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0DA3C71D-7FDB-0F44-BBFE-E4BADC047C85}" xr6:coauthVersionLast="47" xr6:coauthVersionMax="47" xr10:uidLastSave="{00000000-0000-0000-0000-000000000000}"/>
  <bookViews>
    <workbookView xWindow="0" yWindow="500" windowWidth="35840" windowHeight="20440" xr2:uid="{0A3C351E-58DC-46D9-83E8-B1DD08C6AEF7}"/>
  </bookViews>
  <sheets>
    <sheet name="7,000 Years Even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1" l="1"/>
  <c r="J2518" i="1"/>
  <c r="J2519" i="1" s="1"/>
  <c r="J2520" i="1" s="1"/>
  <c r="J2521" i="1" s="1"/>
  <c r="J2522" i="1" s="1"/>
  <c r="J2523" i="1" s="1"/>
  <c r="J2524" i="1" s="1"/>
  <c r="J2525" i="1" s="1"/>
  <c r="J2526" i="1" s="1"/>
  <c r="J2527" i="1" s="1"/>
  <c r="J2528" i="1" s="1"/>
  <c r="J2529" i="1" s="1"/>
  <c r="J2530" i="1" s="1"/>
  <c r="J2531" i="1" s="1"/>
  <c r="J2532" i="1" s="1"/>
  <c r="J2533" i="1" s="1"/>
  <c r="J2534" i="1" s="1"/>
  <c r="J2535" i="1" s="1"/>
  <c r="J2536" i="1" s="1"/>
  <c r="J2537" i="1" s="1"/>
  <c r="J2538" i="1" s="1"/>
  <c r="J2539" i="1" s="1"/>
  <c r="J2540" i="1" s="1"/>
  <c r="J2541" i="1" s="1"/>
  <c r="J2542" i="1" s="1"/>
  <c r="J2543" i="1" s="1"/>
  <c r="J2544" i="1" s="1"/>
  <c r="J2545" i="1" s="1"/>
  <c r="J2546" i="1" s="1"/>
  <c r="J2547" i="1" s="1"/>
  <c r="J2548" i="1" s="1"/>
  <c r="J2549" i="1" s="1"/>
  <c r="J2550" i="1" s="1"/>
  <c r="J2551" i="1" s="1"/>
  <c r="J2552" i="1" s="1"/>
  <c r="J2553" i="1" s="1"/>
  <c r="J2554" i="1" s="1"/>
  <c r="J2555" i="1" s="1"/>
  <c r="J2556" i="1" s="1"/>
  <c r="J2557" i="1" s="1"/>
  <c r="J2558" i="1" s="1"/>
  <c r="J2559" i="1" s="1"/>
  <c r="J2560" i="1" s="1"/>
  <c r="J2561" i="1" s="1"/>
  <c r="J2562" i="1" s="1"/>
  <c r="J2563" i="1" s="1"/>
  <c r="J2564" i="1" s="1"/>
  <c r="J2565" i="1" s="1"/>
  <c r="J2566" i="1" s="1"/>
  <c r="J2567" i="1" s="1"/>
  <c r="J2568" i="1" s="1"/>
  <c r="J2569" i="1" s="1"/>
  <c r="J2570" i="1" s="1"/>
  <c r="J2571" i="1" s="1"/>
  <c r="J2572" i="1" s="1"/>
  <c r="J2573" i="1" s="1"/>
  <c r="J2574" i="1" s="1"/>
  <c r="J2575" i="1" s="1"/>
  <c r="J2576" i="1" s="1"/>
  <c r="J2577" i="1" s="1"/>
  <c r="J2578" i="1" s="1"/>
  <c r="J2579" i="1" s="1"/>
  <c r="J2580" i="1" s="1"/>
  <c r="J2581" i="1" s="1"/>
  <c r="J2582" i="1" s="1"/>
  <c r="J2583" i="1" s="1"/>
  <c r="J2584" i="1" s="1"/>
  <c r="J2585" i="1" s="1"/>
  <c r="J2586" i="1" s="1"/>
  <c r="J2587" i="1" s="1"/>
  <c r="J2588" i="1" s="1"/>
  <c r="J2589" i="1" s="1"/>
  <c r="J2590" i="1" s="1"/>
  <c r="J2591" i="1" s="1"/>
  <c r="J2592" i="1" s="1"/>
  <c r="J2593" i="1" s="1"/>
  <c r="J2594" i="1" s="1"/>
  <c r="J2595" i="1" s="1"/>
  <c r="J2596" i="1" s="1"/>
  <c r="J2597" i="1" s="1"/>
  <c r="J2598" i="1" s="1"/>
  <c r="J2599" i="1" s="1"/>
  <c r="J2600" i="1" s="1"/>
  <c r="J2601" i="1" s="1"/>
  <c r="J2602" i="1" s="1"/>
  <c r="J2603" i="1" s="1"/>
  <c r="J2604" i="1" s="1"/>
  <c r="J2605" i="1" s="1"/>
  <c r="J2606" i="1" s="1"/>
  <c r="H2518" i="1"/>
  <c r="H2519" i="1" s="1"/>
  <c r="H2520" i="1" s="1"/>
  <c r="H2521" i="1" s="1"/>
  <c r="H2522" i="1" s="1"/>
  <c r="H2523" i="1" s="1"/>
  <c r="H2524" i="1" s="1"/>
  <c r="H2525" i="1" s="1"/>
  <c r="H2526" i="1" s="1"/>
  <c r="H2527" i="1" s="1"/>
  <c r="H2528" i="1" s="1"/>
  <c r="H2529" i="1" s="1"/>
  <c r="H2530" i="1" s="1"/>
  <c r="H2531" i="1" s="1"/>
  <c r="H2532" i="1" s="1"/>
  <c r="H2533" i="1" s="1"/>
  <c r="H2534" i="1" s="1"/>
  <c r="H2535" i="1" s="1"/>
  <c r="H2536" i="1" s="1"/>
  <c r="H2537" i="1" s="1"/>
  <c r="H2538" i="1" s="1"/>
  <c r="H2539" i="1" s="1"/>
  <c r="H2540" i="1" s="1"/>
  <c r="H2541" i="1" s="1"/>
  <c r="H2542" i="1" s="1"/>
  <c r="H2543" i="1" s="1"/>
  <c r="H2544" i="1" s="1"/>
  <c r="H2545" i="1" s="1"/>
  <c r="H2546" i="1" s="1"/>
  <c r="H2547" i="1" s="1"/>
  <c r="H2548" i="1" s="1"/>
  <c r="H2549" i="1" s="1"/>
  <c r="H2550" i="1" s="1"/>
  <c r="H2551" i="1" s="1"/>
  <c r="H2552" i="1" s="1"/>
  <c r="H2553" i="1" s="1"/>
  <c r="H2554" i="1" s="1"/>
  <c r="H2555" i="1" s="1"/>
  <c r="H2556" i="1" s="1"/>
  <c r="I2308" i="1"/>
  <c r="I2309" i="1" s="1"/>
  <c r="I2310" i="1" s="1"/>
  <c r="I2311" i="1" s="1"/>
  <c r="I2312" i="1" s="1"/>
  <c r="I2313" i="1" s="1"/>
  <c r="I2314" i="1" s="1"/>
  <c r="I2315" i="1" s="1"/>
  <c r="I2316" i="1" s="1"/>
  <c r="I2317" i="1" s="1"/>
  <c r="I2318" i="1" s="1"/>
  <c r="I2319" i="1" s="1"/>
  <c r="I2320" i="1" s="1"/>
  <c r="I2321" i="1" s="1"/>
  <c r="I2322" i="1" s="1"/>
  <c r="I2323" i="1" s="1"/>
  <c r="I2324" i="1" s="1"/>
  <c r="I2325" i="1" s="1"/>
  <c r="I2326" i="1" s="1"/>
  <c r="I2327" i="1" s="1"/>
  <c r="I2328" i="1" s="1"/>
  <c r="I2329" i="1" s="1"/>
  <c r="I2330" i="1" s="1"/>
  <c r="I2331" i="1" s="1"/>
  <c r="I2332" i="1" s="1"/>
  <c r="I2333" i="1" s="1"/>
  <c r="I2334" i="1" s="1"/>
  <c r="I2335" i="1" s="1"/>
  <c r="I2336" i="1" s="1"/>
  <c r="I2337" i="1" s="1"/>
  <c r="I2338" i="1" s="1"/>
  <c r="I2339" i="1" s="1"/>
  <c r="I2340" i="1" s="1"/>
  <c r="I2341" i="1" s="1"/>
  <c r="I2342" i="1" s="1"/>
  <c r="I2343" i="1" s="1"/>
  <c r="I2344" i="1" s="1"/>
  <c r="I2345" i="1" s="1"/>
  <c r="I2346" i="1" s="1"/>
  <c r="I2347" i="1" s="1"/>
  <c r="I2348" i="1" s="1"/>
  <c r="I2349" i="1" s="1"/>
  <c r="I2350" i="1" s="1"/>
  <c r="I2351" i="1" s="1"/>
  <c r="I2352" i="1" s="1"/>
  <c r="I2353" i="1" s="1"/>
  <c r="I2354" i="1" s="1"/>
  <c r="I2355" i="1" s="1"/>
  <c r="I2356" i="1" s="1"/>
  <c r="I2357" i="1" s="1"/>
  <c r="I2358" i="1" s="1"/>
  <c r="I2359" i="1" s="1"/>
  <c r="I2360" i="1" s="1"/>
  <c r="I2361" i="1" s="1"/>
  <c r="I2362" i="1" s="1"/>
  <c r="I2363" i="1" s="1"/>
  <c r="I2364" i="1" s="1"/>
  <c r="I2365" i="1" s="1"/>
  <c r="I2366" i="1" s="1"/>
  <c r="I2367" i="1" s="1"/>
  <c r="I2368" i="1" s="1"/>
  <c r="I2369" i="1" s="1"/>
  <c r="I2370" i="1" s="1"/>
  <c r="I2371" i="1" s="1"/>
  <c r="I2372" i="1" s="1"/>
  <c r="I2373" i="1" s="1"/>
  <c r="I2374" i="1" s="1"/>
  <c r="I2375" i="1" s="1"/>
  <c r="I2376" i="1" s="1"/>
  <c r="I2377" i="1" s="1"/>
  <c r="I2378" i="1" s="1"/>
  <c r="I2379" i="1" s="1"/>
  <c r="I2380" i="1" s="1"/>
  <c r="I2381" i="1" s="1"/>
  <c r="I2382" i="1" s="1"/>
  <c r="I2383" i="1" s="1"/>
  <c r="I2384" i="1" s="1"/>
  <c r="I2385" i="1" s="1"/>
  <c r="I2386" i="1" s="1"/>
  <c r="I2387" i="1" s="1"/>
  <c r="I2388" i="1" s="1"/>
  <c r="I2389" i="1" s="1"/>
  <c r="I2390" i="1" s="1"/>
  <c r="I2391" i="1" s="1"/>
  <c r="I2392" i="1" s="1"/>
  <c r="I2393" i="1" s="1"/>
  <c r="I2394" i="1" s="1"/>
  <c r="I2395" i="1" s="1"/>
  <c r="I2396" i="1" s="1"/>
  <c r="I2397" i="1" s="1"/>
  <c r="I2398" i="1" s="1"/>
  <c r="I2399" i="1" s="1"/>
  <c r="I2400" i="1" s="1"/>
  <c r="I2401" i="1" s="1"/>
  <c r="I2402" i="1" s="1"/>
  <c r="I2403" i="1" s="1"/>
  <c r="I2404" i="1" s="1"/>
  <c r="I2405" i="1" s="1"/>
  <c r="I2406" i="1" s="1"/>
  <c r="I2407" i="1" s="1"/>
  <c r="I2408" i="1" s="1"/>
  <c r="I2409" i="1" s="1"/>
  <c r="I2410" i="1" s="1"/>
  <c r="I2411" i="1" s="1"/>
  <c r="I2412" i="1" s="1"/>
  <c r="I2413" i="1" s="1"/>
  <c r="I2414" i="1" s="1"/>
  <c r="I2415" i="1" s="1"/>
  <c r="I2416" i="1" s="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H2178" i="1"/>
  <c r="H2179" i="1" s="1"/>
  <c r="H2180" i="1" s="1"/>
  <c r="H2181" i="1" s="1"/>
  <c r="H2182" i="1" s="1"/>
  <c r="H2183" i="1" s="1"/>
  <c r="H2184" i="1" s="1"/>
  <c r="H2185" i="1" s="1"/>
  <c r="H2186" i="1" s="1"/>
  <c r="H2187" i="1" s="1"/>
  <c r="H2188" i="1" s="1"/>
  <c r="H2189" i="1" s="1"/>
  <c r="H2190" i="1" s="1"/>
  <c r="H2191" i="1" s="1"/>
  <c r="H2192" i="1" s="1"/>
  <c r="H2193" i="1" s="1"/>
  <c r="H2194" i="1" s="1"/>
  <c r="H2195" i="1" s="1"/>
  <c r="H2196" i="1" s="1"/>
  <c r="H2197" i="1" s="1"/>
  <c r="H2198" i="1" s="1"/>
  <c r="H2199" i="1" s="1"/>
  <c r="H2200" i="1" s="1"/>
  <c r="H2201" i="1" s="1"/>
  <c r="H2202" i="1" s="1"/>
  <c r="H2203" i="1" s="1"/>
  <c r="H2204" i="1" s="1"/>
  <c r="H2205" i="1" s="1"/>
  <c r="H2206" i="1" s="1"/>
  <c r="H2207" i="1" s="1"/>
  <c r="H2208" i="1" s="1"/>
  <c r="H2209" i="1" s="1"/>
  <c r="H2210" i="1" s="1"/>
  <c r="H2211" i="1" s="1"/>
  <c r="H2212" i="1" s="1"/>
  <c r="H2213" i="1" s="1"/>
  <c r="H2214" i="1" s="1"/>
  <c r="H2215" i="1" s="1"/>
  <c r="H2216" i="1" s="1"/>
  <c r="H2217" i="1" s="1"/>
  <c r="H2218" i="1" s="1"/>
  <c r="H2219" i="1" s="1"/>
  <c r="H2220" i="1" s="1"/>
  <c r="H2221" i="1" s="1"/>
  <c r="H2222" i="1" s="1"/>
  <c r="H2223" i="1" s="1"/>
  <c r="H2224" i="1" s="1"/>
  <c r="H2225" i="1" s="1"/>
  <c r="H2226" i="1" s="1"/>
  <c r="H2227" i="1" s="1"/>
  <c r="H2228" i="1" s="1"/>
  <c r="H2229" i="1" s="1"/>
  <c r="H2230" i="1" s="1"/>
  <c r="H2231" i="1" s="1"/>
  <c r="H2232" i="1" s="1"/>
  <c r="H2233" i="1" s="1"/>
  <c r="H2234" i="1" s="1"/>
  <c r="H2235" i="1" s="1"/>
  <c r="H2236" i="1" s="1"/>
  <c r="H2237" i="1" s="1"/>
  <c r="H2238" i="1" s="1"/>
  <c r="H2239" i="1" s="1"/>
  <c r="H2240" i="1" s="1"/>
  <c r="H2241" i="1" s="1"/>
  <c r="H2242" i="1" s="1"/>
  <c r="H2243" i="1" s="1"/>
  <c r="H2244" i="1" s="1"/>
  <c r="H2245" i="1" s="1"/>
  <c r="H2246" i="1" s="1"/>
  <c r="H2247" i="1" s="1"/>
  <c r="H2248" i="1" s="1"/>
  <c r="H2249" i="1" s="1"/>
  <c r="H2250" i="1" s="1"/>
  <c r="H2251" i="1" s="1"/>
  <c r="H2252" i="1" s="1"/>
  <c r="H2253" i="1" s="1"/>
  <c r="H2254" i="1" s="1"/>
  <c r="H2255" i="1" s="1"/>
  <c r="H2256" i="1" s="1"/>
  <c r="H2257" i="1" s="1"/>
  <c r="H2258" i="1" s="1"/>
  <c r="H2259" i="1" s="1"/>
  <c r="H2260" i="1" s="1"/>
  <c r="H2261" i="1" s="1"/>
  <c r="H2262" i="1" s="1"/>
  <c r="H2263" i="1" s="1"/>
  <c r="H2264" i="1" s="1"/>
  <c r="H2265" i="1" s="1"/>
  <c r="H2266" i="1" s="1"/>
  <c r="H2267" i="1" s="1"/>
  <c r="H2268" i="1" s="1"/>
  <c r="H2269" i="1" s="1"/>
  <c r="H2270" i="1" s="1"/>
  <c r="H2271" i="1" s="1"/>
  <c r="H2272" i="1" s="1"/>
  <c r="H2273" i="1" s="1"/>
  <c r="H2274" i="1" s="1"/>
  <c r="H2275" i="1" s="1"/>
  <c r="H2276" i="1" s="1"/>
  <c r="H2277" i="1" s="1"/>
  <c r="H2278" i="1" s="1"/>
  <c r="H2279" i="1" s="1"/>
  <c r="H2280" i="1" s="1"/>
  <c r="H2281" i="1" s="1"/>
  <c r="H2282" i="1" s="1"/>
  <c r="H2283" i="1" s="1"/>
  <c r="H2284" i="1" s="1"/>
  <c r="H2285" i="1" s="1"/>
  <c r="H2286" i="1" s="1"/>
  <c r="H2287" i="1" s="1"/>
  <c r="H2288" i="1" s="1"/>
  <c r="H2289" i="1" s="1"/>
  <c r="H2290" i="1" s="1"/>
  <c r="H2291" i="1" s="1"/>
  <c r="H2292" i="1" s="1"/>
  <c r="H2293" i="1" s="1"/>
  <c r="H2294" i="1" s="1"/>
  <c r="H2295" i="1" s="1"/>
  <c r="H2296" i="1" s="1"/>
  <c r="H2297" i="1" s="1"/>
  <c r="H2298" i="1" s="1"/>
  <c r="H2299" i="1" s="1"/>
  <c r="H2300" i="1" s="1"/>
  <c r="H2301" i="1" s="1"/>
  <c r="H2302" i="1" s="1"/>
  <c r="H2303" i="1" s="1"/>
  <c r="H2304" i="1" s="1"/>
  <c r="H2305" i="1" s="1"/>
  <c r="H2306" i="1" s="1"/>
  <c r="H2307" i="1" s="1"/>
  <c r="H2308" i="1" s="1"/>
  <c r="H2309" i="1" s="1"/>
  <c r="H2310" i="1" s="1"/>
  <c r="H2311" i="1" s="1"/>
  <c r="H2312" i="1" s="1"/>
  <c r="H2313" i="1" s="1"/>
  <c r="H2314" i="1" s="1"/>
  <c r="H2315" i="1" s="1"/>
  <c r="H2316" i="1" s="1"/>
  <c r="H2317" i="1" s="1"/>
  <c r="H2318" i="1" s="1"/>
  <c r="H2319" i="1" s="1"/>
  <c r="H2320" i="1" s="1"/>
  <c r="H2321" i="1" s="1"/>
  <c r="H2322" i="1" s="1"/>
  <c r="H2323" i="1" s="1"/>
  <c r="H2324" i="1" s="1"/>
  <c r="L2118" i="1"/>
  <c r="L2119" i="1" s="1"/>
  <c r="L2120" i="1" s="1"/>
  <c r="L2121" i="1" s="1"/>
  <c r="L2122" i="1" s="1"/>
  <c r="L2123" i="1" s="1"/>
  <c r="L2124" i="1" s="1"/>
  <c r="L2125" i="1" s="1"/>
  <c r="L2126" i="1" s="1"/>
  <c r="L2127" i="1" s="1"/>
  <c r="L2128" i="1" s="1"/>
  <c r="L2129" i="1" s="1"/>
  <c r="L2130" i="1" s="1"/>
  <c r="L2131" i="1" s="1"/>
  <c r="L2132" i="1" s="1"/>
  <c r="L2133" i="1" s="1"/>
  <c r="L2134" i="1" s="1"/>
  <c r="L2135" i="1" s="1"/>
  <c r="L2136" i="1" s="1"/>
  <c r="L2137" i="1" s="1"/>
  <c r="L2138" i="1" s="1"/>
  <c r="L2139" i="1" s="1"/>
  <c r="L2140" i="1" s="1"/>
  <c r="L2141" i="1" s="1"/>
  <c r="L2142" i="1" s="1"/>
  <c r="L2143" i="1" s="1"/>
  <c r="L2144" i="1" s="1"/>
  <c r="L2145" i="1" s="1"/>
  <c r="L2146" i="1" s="1"/>
  <c r="L2147" i="1" s="1"/>
  <c r="L2148" i="1" s="1"/>
  <c r="L2149" i="1" s="1"/>
  <c r="L2150" i="1" s="1"/>
  <c r="L2151" i="1" s="1"/>
  <c r="L2152" i="1" s="1"/>
  <c r="L2153" i="1" s="1"/>
  <c r="L2154" i="1" s="1"/>
  <c r="L2155" i="1" s="1"/>
  <c r="L2156" i="1" s="1"/>
  <c r="L2157" i="1" s="1"/>
  <c r="L2158" i="1" s="1"/>
  <c r="L2159" i="1" s="1"/>
  <c r="L2160" i="1" s="1"/>
  <c r="L2161" i="1" s="1"/>
  <c r="L2162" i="1" s="1"/>
  <c r="L2163" i="1" s="1"/>
  <c r="L2164" i="1" s="1"/>
  <c r="L2165" i="1" s="1"/>
  <c r="L2166" i="1" s="1"/>
  <c r="L2167" i="1" s="1"/>
  <c r="L2168" i="1" s="1"/>
  <c r="L2169" i="1" s="1"/>
  <c r="L2170" i="1" s="1"/>
  <c r="L2171" i="1" s="1"/>
  <c r="L2172" i="1" s="1"/>
  <c r="L2173" i="1" s="1"/>
  <c r="L2174" i="1" s="1"/>
  <c r="L2175" i="1" s="1"/>
  <c r="L2176" i="1" s="1"/>
  <c r="L2177" i="1" s="1"/>
  <c r="L2178" i="1" s="1"/>
  <c r="L2179" i="1" s="1"/>
  <c r="L2180" i="1" s="1"/>
  <c r="L2181" i="1" s="1"/>
  <c r="L2182" i="1" s="1"/>
  <c r="L2183" i="1" s="1"/>
  <c r="L2184" i="1" s="1"/>
  <c r="L2185" i="1" s="1"/>
  <c r="L2186" i="1" s="1"/>
  <c r="L2187" i="1" s="1"/>
  <c r="L2188" i="1" s="1"/>
  <c r="L2189" i="1" s="1"/>
  <c r="L2190" i="1" s="1"/>
  <c r="L2191" i="1" s="1"/>
  <c r="L2192" i="1" s="1"/>
  <c r="L2193" i="1" s="1"/>
  <c r="L2194" i="1" s="1"/>
  <c r="L2195" i="1" s="1"/>
  <c r="L2196" i="1" s="1"/>
  <c r="L2197" i="1" s="1"/>
  <c r="L2198" i="1" s="1"/>
  <c r="L2199" i="1" s="1"/>
  <c r="L2200" i="1" s="1"/>
  <c r="L2201" i="1" s="1"/>
  <c r="L2202" i="1" s="1"/>
  <c r="L2203" i="1" s="1"/>
  <c r="L2204" i="1" s="1"/>
  <c r="L2205" i="1" s="1"/>
  <c r="L2206" i="1" s="1"/>
  <c r="L2207" i="1" s="1"/>
  <c r="L2208" i="1" s="1"/>
  <c r="L2209" i="1" s="1"/>
  <c r="L2210" i="1" s="1"/>
  <c r="L2211" i="1" s="1"/>
  <c r="L2212" i="1" s="1"/>
  <c r="L2213" i="1" s="1"/>
  <c r="L2214" i="1" s="1"/>
  <c r="L2215" i="1" s="1"/>
  <c r="L2216" i="1" s="1"/>
  <c r="L2217" i="1" s="1"/>
  <c r="L2218" i="1" s="1"/>
  <c r="L2219" i="1" s="1"/>
  <c r="L2220" i="1" s="1"/>
  <c r="L2221" i="1" s="1"/>
  <c r="L2222" i="1" s="1"/>
  <c r="L2223" i="1" s="1"/>
  <c r="L2224" i="1" s="1"/>
  <c r="L2225" i="1" s="1"/>
  <c r="L2226" i="1" s="1"/>
  <c r="L2227" i="1" s="1"/>
  <c r="L2228" i="1" s="1"/>
  <c r="L2229" i="1" s="1"/>
  <c r="L2230" i="1" s="1"/>
  <c r="L2231" i="1" s="1"/>
  <c r="L2232" i="1" s="1"/>
  <c r="L2233" i="1" s="1"/>
  <c r="L2234" i="1" s="1"/>
  <c r="L2235" i="1" s="1"/>
  <c r="L2236" i="1" s="1"/>
  <c r="L2237" i="1" s="1"/>
  <c r="L2238" i="1" s="1"/>
  <c r="L2239" i="1" s="1"/>
  <c r="L2240" i="1" s="1"/>
  <c r="L2241" i="1" s="1"/>
  <c r="L2242" i="1" s="1"/>
  <c r="L2243" i="1" s="1"/>
  <c r="L2244" i="1" s="1"/>
  <c r="L2245" i="1" s="1"/>
  <c r="L2246" i="1" s="1"/>
  <c r="L2247" i="1" s="1"/>
  <c r="L2248" i="1" s="1"/>
  <c r="L2249" i="1" s="1"/>
  <c r="L2250" i="1" s="1"/>
  <c r="L2251" i="1" s="1"/>
  <c r="L2252" i="1" s="1"/>
  <c r="L2253" i="1" s="1"/>
  <c r="L2254" i="1" s="1"/>
  <c r="L2255" i="1" s="1"/>
  <c r="L2256" i="1" s="1"/>
  <c r="L2257" i="1" s="1"/>
  <c r="L2258" i="1" s="1"/>
  <c r="L2259" i="1" s="1"/>
  <c r="L2260" i="1" s="1"/>
  <c r="L2261" i="1" s="1"/>
  <c r="L2262" i="1" s="1"/>
  <c r="L2263" i="1" s="1"/>
  <c r="L2264" i="1" s="1"/>
  <c r="L2265" i="1" s="1"/>
  <c r="L2266" i="1" s="1"/>
  <c r="L2267" i="1" s="1"/>
  <c r="L2268" i="1" s="1"/>
  <c r="L2269" i="1" s="1"/>
  <c r="L2270" i="1" s="1"/>
  <c r="L2271" i="1" s="1"/>
  <c r="L2272" i="1" s="1"/>
  <c r="L2273" i="1" s="1"/>
  <c r="L2274" i="1" s="1"/>
  <c r="L2275" i="1" s="1"/>
  <c r="L2276" i="1" s="1"/>
  <c r="L2277" i="1" s="1"/>
  <c r="L2278" i="1" s="1"/>
  <c r="L2279" i="1" s="1"/>
  <c r="L2280" i="1" s="1"/>
  <c r="L2281" i="1" s="1"/>
  <c r="L2282" i="1" s="1"/>
  <c r="L2283" i="1" s="1"/>
  <c r="L2284" i="1" s="1"/>
  <c r="L2285" i="1" s="1"/>
  <c r="L2286" i="1" s="1"/>
  <c r="L2287" i="1" s="1"/>
  <c r="L2288" i="1" s="1"/>
  <c r="L2289" i="1" s="1"/>
  <c r="L2290" i="1" s="1"/>
  <c r="L2291" i="1" s="1"/>
  <c r="L2292" i="1" s="1"/>
  <c r="L2293" i="1" s="1"/>
  <c r="L2294" i="1" s="1"/>
  <c r="L2295" i="1" s="1"/>
  <c r="L2296" i="1" s="1"/>
  <c r="L2297" i="1" s="1"/>
  <c r="L2298" i="1" s="1"/>
  <c r="L2299" i="1" s="1"/>
  <c r="L2300" i="1" s="1"/>
  <c r="L2301" i="1" s="1"/>
  <c r="L2302" i="1" s="1"/>
  <c r="L2303" i="1" s="1"/>
  <c r="L2304" i="1" s="1"/>
  <c r="L2305" i="1" s="1"/>
  <c r="L2306" i="1" s="1"/>
  <c r="L2307" i="1" s="1"/>
  <c r="L2308" i="1" s="1"/>
  <c r="L2309" i="1" s="1"/>
  <c r="L2310" i="1" s="1"/>
  <c r="L2311" i="1" s="1"/>
  <c r="L2312" i="1" s="1"/>
  <c r="L2313" i="1" s="1"/>
  <c r="L2314" i="1" s="1"/>
  <c r="L2315" i="1" s="1"/>
  <c r="L2316" i="1" s="1"/>
  <c r="L2317" i="1" s="1"/>
  <c r="L2318" i="1" s="1"/>
  <c r="L2319" i="1" s="1"/>
  <c r="L2320" i="1" s="1"/>
  <c r="L2321" i="1" s="1"/>
  <c r="L2322" i="1" s="1"/>
  <c r="L2323" i="1" s="1"/>
  <c r="L2324" i="1" s="1"/>
  <c r="L2325" i="1" s="1"/>
  <c r="L2326" i="1" s="1"/>
  <c r="L2327" i="1" s="1"/>
  <c r="L2328" i="1" s="1"/>
  <c r="L2329" i="1" s="1"/>
  <c r="L2330" i="1" s="1"/>
  <c r="L2331" i="1" s="1"/>
  <c r="L2332" i="1" s="1"/>
  <c r="L2333" i="1" s="1"/>
  <c r="L2334" i="1" s="1"/>
  <c r="L2335" i="1" s="1"/>
  <c r="L2336" i="1" s="1"/>
  <c r="L2337" i="1" s="1"/>
  <c r="L2338" i="1" s="1"/>
  <c r="L2339" i="1" s="1"/>
  <c r="L2340" i="1" s="1"/>
  <c r="L2341" i="1" s="1"/>
  <c r="L2342" i="1" s="1"/>
  <c r="L2343" i="1" s="1"/>
  <c r="L2344" i="1" s="1"/>
  <c r="L2345" i="1" s="1"/>
  <c r="L2346" i="1" s="1"/>
  <c r="L2347" i="1" s="1"/>
  <c r="L2348" i="1" s="1"/>
  <c r="L2349" i="1" s="1"/>
  <c r="L2350" i="1" s="1"/>
  <c r="L2351" i="1" s="1"/>
  <c r="L2352" i="1" s="1"/>
  <c r="L2353" i="1" s="1"/>
  <c r="L2354" i="1" s="1"/>
  <c r="L2355" i="1" s="1"/>
  <c r="L2356" i="1" s="1"/>
  <c r="L2357" i="1" s="1"/>
  <c r="L2358" i="1" s="1"/>
  <c r="L2359" i="1" s="1"/>
  <c r="L2360" i="1" s="1"/>
  <c r="L2361" i="1" s="1"/>
  <c r="L2362" i="1" s="1"/>
  <c r="L2363" i="1" s="1"/>
  <c r="L2364" i="1" s="1"/>
  <c r="L2365" i="1" s="1"/>
  <c r="L2366" i="1" s="1"/>
  <c r="L2367" i="1" s="1"/>
  <c r="L2368" i="1" s="1"/>
  <c r="L2369" i="1" s="1"/>
  <c r="L2370" i="1" s="1"/>
  <c r="L2371" i="1" s="1"/>
  <c r="L2372" i="1" s="1"/>
  <c r="L2373" i="1" s="1"/>
  <c r="L2374" i="1" s="1"/>
  <c r="L2375" i="1" s="1"/>
  <c r="L2376" i="1" s="1"/>
  <c r="L2377" i="1" s="1"/>
  <c r="L2378" i="1" s="1"/>
  <c r="L2379" i="1" s="1"/>
  <c r="L2380" i="1" s="1"/>
  <c r="L2381" i="1" s="1"/>
  <c r="L2382" i="1" s="1"/>
  <c r="L2383" i="1" s="1"/>
  <c r="L2384" i="1" s="1"/>
  <c r="L2385" i="1" s="1"/>
  <c r="L2386" i="1" s="1"/>
  <c r="L2387" i="1" s="1"/>
  <c r="L2388" i="1" s="1"/>
  <c r="L2389" i="1" s="1"/>
  <c r="L2390" i="1" s="1"/>
  <c r="L2391" i="1" s="1"/>
  <c r="L2392" i="1" s="1"/>
  <c r="L2393" i="1" s="1"/>
  <c r="L2394" i="1" s="1"/>
  <c r="L2395" i="1" s="1"/>
  <c r="L2396" i="1" s="1"/>
  <c r="L2397" i="1" s="1"/>
  <c r="L2398" i="1" s="1"/>
  <c r="L2399" i="1" s="1"/>
  <c r="L2400" i="1" s="1"/>
  <c r="L2401" i="1" s="1"/>
  <c r="L2402" i="1" s="1"/>
  <c r="L2403" i="1" s="1"/>
  <c r="L2404" i="1" s="1"/>
  <c r="L2405" i="1" s="1"/>
  <c r="L2406" i="1" s="1"/>
  <c r="L2407" i="1" s="1"/>
  <c r="L2408" i="1" s="1"/>
  <c r="L2409" i="1" s="1"/>
  <c r="L2410" i="1" s="1"/>
  <c r="L2411" i="1" s="1"/>
  <c r="L2412" i="1" s="1"/>
  <c r="L2413" i="1" s="1"/>
  <c r="L2414" i="1" s="1"/>
  <c r="L2415" i="1" s="1"/>
  <c r="L2416" i="1" s="1"/>
  <c r="L2417" i="1" s="1"/>
  <c r="L2418" i="1" s="1"/>
  <c r="L2419" i="1" s="1"/>
  <c r="L2420" i="1" s="1"/>
  <c r="L2421" i="1" s="1"/>
  <c r="L2422" i="1" s="1"/>
  <c r="L2423" i="1" s="1"/>
  <c r="L2424" i="1" s="1"/>
  <c r="L2425" i="1" s="1"/>
  <c r="L2426" i="1" s="1"/>
  <c r="L2427" i="1" s="1"/>
  <c r="L2428" i="1" s="1"/>
  <c r="L2429" i="1" s="1"/>
  <c r="L2430" i="1" s="1"/>
  <c r="L2431" i="1" s="1"/>
  <c r="L2432" i="1" s="1"/>
  <c r="L2433" i="1" s="1"/>
  <c r="L2434" i="1" s="1"/>
  <c r="L2435" i="1" s="1"/>
  <c r="L2436" i="1" s="1"/>
  <c r="L2437" i="1" s="1"/>
  <c r="L2438" i="1" s="1"/>
  <c r="L2439" i="1" s="1"/>
  <c r="L2440" i="1" s="1"/>
  <c r="L2441" i="1" s="1"/>
  <c r="L2442" i="1" s="1"/>
  <c r="L2443" i="1" s="1"/>
  <c r="L2444" i="1" s="1"/>
  <c r="L2445" i="1" s="1"/>
  <c r="L2446" i="1" s="1"/>
  <c r="L2447" i="1" s="1"/>
  <c r="L2448" i="1" s="1"/>
  <c r="L2449" i="1" s="1"/>
  <c r="L2450" i="1" s="1"/>
  <c r="L2451" i="1" s="1"/>
  <c r="L2452" i="1" s="1"/>
  <c r="L2453" i="1" s="1"/>
  <c r="L2454" i="1" s="1"/>
  <c r="L2455" i="1" s="1"/>
  <c r="L2456" i="1" s="1"/>
  <c r="L2457" i="1" s="1"/>
  <c r="L2458" i="1" s="1"/>
  <c r="L2459" i="1" s="1"/>
  <c r="L2460" i="1" s="1"/>
  <c r="L2461" i="1" s="1"/>
  <c r="L2462" i="1" s="1"/>
  <c r="L2463" i="1" s="1"/>
  <c r="L2464" i="1" s="1"/>
  <c r="L2465" i="1" s="1"/>
  <c r="L2466" i="1" s="1"/>
  <c r="L2467" i="1" s="1"/>
  <c r="L2468" i="1" s="1"/>
  <c r="L2469" i="1" s="1"/>
  <c r="L2470" i="1" s="1"/>
  <c r="L2471" i="1" s="1"/>
  <c r="L2472" i="1" s="1"/>
  <c r="L2473" i="1" s="1"/>
  <c r="L2474" i="1" s="1"/>
  <c r="L2475" i="1" s="1"/>
  <c r="L2476" i="1" s="1"/>
  <c r="L2477" i="1" s="1"/>
  <c r="L2478" i="1" s="1"/>
  <c r="L2479" i="1" s="1"/>
  <c r="L2480" i="1" s="1"/>
  <c r="L2481" i="1" s="1"/>
  <c r="L2482" i="1" s="1"/>
  <c r="L2483" i="1" s="1"/>
  <c r="L2484" i="1" s="1"/>
  <c r="L2485" i="1" s="1"/>
  <c r="L2486" i="1" s="1"/>
  <c r="L2487" i="1" s="1"/>
  <c r="L2488" i="1" s="1"/>
  <c r="L2489" i="1" s="1"/>
  <c r="L2490" i="1" s="1"/>
  <c r="L2491" i="1" s="1"/>
  <c r="L2492" i="1" s="1"/>
  <c r="L2493" i="1" s="1"/>
  <c r="L2494" i="1" s="1"/>
  <c r="L2495" i="1" s="1"/>
  <c r="L2496" i="1" s="1"/>
  <c r="L2497" i="1" s="1"/>
  <c r="L2498" i="1" s="1"/>
  <c r="L2499" i="1" s="1"/>
  <c r="L2500" i="1" s="1"/>
  <c r="L2501" i="1" s="1"/>
  <c r="L2502" i="1" s="1"/>
  <c r="L2503" i="1" s="1"/>
  <c r="L2504" i="1" s="1"/>
  <c r="L2505" i="1" s="1"/>
  <c r="L2506" i="1" s="1"/>
  <c r="L2507" i="1" s="1"/>
  <c r="L2508" i="1" s="1"/>
  <c r="L2509" i="1" s="1"/>
  <c r="L2510" i="1" s="1"/>
  <c r="L2511" i="1" s="1"/>
  <c r="L2512" i="1" s="1"/>
  <c r="L2513" i="1" s="1"/>
  <c r="L2514" i="1" s="1"/>
  <c r="L2515" i="1" s="1"/>
  <c r="L2516" i="1" s="1"/>
  <c r="F2118" i="1"/>
  <c r="F2119" i="1" s="1"/>
  <c r="F2120" i="1" s="1"/>
  <c r="F2121" i="1" s="1"/>
  <c r="F2122" i="1" s="1"/>
  <c r="F2123" i="1" s="1"/>
  <c r="F2124" i="1" s="1"/>
  <c r="F2125" i="1" s="1"/>
  <c r="F2126" i="1" s="1"/>
  <c r="F2127" i="1" s="1"/>
  <c r="F2128" i="1" s="1"/>
  <c r="F2129" i="1" s="1"/>
  <c r="F2130" i="1" s="1"/>
  <c r="F2131" i="1" s="1"/>
  <c r="F2132" i="1" s="1"/>
  <c r="F2133" i="1" s="1"/>
  <c r="F2134" i="1" s="1"/>
  <c r="F2135" i="1" s="1"/>
  <c r="F2136" i="1" s="1"/>
  <c r="F2137" i="1" s="1"/>
  <c r="F2138" i="1" s="1"/>
  <c r="F2139" i="1" s="1"/>
  <c r="F2140" i="1" s="1"/>
  <c r="F2141" i="1" s="1"/>
  <c r="F2142" i="1" s="1"/>
  <c r="F2143" i="1" s="1"/>
  <c r="F2144" i="1" s="1"/>
  <c r="F2145" i="1" s="1"/>
  <c r="F2146" i="1" s="1"/>
  <c r="F2147" i="1" s="1"/>
  <c r="F2148" i="1" s="1"/>
  <c r="F2149" i="1" s="1"/>
  <c r="F2150" i="1" s="1"/>
  <c r="F2151" i="1" s="1"/>
  <c r="F2152" i="1" s="1"/>
  <c r="F2153" i="1" s="1"/>
  <c r="F2154" i="1" s="1"/>
  <c r="F2155" i="1" s="1"/>
  <c r="F2156" i="1" s="1"/>
  <c r="F2157" i="1" s="1"/>
  <c r="F2158" i="1" s="1"/>
  <c r="F2159" i="1" s="1"/>
  <c r="F2160" i="1" s="1"/>
  <c r="F2161" i="1" s="1"/>
  <c r="F2162" i="1" s="1"/>
  <c r="F2163" i="1" s="1"/>
  <c r="F2164" i="1" s="1"/>
  <c r="F2165" i="1" s="1"/>
  <c r="F2166" i="1" s="1"/>
  <c r="F2167" i="1" s="1"/>
  <c r="F2168" i="1" s="1"/>
  <c r="F2169" i="1" s="1"/>
  <c r="F2170" i="1" s="1"/>
  <c r="F2171" i="1" s="1"/>
  <c r="F2172" i="1" s="1"/>
  <c r="F2173" i="1" s="1"/>
  <c r="F2174" i="1" s="1"/>
  <c r="F2175" i="1" s="1"/>
  <c r="F2176" i="1" s="1"/>
  <c r="F2177" i="1" s="1"/>
  <c r="F2178" i="1" s="1"/>
  <c r="F2179" i="1" s="1"/>
  <c r="F2180" i="1" s="1"/>
  <c r="F2181" i="1" s="1"/>
  <c r="F2182" i="1" s="1"/>
  <c r="F2183" i="1" s="1"/>
  <c r="F2184" i="1" s="1"/>
  <c r="F2185" i="1" s="1"/>
  <c r="F2186" i="1" s="1"/>
  <c r="F2187" i="1" s="1"/>
  <c r="F2188" i="1" s="1"/>
  <c r="F2189" i="1" s="1"/>
  <c r="F2190" i="1" s="1"/>
  <c r="F2191" i="1" s="1"/>
  <c r="F2192" i="1" s="1"/>
  <c r="F2193" i="1" s="1"/>
  <c r="F2194" i="1" s="1"/>
  <c r="F2195" i="1" s="1"/>
  <c r="F2196" i="1" s="1"/>
  <c r="F2197" i="1" s="1"/>
  <c r="F2198" i="1" s="1"/>
  <c r="F2199" i="1" s="1"/>
  <c r="F2200" i="1" s="1"/>
  <c r="F2201" i="1" s="1"/>
  <c r="F2202" i="1" s="1"/>
  <c r="F2203" i="1" s="1"/>
  <c r="F2204" i="1" s="1"/>
  <c r="F2205" i="1" s="1"/>
  <c r="F2206" i="1" s="1"/>
  <c r="F2207" i="1" s="1"/>
  <c r="F2208" i="1" s="1"/>
  <c r="F2209" i="1" s="1"/>
  <c r="F2210" i="1" s="1"/>
  <c r="F2211" i="1" s="1"/>
  <c r="F2212" i="1" s="1"/>
  <c r="F2213" i="1" s="1"/>
  <c r="F2214" i="1" s="1"/>
  <c r="F2215" i="1" s="1"/>
  <c r="F2216" i="1" s="1"/>
  <c r="F2217" i="1" s="1"/>
  <c r="F2218" i="1" s="1"/>
  <c r="F2219" i="1" s="1"/>
  <c r="F2220" i="1" s="1"/>
  <c r="F2221" i="1" s="1"/>
  <c r="F2222" i="1" s="1"/>
  <c r="F2223" i="1" s="1"/>
  <c r="F2224" i="1" s="1"/>
  <c r="F2225" i="1" s="1"/>
  <c r="F2226" i="1" s="1"/>
  <c r="F2227" i="1" s="1"/>
  <c r="F2228" i="1" s="1"/>
  <c r="F2229" i="1" s="1"/>
  <c r="F2230" i="1" s="1"/>
  <c r="F2231" i="1" s="1"/>
  <c r="F2232" i="1" s="1"/>
  <c r="F2233" i="1" s="1"/>
  <c r="F2234" i="1" s="1"/>
  <c r="F2235" i="1" s="1"/>
  <c r="F2236" i="1" s="1"/>
  <c r="F2237" i="1" s="1"/>
  <c r="F2238" i="1" s="1"/>
  <c r="F2239" i="1" s="1"/>
  <c r="F2240" i="1" s="1"/>
  <c r="F2241" i="1" s="1"/>
  <c r="F2242" i="1" s="1"/>
  <c r="F2243" i="1" s="1"/>
  <c r="F2244" i="1" s="1"/>
  <c r="F2245" i="1" s="1"/>
  <c r="F2246" i="1" s="1"/>
  <c r="F2247" i="1" s="1"/>
  <c r="F2248" i="1" s="1"/>
  <c r="F2249" i="1" s="1"/>
  <c r="F2250" i="1" s="1"/>
  <c r="F2251" i="1" s="1"/>
  <c r="F2252" i="1" s="1"/>
  <c r="F2253" i="1" s="1"/>
  <c r="F2254" i="1" s="1"/>
  <c r="F2255" i="1" s="1"/>
  <c r="F2256" i="1" s="1"/>
  <c r="F2257" i="1" s="1"/>
  <c r="F2258" i="1" s="1"/>
  <c r="F2259" i="1" s="1"/>
  <c r="F2260" i="1" s="1"/>
  <c r="F2261" i="1" s="1"/>
  <c r="F2262" i="1" s="1"/>
  <c r="F2263" i="1" s="1"/>
  <c r="F2264" i="1" s="1"/>
  <c r="F2265" i="1" s="1"/>
  <c r="F2266" i="1" s="1"/>
  <c r="F2267" i="1" s="1"/>
  <c r="F2268" i="1" s="1"/>
  <c r="F2269" i="1" s="1"/>
  <c r="F2270" i="1" s="1"/>
  <c r="F2271" i="1" s="1"/>
  <c r="F2272" i="1" s="1"/>
  <c r="F2273" i="1" s="1"/>
  <c r="F2274" i="1" s="1"/>
  <c r="F2275" i="1" s="1"/>
  <c r="F2276" i="1" s="1"/>
  <c r="F2277" i="1" s="1"/>
  <c r="F2278" i="1" s="1"/>
  <c r="F2279" i="1" s="1"/>
  <c r="F2280" i="1" s="1"/>
  <c r="F2281" i="1" s="1"/>
  <c r="F2282" i="1" s="1"/>
  <c r="F2283" i="1" s="1"/>
  <c r="F2284" i="1" s="1"/>
  <c r="F2285" i="1" s="1"/>
  <c r="F2286" i="1" s="1"/>
  <c r="F2287" i="1" s="1"/>
  <c r="F2288" i="1" s="1"/>
  <c r="F2289" i="1" s="1"/>
  <c r="F2290" i="1" s="1"/>
  <c r="F2291" i="1" s="1"/>
  <c r="F2292" i="1" s="1"/>
  <c r="F2293" i="1" s="1"/>
  <c r="F2294" i="1" s="1"/>
  <c r="F2295" i="1" s="1"/>
  <c r="F2296" i="1" s="1"/>
  <c r="F2297" i="1" s="1"/>
  <c r="G2088" i="1"/>
  <c r="G2089" i="1" s="1"/>
  <c r="G2090" i="1" s="1"/>
  <c r="G2091" i="1" s="1"/>
  <c r="G2092" i="1" s="1"/>
  <c r="G2093" i="1" s="1"/>
  <c r="G2094" i="1" s="1"/>
  <c r="G2095" i="1" s="1"/>
  <c r="G2096" i="1" s="1"/>
  <c r="G2097" i="1" s="1"/>
  <c r="G2098" i="1" s="1"/>
  <c r="G2099" i="1" s="1"/>
  <c r="G2100" i="1" s="1"/>
  <c r="G2101" i="1" s="1"/>
  <c r="G2102" i="1" s="1"/>
  <c r="G2103" i="1" s="1"/>
  <c r="G2104" i="1" s="1"/>
  <c r="G2105" i="1" s="1"/>
  <c r="G2106" i="1" s="1"/>
  <c r="G2107" i="1" s="1"/>
  <c r="G2108" i="1" s="1"/>
  <c r="G2109" i="1" s="1"/>
  <c r="G2110" i="1" s="1"/>
  <c r="G2111" i="1" s="1"/>
  <c r="G2112" i="1" s="1"/>
  <c r="G2113" i="1" s="1"/>
  <c r="G2114" i="1" s="1"/>
  <c r="G2115" i="1" s="1"/>
  <c r="G2116" i="1" s="1"/>
  <c r="G2117" i="1" s="1"/>
  <c r="G2118" i="1" s="1"/>
  <c r="G2119" i="1" s="1"/>
  <c r="G2120" i="1" s="1"/>
  <c r="G2121" i="1" s="1"/>
  <c r="G2122" i="1" s="1"/>
  <c r="G2123" i="1" s="1"/>
  <c r="G2124" i="1" s="1"/>
  <c r="G2125" i="1" s="1"/>
  <c r="G2126" i="1" s="1"/>
  <c r="G2127" i="1" s="1"/>
  <c r="G2128" i="1" s="1"/>
  <c r="G2129" i="1" s="1"/>
  <c r="G2130" i="1" s="1"/>
  <c r="G2131" i="1" s="1"/>
  <c r="G2132" i="1" s="1"/>
  <c r="G2133" i="1" s="1"/>
  <c r="G2134" i="1" s="1"/>
  <c r="G2135" i="1" s="1"/>
  <c r="G2136" i="1" s="1"/>
  <c r="G2137" i="1" s="1"/>
  <c r="G2138" i="1" s="1"/>
  <c r="G2139" i="1" s="1"/>
  <c r="G2140" i="1" s="1"/>
  <c r="G2141" i="1" s="1"/>
  <c r="G2142" i="1" s="1"/>
  <c r="G2143" i="1" s="1"/>
  <c r="G2144" i="1" s="1"/>
  <c r="G2145" i="1" s="1"/>
  <c r="G2146" i="1" s="1"/>
  <c r="G2147" i="1" s="1"/>
  <c r="G2148" i="1" s="1"/>
  <c r="G2149" i="1" s="1"/>
  <c r="G2150" i="1" s="1"/>
  <c r="G2151" i="1" s="1"/>
  <c r="G2152" i="1" s="1"/>
  <c r="G2153" i="1" s="1"/>
  <c r="G2154" i="1" s="1"/>
  <c r="G2155" i="1" s="1"/>
  <c r="G2156" i="1" s="1"/>
  <c r="G2157" i="1" s="1"/>
  <c r="G2158" i="1" s="1"/>
  <c r="G2159" i="1" s="1"/>
  <c r="G2160" i="1" s="1"/>
  <c r="G2161" i="1" s="1"/>
  <c r="G2162" i="1" s="1"/>
  <c r="G2163" i="1" s="1"/>
  <c r="G2164" i="1" s="1"/>
  <c r="G2165" i="1" s="1"/>
  <c r="G2166" i="1" s="1"/>
  <c r="G2167" i="1" s="1"/>
  <c r="G2168" i="1" s="1"/>
  <c r="G2169" i="1" s="1"/>
  <c r="G2170" i="1" s="1"/>
  <c r="G2171" i="1" s="1"/>
  <c r="G2172" i="1" s="1"/>
  <c r="G2173" i="1" s="1"/>
  <c r="G2174" i="1" s="1"/>
  <c r="G2175" i="1" s="1"/>
  <c r="G2176" i="1" s="1"/>
  <c r="G2177" i="1" s="1"/>
  <c r="G2178" i="1" s="1"/>
  <c r="G2179" i="1" s="1"/>
  <c r="G2180" i="1" s="1"/>
  <c r="G2181" i="1" s="1"/>
  <c r="G2182" i="1" s="1"/>
  <c r="G2183" i="1" s="1"/>
  <c r="G2184" i="1" s="1"/>
  <c r="G2185" i="1" s="1"/>
  <c r="G2186" i="1" s="1"/>
  <c r="G2187" i="1" s="1"/>
  <c r="G2188" i="1" s="1"/>
  <c r="G2189" i="1" s="1"/>
  <c r="G2190" i="1" s="1"/>
  <c r="G2191" i="1" s="1"/>
  <c r="G2192" i="1" s="1"/>
  <c r="G2193" i="1" s="1"/>
  <c r="G2194" i="1" s="1"/>
  <c r="G2195" i="1" s="1"/>
  <c r="G2196" i="1" s="1"/>
  <c r="G2197" i="1" s="1"/>
  <c r="G2198" i="1" s="1"/>
  <c r="G2199" i="1" s="1"/>
  <c r="G2200" i="1" s="1"/>
  <c r="G2201" i="1" s="1"/>
  <c r="G2202" i="1" s="1"/>
  <c r="G2203" i="1" s="1"/>
  <c r="G2204" i="1" s="1"/>
  <c r="G2205" i="1" s="1"/>
  <c r="G2206" i="1" s="1"/>
  <c r="G2207" i="1" s="1"/>
  <c r="G2208" i="1" s="1"/>
  <c r="G2209" i="1" s="1"/>
  <c r="G2210" i="1" s="1"/>
  <c r="G2211" i="1" s="1"/>
  <c r="G2212" i="1" s="1"/>
  <c r="G2213" i="1" s="1"/>
  <c r="G2214" i="1" s="1"/>
  <c r="G2215" i="1" s="1"/>
  <c r="G2216" i="1" s="1"/>
  <c r="G2217" i="1" s="1"/>
  <c r="G2218" i="1" s="1"/>
  <c r="G2219" i="1" s="1"/>
  <c r="G2220" i="1" s="1"/>
  <c r="G2221" i="1" s="1"/>
  <c r="G2222" i="1" s="1"/>
  <c r="G2223" i="1" s="1"/>
  <c r="G2224" i="1" s="1"/>
  <c r="G2225" i="1" s="1"/>
  <c r="G2226" i="1" s="1"/>
  <c r="G2227" i="1" s="1"/>
  <c r="G2228" i="1" s="1"/>
  <c r="G2229" i="1" s="1"/>
  <c r="G2230" i="1" s="1"/>
  <c r="G2231" i="1" s="1"/>
  <c r="G2232" i="1" s="1"/>
  <c r="G2233" i="1" s="1"/>
  <c r="G2234" i="1" s="1"/>
  <c r="G2235" i="1" s="1"/>
  <c r="G2236" i="1" s="1"/>
  <c r="G2237" i="1" s="1"/>
  <c r="G2238" i="1" s="1"/>
  <c r="G2239" i="1" s="1"/>
  <c r="G2240" i="1" s="1"/>
  <c r="G2241" i="1" s="1"/>
  <c r="G2242" i="1" s="1"/>
  <c r="G2243" i="1" s="1"/>
  <c r="G2244" i="1" s="1"/>
  <c r="G2245" i="1" s="1"/>
  <c r="G2246" i="1" s="1"/>
  <c r="G2247" i="1" s="1"/>
  <c r="G2248" i="1" s="1"/>
  <c r="G2249" i="1" s="1"/>
  <c r="G2250" i="1" s="1"/>
  <c r="G2251" i="1" s="1"/>
  <c r="G2252" i="1" s="1"/>
  <c r="G2253" i="1" s="1"/>
  <c r="G2254" i="1" s="1"/>
  <c r="G2255" i="1" s="1"/>
  <c r="G2256" i="1" s="1"/>
  <c r="G2257" i="1" s="1"/>
  <c r="G2258" i="1" s="1"/>
  <c r="G2259" i="1" s="1"/>
  <c r="G2260" i="1" s="1"/>
  <c r="G2261" i="1" s="1"/>
  <c r="G2262" i="1" s="1"/>
  <c r="G2263" i="1" s="1"/>
  <c r="G2264" i="1" s="1"/>
  <c r="G2265" i="1" s="1"/>
  <c r="G2266" i="1" s="1"/>
  <c r="G2267" i="1" s="1"/>
  <c r="G2268" i="1" s="1"/>
  <c r="G2269" i="1" s="1"/>
  <c r="G2270" i="1" s="1"/>
  <c r="G2271" i="1" s="1"/>
  <c r="G2272" i="1" s="1"/>
  <c r="G2273" i="1" s="1"/>
  <c r="G2274" i="1" s="1"/>
  <c r="G2275" i="1" s="1"/>
  <c r="G2276" i="1" s="1"/>
  <c r="G2277" i="1" s="1"/>
  <c r="G2278" i="1" s="1"/>
  <c r="G2279" i="1" s="1"/>
  <c r="G2280" i="1" s="1"/>
  <c r="G2281" i="1" s="1"/>
  <c r="G2282" i="1" s="1"/>
  <c r="G2283" i="1" s="1"/>
  <c r="G2284" i="1" s="1"/>
  <c r="G2285" i="1" s="1"/>
  <c r="G2286" i="1" s="1"/>
  <c r="G2287" i="1" s="1"/>
  <c r="G2288" i="1" s="1"/>
  <c r="G2289" i="1" s="1"/>
  <c r="G2290" i="1" s="1"/>
  <c r="G2291" i="1" s="1"/>
  <c r="G2292" i="1" s="1"/>
  <c r="G2293" i="1" s="1"/>
  <c r="G2294" i="1" s="1"/>
  <c r="G2295" i="1" s="1"/>
  <c r="G2296" i="1" s="1"/>
  <c r="G2297" i="1" s="1"/>
  <c r="G2298" i="1" s="1"/>
  <c r="G2299" i="1" s="1"/>
  <c r="G2300" i="1" s="1"/>
  <c r="G2301" i="1" s="1"/>
  <c r="G2302" i="1" s="1"/>
  <c r="G2303" i="1" s="1"/>
  <c r="G2304" i="1" s="1"/>
  <c r="G2305" i="1" s="1"/>
  <c r="G2306" i="1" s="1"/>
  <c r="G2307" i="1" s="1"/>
  <c r="G2308" i="1" s="1"/>
  <c r="G2309" i="1" s="1"/>
  <c r="G2310" i="1" s="1"/>
  <c r="G2311" i="1" s="1"/>
  <c r="G2312" i="1" s="1"/>
  <c r="G2313" i="1" s="1"/>
  <c r="G2314" i="1" s="1"/>
  <c r="G2315" i="1" s="1"/>
  <c r="G2316" i="1" s="1"/>
  <c r="G2317" i="1" s="1"/>
  <c r="G2318" i="1" s="1"/>
  <c r="G2319" i="1" s="1"/>
  <c r="G2320" i="1" s="1"/>
  <c r="G2321" i="1" s="1"/>
  <c r="G2322" i="1" s="1"/>
  <c r="G2323" i="1" s="1"/>
  <c r="G2324" i="1" s="1"/>
  <c r="G2325" i="1" s="1"/>
  <c r="G2326" i="1" s="1"/>
  <c r="G2327" i="1" s="1"/>
  <c r="G2328" i="1" s="1"/>
  <c r="G2329" i="1" s="1"/>
  <c r="G2330" i="1" s="1"/>
  <c r="G2331" i="1" s="1"/>
  <c r="G2332" i="1" s="1"/>
  <c r="G2333" i="1" s="1"/>
  <c r="G2334" i="1" s="1"/>
  <c r="G2335" i="1" s="1"/>
  <c r="G2336" i="1" s="1"/>
  <c r="G2337" i="1" s="1"/>
  <c r="G2338" i="1" s="1"/>
  <c r="G2339" i="1" s="1"/>
  <c r="G2340" i="1" s="1"/>
  <c r="G2341" i="1" s="1"/>
  <c r="G2342" i="1" s="1"/>
  <c r="G2343" i="1" s="1"/>
  <c r="G2344" i="1" s="1"/>
  <c r="G2345" i="1" s="1"/>
  <c r="G2346" i="1" s="1"/>
  <c r="G2347" i="1" s="1"/>
  <c r="G2348" i="1" s="1"/>
  <c r="G2349" i="1" s="1"/>
  <c r="G2350" i="1" s="1"/>
  <c r="G2351" i="1" s="1"/>
  <c r="G2352" i="1" s="1"/>
  <c r="G2353" i="1" s="1"/>
  <c r="G2354" i="1" s="1"/>
  <c r="G2355" i="1" s="1"/>
  <c r="G2356" i="1" s="1"/>
  <c r="G2357" i="1" s="1"/>
  <c r="G2358" i="1" s="1"/>
  <c r="G2359" i="1" s="1"/>
  <c r="G2360" i="1" s="1"/>
  <c r="G2361" i="1" s="1"/>
  <c r="G2362" i="1" s="1"/>
  <c r="G2363" i="1" s="1"/>
  <c r="G2364" i="1" s="1"/>
  <c r="G2365" i="1" s="1"/>
  <c r="G2366" i="1" s="1"/>
  <c r="G2367" i="1" s="1"/>
  <c r="G2368" i="1" s="1"/>
  <c r="G2369" i="1" s="1"/>
  <c r="G2370" i="1" s="1"/>
  <c r="G2371" i="1" s="1"/>
  <c r="G2372" i="1" s="1"/>
  <c r="G2373" i="1" s="1"/>
  <c r="G2374" i="1" s="1"/>
  <c r="G2375" i="1" s="1"/>
  <c r="G2376" i="1" s="1"/>
  <c r="G2377" i="1" s="1"/>
  <c r="G2378" i="1" s="1"/>
  <c r="G2379" i="1" s="1"/>
  <c r="G2380" i="1" s="1"/>
  <c r="G2381" i="1" s="1"/>
  <c r="G2382" i="1" s="1"/>
  <c r="G2383" i="1" s="1"/>
  <c r="G2384" i="1" s="1"/>
  <c r="G2385" i="1" s="1"/>
  <c r="G2386" i="1" s="1"/>
  <c r="G2387" i="1" s="1"/>
  <c r="G2388" i="1" s="1"/>
  <c r="G2389" i="1" s="1"/>
  <c r="G2390" i="1" s="1"/>
  <c r="G2391" i="1" s="1"/>
  <c r="G2392" i="1" s="1"/>
  <c r="G2393" i="1" s="1"/>
  <c r="G2394" i="1" s="1"/>
  <c r="G2395" i="1" s="1"/>
  <c r="G2396" i="1" s="1"/>
  <c r="G2397" i="1" s="1"/>
  <c r="G2398" i="1" s="1"/>
  <c r="G2399" i="1" s="1"/>
  <c r="G2400" i="1" s="1"/>
  <c r="G2401" i="1" s="1"/>
  <c r="G2402" i="1" s="1"/>
  <c r="G2403" i="1" s="1"/>
  <c r="G2404" i="1" s="1"/>
  <c r="G2405" i="1" s="1"/>
  <c r="G2406" i="1" s="1"/>
  <c r="G2407" i="1" s="1"/>
  <c r="G2408" i="1" s="1"/>
  <c r="G2409" i="1" s="1"/>
  <c r="G2410" i="1" s="1"/>
  <c r="G2411" i="1" s="1"/>
  <c r="G2412" i="1" s="1"/>
  <c r="G2413" i="1" s="1"/>
  <c r="G2414" i="1" s="1"/>
  <c r="G2415" i="1" s="1"/>
  <c r="G2416" i="1" s="1"/>
  <c r="G2417" i="1" s="1"/>
  <c r="G2418" i="1" s="1"/>
  <c r="G2419" i="1" s="1"/>
  <c r="G2420" i="1" s="1"/>
  <c r="G2421" i="1" s="1"/>
  <c r="G2422" i="1" s="1"/>
  <c r="G2423" i="1" s="1"/>
  <c r="G2424" i="1" s="1"/>
  <c r="G2425" i="1" s="1"/>
  <c r="G2426" i="1" s="1"/>
  <c r="G2427" i="1" s="1"/>
  <c r="G2428" i="1" s="1"/>
  <c r="G2429" i="1" s="1"/>
  <c r="G2430" i="1" s="1"/>
  <c r="G2431" i="1" s="1"/>
  <c r="G2432" i="1" s="1"/>
  <c r="G2433" i="1" s="1"/>
  <c r="G2434" i="1" s="1"/>
  <c r="G2435" i="1" s="1"/>
  <c r="G2436" i="1" s="1"/>
  <c r="G2437" i="1" s="1"/>
  <c r="G2438" i="1" s="1"/>
  <c r="G2439" i="1" s="1"/>
  <c r="G2440" i="1" s="1"/>
  <c r="G2441" i="1" s="1"/>
  <c r="G2442" i="1" s="1"/>
  <c r="G2443" i="1" s="1"/>
  <c r="G2444" i="1" s="1"/>
  <c r="G2445" i="1" s="1"/>
  <c r="G2446" i="1" s="1"/>
  <c r="G2447" i="1" s="1"/>
  <c r="G2448" i="1" s="1"/>
  <c r="G2449" i="1" s="1"/>
  <c r="G2450" i="1" s="1"/>
  <c r="G2451" i="1" s="1"/>
  <c r="G2452" i="1" s="1"/>
  <c r="G2453" i="1" s="1"/>
  <c r="G2454" i="1" s="1"/>
  <c r="G2455" i="1" s="1"/>
  <c r="G2456" i="1" s="1"/>
  <c r="G2457" i="1" s="1"/>
  <c r="G2458" i="1" s="1"/>
  <c r="G2459" i="1" s="1"/>
  <c r="G2460" i="1" s="1"/>
  <c r="G2461" i="1" s="1"/>
  <c r="G2462" i="1" s="1"/>
  <c r="G2463" i="1" s="1"/>
  <c r="G2464" i="1" s="1"/>
  <c r="G2465" i="1" s="1"/>
  <c r="G2466" i="1" s="1"/>
  <c r="G2467" i="1" s="1"/>
  <c r="G2468" i="1" s="1"/>
  <c r="G2469" i="1" s="1"/>
  <c r="G2470" i="1" s="1"/>
  <c r="G2471" i="1" s="1"/>
  <c r="G2472" i="1" s="1"/>
  <c r="G2473" i="1" s="1"/>
  <c r="G2474" i="1" s="1"/>
  <c r="G2475" i="1" s="1"/>
  <c r="G2476" i="1" s="1"/>
  <c r="G2477" i="1" s="1"/>
  <c r="G2478" i="1" s="1"/>
  <c r="G2479" i="1" s="1"/>
  <c r="G2480" i="1" s="1"/>
  <c r="G2481" i="1" s="1"/>
  <c r="G2482" i="1" s="1"/>
  <c r="G2483" i="1" s="1"/>
  <c r="G2484" i="1" s="1"/>
  <c r="G2485" i="1" s="1"/>
  <c r="G2486" i="1" s="1"/>
  <c r="G2487" i="1" s="1"/>
  <c r="G2488" i="1" s="1"/>
  <c r="G2489" i="1" s="1"/>
  <c r="G2490" i="1" s="1"/>
  <c r="G2491" i="1" s="1"/>
  <c r="G2492" i="1" s="1"/>
  <c r="G2493" i="1" s="1"/>
  <c r="G2494" i="1" s="1"/>
  <c r="G2495" i="1" s="1"/>
  <c r="G2496" i="1" s="1"/>
  <c r="G2497" i="1" s="1"/>
  <c r="G2498" i="1" s="1"/>
  <c r="G2499" i="1" s="1"/>
  <c r="G2500" i="1" s="1"/>
  <c r="G2501" i="1" s="1"/>
  <c r="G2502" i="1" s="1"/>
  <c r="G2503" i="1" s="1"/>
  <c r="G2504" i="1" s="1"/>
  <c r="G2505" i="1" s="1"/>
  <c r="G2506" i="1" s="1"/>
  <c r="G2507" i="1" s="1"/>
  <c r="G2508" i="1" s="1"/>
  <c r="G2509" i="1" s="1"/>
  <c r="G2510" i="1" s="1"/>
  <c r="G2511" i="1" s="1"/>
  <c r="G2512" i="1" s="1"/>
  <c r="G2513" i="1" s="1"/>
  <c r="G2514" i="1" s="1"/>
  <c r="G2515" i="1" s="1"/>
  <c r="G2516" i="1" s="1"/>
  <c r="K2018" i="1"/>
  <c r="K2019" i="1" s="1"/>
  <c r="K2020" i="1" s="1"/>
  <c r="K2021" i="1" s="1"/>
  <c r="K2022" i="1" s="1"/>
  <c r="K2023" i="1" s="1"/>
  <c r="K2024" i="1" s="1"/>
  <c r="K2025" i="1" s="1"/>
  <c r="K2026" i="1" s="1"/>
  <c r="K2027" i="1" s="1"/>
  <c r="K2028" i="1" s="1"/>
  <c r="K2029" i="1" s="1"/>
  <c r="K2030" i="1" s="1"/>
  <c r="K2031" i="1" s="1"/>
  <c r="K2032" i="1" s="1"/>
  <c r="K2033" i="1" s="1"/>
  <c r="K2034" i="1" s="1"/>
  <c r="K2035" i="1" s="1"/>
  <c r="K2036" i="1" s="1"/>
  <c r="K2037" i="1" s="1"/>
  <c r="K2038" i="1" s="1"/>
  <c r="K2039" i="1" s="1"/>
  <c r="K2040" i="1" s="1"/>
  <c r="K2041" i="1" s="1"/>
  <c r="K2042" i="1" s="1"/>
  <c r="K2043" i="1" s="1"/>
  <c r="K2044" i="1" s="1"/>
  <c r="K2045" i="1" s="1"/>
  <c r="K2046" i="1" s="1"/>
  <c r="K2047" i="1" s="1"/>
  <c r="K2048" i="1" s="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2068" i="1" s="1"/>
  <c r="K2069" i="1" s="1"/>
  <c r="K2070" i="1" s="1"/>
  <c r="K2071" i="1" s="1"/>
  <c r="K2072" i="1" s="1"/>
  <c r="K2073" i="1" s="1"/>
  <c r="K2074" i="1" s="1"/>
  <c r="K2075" i="1" s="1"/>
  <c r="K2076" i="1" s="1"/>
  <c r="K2077" i="1" s="1"/>
  <c r="K2078" i="1" s="1"/>
  <c r="K2079" i="1" s="1"/>
  <c r="K2080" i="1" s="1"/>
  <c r="K2081" i="1" s="1"/>
  <c r="K2082" i="1" s="1"/>
  <c r="K2083" i="1" s="1"/>
  <c r="K2084" i="1" s="1"/>
  <c r="K2085" i="1" s="1"/>
  <c r="K2086" i="1" s="1"/>
  <c r="K2087" i="1" s="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2110" i="1" s="1"/>
  <c r="K2111" i="1" s="1"/>
  <c r="K2112" i="1" s="1"/>
  <c r="K2113" i="1" s="1"/>
  <c r="K2114" i="1" s="1"/>
  <c r="K2115" i="1" s="1"/>
  <c r="K2116" i="1" s="1"/>
  <c r="K2117" i="1" s="1"/>
  <c r="K2118" i="1" s="1"/>
  <c r="K2119" i="1" s="1"/>
  <c r="K2120" i="1" s="1"/>
  <c r="K2121" i="1" s="1"/>
  <c r="K2122" i="1" s="1"/>
  <c r="K2123" i="1" s="1"/>
  <c r="K2124" i="1" s="1"/>
  <c r="K2125" i="1" s="1"/>
  <c r="K2126" i="1" s="1"/>
  <c r="K2127" i="1" s="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148" i="1" s="1"/>
  <c r="K2149" i="1" s="1"/>
  <c r="K2150" i="1" s="1"/>
  <c r="K2151" i="1" s="1"/>
  <c r="K2152" i="1" s="1"/>
  <c r="K2153" i="1" s="1"/>
  <c r="K2154" i="1" s="1"/>
  <c r="K2155" i="1" s="1"/>
  <c r="K2156" i="1" s="1"/>
  <c r="K2157" i="1" s="1"/>
  <c r="K2158" i="1" s="1"/>
  <c r="K2159" i="1" s="1"/>
  <c r="K2160" i="1" s="1"/>
  <c r="K2161" i="1" s="1"/>
  <c r="K2162" i="1" s="1"/>
  <c r="K2163" i="1" s="1"/>
  <c r="K2164" i="1" s="1"/>
  <c r="K2165" i="1" s="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2186" i="1" s="1"/>
  <c r="K2187" i="1" s="1"/>
  <c r="K2188" i="1" s="1"/>
  <c r="K2189" i="1" s="1"/>
  <c r="K2190" i="1" s="1"/>
  <c r="K2191" i="1" s="1"/>
  <c r="K2192" i="1" s="1"/>
  <c r="N1888" i="1"/>
  <c r="N1889" i="1" s="1"/>
  <c r="N1890" i="1" s="1"/>
  <c r="N1891" i="1" s="1"/>
  <c r="N1892" i="1" s="1"/>
  <c r="N1893" i="1" s="1"/>
  <c r="N1894" i="1" s="1"/>
  <c r="N1895" i="1" s="1"/>
  <c r="N1896" i="1" s="1"/>
  <c r="N1897" i="1" s="1"/>
  <c r="N1898" i="1" s="1"/>
  <c r="N1899" i="1" s="1"/>
  <c r="N1900" i="1" s="1"/>
  <c r="N1901" i="1" s="1"/>
  <c r="N1902" i="1" s="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N1922" i="1" s="1"/>
  <c r="N1923" i="1" s="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4" i="1" s="1"/>
  <c r="N1945" i="1" s="1"/>
  <c r="N1946" i="1" s="1"/>
  <c r="N1947" i="1" s="1"/>
  <c r="N1948" i="1" s="1"/>
  <c r="N1949" i="1" s="1"/>
  <c r="N1950" i="1" s="1"/>
  <c r="N1951" i="1" s="1"/>
  <c r="N1952" i="1" s="1"/>
  <c r="N1953" i="1" s="1"/>
  <c r="N1954" i="1" s="1"/>
  <c r="N1955" i="1" s="1"/>
  <c r="N1956" i="1" s="1"/>
  <c r="N1957" i="1" s="1"/>
  <c r="N1958" i="1" s="1"/>
  <c r="N1959" i="1" s="1"/>
  <c r="N1960" i="1" s="1"/>
  <c r="N1961" i="1" s="1"/>
  <c r="N1962" i="1" s="1"/>
  <c r="N1963" i="1" s="1"/>
  <c r="N1964" i="1" s="1"/>
  <c r="N1965" i="1" s="1"/>
  <c r="N1966" i="1" s="1"/>
  <c r="N1967" i="1" s="1"/>
  <c r="N1968" i="1" s="1"/>
  <c r="N1969" i="1" s="1"/>
  <c r="N1970" i="1" s="1"/>
  <c r="N1971" i="1" s="1"/>
  <c r="N1972" i="1" s="1"/>
  <c r="N1973" i="1" s="1"/>
  <c r="N1974" i="1" s="1"/>
  <c r="N1975" i="1" s="1"/>
  <c r="N1976" i="1" s="1"/>
  <c r="N1977" i="1" s="1"/>
  <c r="N1978" i="1" s="1"/>
  <c r="N1979" i="1" s="1"/>
  <c r="N1980" i="1" s="1"/>
  <c r="N1981" i="1" s="1"/>
  <c r="N1982" i="1" s="1"/>
  <c r="N1983" i="1" s="1"/>
  <c r="N1984" i="1" s="1"/>
  <c r="N1985" i="1" s="1"/>
  <c r="N1986" i="1" s="1"/>
  <c r="N1987" i="1" s="1"/>
  <c r="N1988" i="1" s="1"/>
  <c r="N1989" i="1" s="1"/>
  <c r="N1990" i="1" s="1"/>
  <c r="N1991" i="1" s="1"/>
  <c r="N1992" i="1" s="1"/>
  <c r="N1993" i="1" s="1"/>
  <c r="N1994" i="1" s="1"/>
  <c r="N1995" i="1" s="1"/>
  <c r="N1996" i="1" s="1"/>
  <c r="N1997" i="1" s="1"/>
  <c r="N1998" i="1" s="1"/>
  <c r="N1999" i="1" s="1"/>
  <c r="N2000" i="1" s="1"/>
  <c r="N2001" i="1" s="1"/>
  <c r="N2002" i="1" s="1"/>
  <c r="N2003" i="1" s="1"/>
  <c r="N2004" i="1" s="1"/>
  <c r="N2005" i="1" s="1"/>
  <c r="N2006" i="1" s="1"/>
  <c r="N2007" i="1" s="1"/>
  <c r="N2008" i="1" s="1"/>
  <c r="N2009" i="1" s="1"/>
  <c r="N2010" i="1" s="1"/>
  <c r="N2011" i="1" s="1"/>
  <c r="N2012" i="1" s="1"/>
  <c r="N2013" i="1" s="1"/>
  <c r="N2014" i="1" s="1"/>
  <c r="N2015" i="1" s="1"/>
  <c r="N2016" i="1" s="1"/>
  <c r="N2017" i="1" s="1"/>
  <c r="N2018" i="1" s="1"/>
  <c r="N2019" i="1" s="1"/>
  <c r="N2020" i="1" s="1"/>
  <c r="N2021" i="1" s="1"/>
  <c r="N2022" i="1" s="1"/>
  <c r="N2023" i="1" s="1"/>
  <c r="N2024" i="1" s="1"/>
  <c r="N2025" i="1" s="1"/>
  <c r="N2026" i="1" s="1"/>
  <c r="N2027" i="1" s="1"/>
  <c r="N2028" i="1" s="1"/>
  <c r="N2029" i="1" s="1"/>
  <c r="N2030" i="1" s="1"/>
  <c r="N2031" i="1" s="1"/>
  <c r="N2032" i="1" s="1"/>
  <c r="N2033" i="1" s="1"/>
  <c r="N2034" i="1" s="1"/>
  <c r="N2035" i="1" s="1"/>
  <c r="N2036" i="1" s="1"/>
  <c r="N2037" i="1" s="1"/>
  <c r="N2038" i="1" s="1"/>
  <c r="N2039" i="1" s="1"/>
  <c r="N2040" i="1" s="1"/>
  <c r="N2041" i="1" s="1"/>
  <c r="N2042" i="1" s="1"/>
  <c r="N2043" i="1" s="1"/>
  <c r="N2044" i="1" s="1"/>
  <c r="N2045" i="1" s="1"/>
  <c r="N2046" i="1" s="1"/>
  <c r="N2047" i="1" s="1"/>
  <c r="N2048" i="1" s="1"/>
  <c r="N2049" i="1" s="1"/>
  <c r="N2050" i="1" s="1"/>
  <c r="N2051" i="1" s="1"/>
  <c r="N2052" i="1" s="1"/>
  <c r="N2053" i="1" s="1"/>
  <c r="N2054" i="1" s="1"/>
  <c r="N2055" i="1" s="1"/>
  <c r="N2056" i="1" s="1"/>
  <c r="N2057" i="1" s="1"/>
  <c r="N2058" i="1" s="1"/>
  <c r="N2059" i="1" s="1"/>
  <c r="N2060" i="1" s="1"/>
  <c r="N2061" i="1" s="1"/>
  <c r="N2062" i="1" s="1"/>
  <c r="N2063" i="1" s="1"/>
  <c r="N2064" i="1" s="1"/>
  <c r="N2065" i="1" s="1"/>
  <c r="N2066" i="1" s="1"/>
  <c r="N2067" i="1" s="1"/>
  <c r="N2068" i="1" s="1"/>
  <c r="N2069" i="1" s="1"/>
  <c r="N2070" i="1" s="1"/>
  <c r="N2071" i="1" s="1"/>
  <c r="N2072" i="1" s="1"/>
  <c r="N2073" i="1" s="1"/>
  <c r="N2074" i="1" s="1"/>
  <c r="N2075" i="1" s="1"/>
  <c r="N2076" i="1" s="1"/>
  <c r="N2077" i="1" s="1"/>
  <c r="N2078" i="1" s="1"/>
  <c r="N2079" i="1" s="1"/>
  <c r="N2080" i="1" s="1"/>
  <c r="N2081" i="1" s="1"/>
  <c r="N2082" i="1" s="1"/>
  <c r="N2083" i="1" s="1"/>
  <c r="N2084" i="1" s="1"/>
  <c r="N2085" i="1" s="1"/>
  <c r="N2086" i="1" s="1"/>
  <c r="N2087" i="1" s="1"/>
  <c r="N2088" i="1" s="1"/>
  <c r="N2089" i="1" s="1"/>
  <c r="N2090" i="1" s="1"/>
  <c r="N2091" i="1" s="1"/>
  <c r="N2092" i="1" s="1"/>
  <c r="E1860" i="1"/>
  <c r="E1861" i="1" s="1"/>
  <c r="E1862" i="1" s="1"/>
  <c r="E1863" i="1" s="1"/>
  <c r="E1864" i="1" s="1"/>
  <c r="E1865" i="1" s="1"/>
  <c r="E1866" i="1" s="1"/>
  <c r="E1867" i="1" s="1"/>
  <c r="E1868" i="1" s="1"/>
  <c r="E1869" i="1" s="1"/>
  <c r="E1870" i="1" s="1"/>
  <c r="E1871" i="1" s="1"/>
  <c r="E1872" i="1" s="1"/>
  <c r="E1873" i="1" s="1"/>
  <c r="E1874" i="1" s="1"/>
  <c r="E1875" i="1" s="1"/>
  <c r="E1876" i="1" s="1"/>
  <c r="E1877" i="1" s="1"/>
  <c r="E1878" i="1" s="1"/>
  <c r="E1879" i="1" s="1"/>
  <c r="E1880" i="1" s="1"/>
  <c r="E1881" i="1" s="1"/>
  <c r="E1882" i="1" s="1"/>
  <c r="E1883" i="1" s="1"/>
  <c r="E1884" i="1" s="1"/>
  <c r="E1885" i="1" s="1"/>
  <c r="E1886" i="1" s="1"/>
  <c r="E1887" i="1" s="1"/>
  <c r="E1888" i="1" s="1"/>
  <c r="E1889" i="1" s="1"/>
  <c r="E1890" i="1" s="1"/>
  <c r="E1891" i="1" s="1"/>
  <c r="E1892" i="1" s="1"/>
  <c r="E1893" i="1" s="1"/>
  <c r="E1894" i="1" s="1"/>
  <c r="E1895" i="1" s="1"/>
  <c r="E1896" i="1" s="1"/>
  <c r="E1897" i="1" s="1"/>
  <c r="E1898" i="1" s="1"/>
  <c r="E1899" i="1" s="1"/>
  <c r="E1900" i="1" s="1"/>
  <c r="E1901" i="1" s="1"/>
  <c r="E1902" i="1" s="1"/>
  <c r="E1903" i="1" s="1"/>
  <c r="E1904" i="1" s="1"/>
  <c r="E1905" i="1" s="1"/>
  <c r="E1906" i="1" s="1"/>
  <c r="E1907" i="1" s="1"/>
  <c r="E1908" i="1" s="1"/>
  <c r="E1909" i="1" s="1"/>
  <c r="E1910" i="1" s="1"/>
  <c r="E1911" i="1" s="1"/>
  <c r="E1912" i="1" s="1"/>
  <c r="E1913" i="1" s="1"/>
  <c r="E1914" i="1" s="1"/>
  <c r="E1915" i="1" s="1"/>
  <c r="E1916" i="1" s="1"/>
  <c r="E1917" i="1" s="1"/>
  <c r="E1918" i="1" s="1"/>
  <c r="E1919" i="1" s="1"/>
  <c r="E1920" i="1" s="1"/>
  <c r="E1921" i="1" s="1"/>
  <c r="E1922" i="1" s="1"/>
  <c r="E1923" i="1" s="1"/>
  <c r="E1924" i="1" s="1"/>
  <c r="E1925" i="1" s="1"/>
  <c r="E1926" i="1" s="1"/>
  <c r="E1927" i="1" s="1"/>
  <c r="E1928" i="1" s="1"/>
  <c r="E1929" i="1" s="1"/>
  <c r="E1930" i="1" s="1"/>
  <c r="E1931" i="1" s="1"/>
  <c r="E1932" i="1" s="1"/>
  <c r="E1933" i="1" s="1"/>
  <c r="E1934" i="1" s="1"/>
  <c r="E1935" i="1" s="1"/>
  <c r="E1936" i="1" s="1"/>
  <c r="E1937" i="1" s="1"/>
  <c r="E1938" i="1" s="1"/>
  <c r="E1939" i="1" s="1"/>
  <c r="E1940" i="1" s="1"/>
  <c r="E1941" i="1" s="1"/>
  <c r="E1942" i="1" s="1"/>
  <c r="E1943" i="1" s="1"/>
  <c r="E1944" i="1" s="1"/>
  <c r="E1945" i="1" s="1"/>
  <c r="E1946" i="1" s="1"/>
  <c r="E1947" i="1" s="1"/>
  <c r="E1948" i="1" s="1"/>
  <c r="E1949" i="1" s="1"/>
  <c r="E1950" i="1" s="1"/>
  <c r="E1951" i="1" s="1"/>
  <c r="E1952" i="1" s="1"/>
  <c r="E1953" i="1" s="1"/>
  <c r="E1954" i="1" s="1"/>
  <c r="E1955" i="1" s="1"/>
  <c r="E1956" i="1" s="1"/>
  <c r="E1957" i="1" s="1"/>
  <c r="E1958" i="1" s="1"/>
  <c r="E1959" i="1" s="1"/>
  <c r="E1960" i="1" s="1"/>
  <c r="E1961" i="1" s="1"/>
  <c r="E1962" i="1" s="1"/>
  <c r="E1963" i="1" s="1"/>
  <c r="E1964" i="1" s="1"/>
  <c r="E1965" i="1" s="1"/>
  <c r="E1966" i="1" s="1"/>
  <c r="E1967" i="1" s="1"/>
  <c r="E1968" i="1" s="1"/>
  <c r="E1969" i="1" s="1"/>
  <c r="E1970" i="1" s="1"/>
  <c r="E1971" i="1" s="1"/>
  <c r="E1972" i="1" s="1"/>
  <c r="E1973" i="1" s="1"/>
  <c r="E1974" i="1" s="1"/>
  <c r="E1975" i="1" s="1"/>
  <c r="E1976" i="1" s="1"/>
  <c r="E1977" i="1" s="1"/>
  <c r="E1978" i="1" s="1"/>
  <c r="E1979" i="1" s="1"/>
  <c r="E1980" i="1" s="1"/>
  <c r="E1981" i="1" s="1"/>
  <c r="E1982" i="1" s="1"/>
  <c r="E1983" i="1" s="1"/>
  <c r="E1984" i="1" s="1"/>
  <c r="E1985" i="1" s="1"/>
  <c r="E1986" i="1" s="1"/>
  <c r="E1987" i="1" s="1"/>
  <c r="E1988" i="1" s="1"/>
  <c r="E1989" i="1" s="1"/>
  <c r="E1990" i="1" s="1"/>
  <c r="E1991" i="1" s="1"/>
  <c r="E1992" i="1" s="1"/>
  <c r="E1993" i="1" s="1"/>
  <c r="E1994" i="1" s="1"/>
  <c r="E1995" i="1" s="1"/>
  <c r="E1996" i="1" s="1"/>
  <c r="E1997" i="1" s="1"/>
  <c r="E1998" i="1" s="1"/>
  <c r="E1999" i="1" s="1"/>
  <c r="E2000" i="1" s="1"/>
  <c r="E2001" i="1" s="1"/>
  <c r="E2002" i="1" s="1"/>
  <c r="E2003" i="1" s="1"/>
  <c r="E2004" i="1" s="1"/>
  <c r="E2005" i="1" s="1"/>
  <c r="E2006" i="1" s="1"/>
  <c r="E1859" i="1"/>
  <c r="L1829" i="1"/>
  <c r="L1830" i="1" s="1"/>
  <c r="L1831" i="1" s="1"/>
  <c r="L1832" i="1" s="1"/>
  <c r="L1833" i="1" s="1"/>
  <c r="L1834" i="1" s="1"/>
  <c r="L1835" i="1" s="1"/>
  <c r="L1836" i="1" s="1"/>
  <c r="L1837" i="1" s="1"/>
  <c r="L1838" i="1" s="1"/>
  <c r="L1839" i="1" s="1"/>
  <c r="L1840" i="1" s="1"/>
  <c r="L1841" i="1" s="1"/>
  <c r="L1842" i="1" s="1"/>
  <c r="L1843" i="1" s="1"/>
  <c r="L1844" i="1" s="1"/>
  <c r="L1845" i="1" s="1"/>
  <c r="L1846" i="1" s="1"/>
  <c r="L1847" i="1" s="1"/>
  <c r="L1848" i="1" s="1"/>
  <c r="L1849" i="1" s="1"/>
  <c r="L1850" i="1" s="1"/>
  <c r="L1851" i="1" s="1"/>
  <c r="L1852" i="1" s="1"/>
  <c r="L1853" i="1" s="1"/>
  <c r="L1854" i="1" s="1"/>
  <c r="L1855" i="1" s="1"/>
  <c r="L1856" i="1" s="1"/>
  <c r="L1857" i="1" s="1"/>
  <c r="L1858" i="1" s="1"/>
  <c r="L1859" i="1" s="1"/>
  <c r="L1860" i="1" s="1"/>
  <c r="L1861" i="1" s="1"/>
  <c r="L1862" i="1" s="1"/>
  <c r="L1863" i="1" s="1"/>
  <c r="L1864" i="1" s="1"/>
  <c r="L1865" i="1" s="1"/>
  <c r="L1866" i="1" s="1"/>
  <c r="L1867" i="1" s="1"/>
  <c r="L1868" i="1" s="1"/>
  <c r="L1869" i="1" s="1"/>
  <c r="L1870" i="1" s="1"/>
  <c r="L1871" i="1" s="1"/>
  <c r="L1872" i="1" s="1"/>
  <c r="L1873" i="1" s="1"/>
  <c r="L1874" i="1" s="1"/>
  <c r="L1875" i="1" s="1"/>
  <c r="L1876" i="1" s="1"/>
  <c r="L1877" i="1" s="1"/>
  <c r="L1878" i="1" s="1"/>
  <c r="L1879" i="1" s="1"/>
  <c r="L1880" i="1" s="1"/>
  <c r="L1881" i="1" s="1"/>
  <c r="L1882" i="1" s="1"/>
  <c r="L1883" i="1" s="1"/>
  <c r="L1884" i="1" s="1"/>
  <c r="L1885" i="1" s="1"/>
  <c r="L1886" i="1" s="1"/>
  <c r="L1887" i="1" s="1"/>
  <c r="L1888" i="1" s="1"/>
  <c r="L1889" i="1" s="1"/>
  <c r="L1890" i="1" s="1"/>
  <c r="L1891" i="1" s="1"/>
  <c r="L1892" i="1" s="1"/>
  <c r="L1893" i="1" s="1"/>
  <c r="L1894" i="1" s="1"/>
  <c r="L1895" i="1" s="1"/>
  <c r="L1896" i="1" s="1"/>
  <c r="L1897" i="1" s="1"/>
  <c r="L1898" i="1" s="1"/>
  <c r="L1899" i="1" s="1"/>
  <c r="L1900" i="1" s="1"/>
  <c r="L1901" i="1" s="1"/>
  <c r="L1902" i="1" s="1"/>
  <c r="L1903" i="1" s="1"/>
  <c r="L1904" i="1" s="1"/>
  <c r="L1905" i="1" s="1"/>
  <c r="L1906" i="1" s="1"/>
  <c r="L1907" i="1" s="1"/>
  <c r="L1908" i="1" s="1"/>
  <c r="L1909" i="1" s="1"/>
  <c r="L1910" i="1" s="1"/>
  <c r="L1911" i="1" s="1"/>
  <c r="L1912" i="1" s="1"/>
  <c r="L1913" i="1" s="1"/>
  <c r="L1914" i="1" s="1"/>
  <c r="L1915" i="1" s="1"/>
  <c r="L1916" i="1" s="1"/>
  <c r="L1917" i="1" s="1"/>
  <c r="L1918" i="1" s="1"/>
  <c r="L1919" i="1" s="1"/>
  <c r="L1920" i="1" s="1"/>
  <c r="L1921" i="1" s="1"/>
  <c r="L1922" i="1" s="1"/>
  <c r="L1923" i="1" s="1"/>
  <c r="L1924" i="1" s="1"/>
  <c r="L1925" i="1" s="1"/>
  <c r="L1926" i="1" s="1"/>
  <c r="L1927" i="1" s="1"/>
  <c r="L1928" i="1" s="1"/>
  <c r="L1929" i="1" s="1"/>
  <c r="L1930" i="1" s="1"/>
  <c r="L1931" i="1" s="1"/>
  <c r="L1932" i="1" s="1"/>
  <c r="L1933" i="1" s="1"/>
  <c r="L1934" i="1" s="1"/>
  <c r="L1935" i="1" s="1"/>
  <c r="L1936" i="1" s="1"/>
  <c r="L1937" i="1" s="1"/>
  <c r="L1938" i="1" s="1"/>
  <c r="L1939" i="1" s="1"/>
  <c r="L1940" i="1" s="1"/>
  <c r="L1941" i="1" s="1"/>
  <c r="L1942" i="1" s="1"/>
  <c r="L1943" i="1" s="1"/>
  <c r="L1944" i="1" s="1"/>
  <c r="L1945" i="1" s="1"/>
  <c r="L1946" i="1" s="1"/>
  <c r="L1947" i="1" s="1"/>
  <c r="L1948" i="1" s="1"/>
  <c r="L1949" i="1" s="1"/>
  <c r="L1950" i="1" s="1"/>
  <c r="L1951" i="1" s="1"/>
  <c r="L1952" i="1" s="1"/>
  <c r="L1953" i="1" s="1"/>
  <c r="L1954" i="1" s="1"/>
  <c r="L1955" i="1" s="1"/>
  <c r="L1956" i="1" s="1"/>
  <c r="L1957" i="1" s="1"/>
  <c r="L1958" i="1" s="1"/>
  <c r="L1959" i="1" s="1"/>
  <c r="L1960" i="1" s="1"/>
  <c r="L1961" i="1" s="1"/>
  <c r="L1962" i="1" s="1"/>
  <c r="L1963" i="1" s="1"/>
  <c r="L1964" i="1" s="1"/>
  <c r="L1965" i="1" s="1"/>
  <c r="L1966" i="1" s="1"/>
  <c r="L1967" i="1" s="1"/>
  <c r="L1968" i="1" s="1"/>
  <c r="L1969" i="1" s="1"/>
  <c r="L1970" i="1" s="1"/>
  <c r="L1971" i="1" s="1"/>
  <c r="L1972" i="1" s="1"/>
  <c r="L1973" i="1" s="1"/>
  <c r="L1974" i="1" s="1"/>
  <c r="L1975" i="1" s="1"/>
  <c r="L1976" i="1" s="1"/>
  <c r="L1977" i="1" s="1"/>
  <c r="L1978" i="1" s="1"/>
  <c r="L1979" i="1" s="1"/>
  <c r="L1980" i="1" s="1"/>
  <c r="L1981" i="1" s="1"/>
  <c r="L1982" i="1" s="1"/>
  <c r="L1983" i="1" s="1"/>
  <c r="L1984" i="1" s="1"/>
  <c r="L1985" i="1" s="1"/>
  <c r="L1986" i="1" s="1"/>
  <c r="L1987" i="1" s="1"/>
  <c r="L1988" i="1" s="1"/>
  <c r="L1989" i="1" s="1"/>
  <c r="L1990" i="1" s="1"/>
  <c r="L1991" i="1" s="1"/>
  <c r="L1992" i="1" s="1"/>
  <c r="L1993" i="1" s="1"/>
  <c r="L1994" i="1" s="1"/>
  <c r="L1995" i="1" s="1"/>
  <c r="L1996" i="1" s="1"/>
  <c r="L1997" i="1" s="1"/>
  <c r="L1998" i="1" s="1"/>
  <c r="L1999" i="1" s="1"/>
  <c r="L2000" i="1" s="1"/>
  <c r="L2001" i="1" s="1"/>
  <c r="L2002" i="1" s="1"/>
  <c r="L2003" i="1" s="1"/>
  <c r="L2004" i="1" s="1"/>
  <c r="L2005" i="1" s="1"/>
  <c r="L2006" i="1" s="1"/>
  <c r="L2007" i="1" s="1"/>
  <c r="L2008" i="1" s="1"/>
  <c r="L2009" i="1" s="1"/>
  <c r="L2010" i="1" s="1"/>
  <c r="L2011" i="1" s="1"/>
  <c r="L2012" i="1" s="1"/>
  <c r="L2013" i="1" s="1"/>
  <c r="L2014" i="1" s="1"/>
  <c r="L2015" i="1" s="1"/>
  <c r="L2016" i="1" s="1"/>
  <c r="L2017" i="1" s="1"/>
  <c r="L2018" i="1" s="1"/>
  <c r="L2019" i="1" s="1"/>
  <c r="L2020" i="1" s="1"/>
  <c r="L2021" i="1" s="1"/>
  <c r="L2022" i="1" s="1"/>
  <c r="L2023" i="1" s="1"/>
  <c r="L2024" i="1" s="1"/>
  <c r="L2025" i="1" s="1"/>
  <c r="L2026" i="1" s="1"/>
  <c r="L2027" i="1" s="1"/>
  <c r="L2028" i="1" s="1"/>
  <c r="L2029" i="1" s="1"/>
  <c r="L2030" i="1" s="1"/>
  <c r="L2031" i="1" s="1"/>
  <c r="L2032" i="1" s="1"/>
  <c r="L2033" i="1" s="1"/>
  <c r="L2034" i="1" s="1"/>
  <c r="L2035" i="1" s="1"/>
  <c r="L2036" i="1" s="1"/>
  <c r="L2037" i="1" s="1"/>
  <c r="L2038" i="1" s="1"/>
  <c r="L2039" i="1" s="1"/>
  <c r="L2040" i="1" s="1"/>
  <c r="L2041" i="1" s="1"/>
  <c r="L2042" i="1" s="1"/>
  <c r="L2043" i="1" s="1"/>
  <c r="L2044" i="1" s="1"/>
  <c r="L2045" i="1" s="1"/>
  <c r="L2046" i="1" s="1"/>
  <c r="L2047" i="1" s="1"/>
  <c r="L2048" i="1" s="1"/>
  <c r="L2049" i="1" s="1"/>
  <c r="L2050" i="1" s="1"/>
  <c r="L2051" i="1" s="1"/>
  <c r="L2052" i="1" s="1"/>
  <c r="L2053" i="1" s="1"/>
  <c r="L2054" i="1" s="1"/>
  <c r="L2055" i="1" s="1"/>
  <c r="L2056" i="1" s="1"/>
  <c r="L2057" i="1" s="1"/>
  <c r="L2058" i="1" s="1"/>
  <c r="F1798" i="1"/>
  <c r="F1799" i="1" s="1"/>
  <c r="F1800" i="1" s="1"/>
  <c r="F1801" i="1" s="1"/>
  <c r="F1802" i="1" s="1"/>
  <c r="F1803" i="1" s="1"/>
  <c r="F1804" i="1" s="1"/>
  <c r="F1805" i="1" s="1"/>
  <c r="F1806" i="1" s="1"/>
  <c r="F1807" i="1" s="1"/>
  <c r="F1808" i="1" s="1"/>
  <c r="F1809" i="1" s="1"/>
  <c r="F1810" i="1" s="1"/>
  <c r="F1811" i="1" s="1"/>
  <c r="F1812" i="1" s="1"/>
  <c r="F1813" i="1" s="1"/>
  <c r="F1814" i="1" s="1"/>
  <c r="F1815" i="1" s="1"/>
  <c r="F1816" i="1" s="1"/>
  <c r="F1817" i="1" s="1"/>
  <c r="F1818" i="1" s="1"/>
  <c r="F1819" i="1" s="1"/>
  <c r="F1820" i="1" s="1"/>
  <c r="F1821" i="1" s="1"/>
  <c r="F1822" i="1" s="1"/>
  <c r="F1823" i="1" s="1"/>
  <c r="F1824" i="1" s="1"/>
  <c r="F1825" i="1" s="1"/>
  <c r="F1826" i="1" s="1"/>
  <c r="F1827" i="1" s="1"/>
  <c r="F1828" i="1" s="1"/>
  <c r="F1829" i="1" s="1"/>
  <c r="F1830" i="1" s="1"/>
  <c r="F1831" i="1" s="1"/>
  <c r="F1832" i="1" s="1"/>
  <c r="F1833" i="1" s="1"/>
  <c r="F1834" i="1" s="1"/>
  <c r="F1835" i="1" s="1"/>
  <c r="F1836" i="1" s="1"/>
  <c r="F1837" i="1" s="1"/>
  <c r="F1838" i="1" s="1"/>
  <c r="F1839" i="1" s="1"/>
  <c r="F1840" i="1" s="1"/>
  <c r="F1841" i="1" s="1"/>
  <c r="F1842" i="1" s="1"/>
  <c r="F1843" i="1" s="1"/>
  <c r="F1844" i="1" s="1"/>
  <c r="F1845" i="1" s="1"/>
  <c r="F1846" i="1" s="1"/>
  <c r="F1847" i="1" s="1"/>
  <c r="F1848" i="1" s="1"/>
  <c r="F1849" i="1" s="1"/>
  <c r="F1850" i="1" s="1"/>
  <c r="F1851" i="1" s="1"/>
  <c r="F1852" i="1" s="1"/>
  <c r="F1853" i="1" s="1"/>
  <c r="F1854" i="1" s="1"/>
  <c r="F1855" i="1" s="1"/>
  <c r="F1856" i="1" s="1"/>
  <c r="F1857" i="1" s="1"/>
  <c r="F1858" i="1" s="1"/>
  <c r="F1859" i="1" s="1"/>
  <c r="F1860" i="1" s="1"/>
  <c r="F1861" i="1" s="1"/>
  <c r="F1862" i="1" s="1"/>
  <c r="F1863" i="1" s="1"/>
  <c r="F1864" i="1" s="1"/>
  <c r="F1865" i="1" s="1"/>
  <c r="F1866" i="1" s="1"/>
  <c r="F1867" i="1" s="1"/>
  <c r="F1868" i="1" s="1"/>
  <c r="F1869" i="1" s="1"/>
  <c r="F1870" i="1" s="1"/>
  <c r="F1871" i="1" s="1"/>
  <c r="F1872" i="1" s="1"/>
  <c r="F1873" i="1" s="1"/>
  <c r="F1874" i="1" s="1"/>
  <c r="F1875" i="1" s="1"/>
  <c r="F1876" i="1" s="1"/>
  <c r="F1877" i="1" s="1"/>
  <c r="F1878" i="1" s="1"/>
  <c r="F1879" i="1" s="1"/>
  <c r="F1880" i="1" s="1"/>
  <c r="F1881" i="1" s="1"/>
  <c r="F1882" i="1" s="1"/>
  <c r="F1883" i="1" s="1"/>
  <c r="F1884" i="1" s="1"/>
  <c r="F1885" i="1" s="1"/>
  <c r="F1886" i="1" s="1"/>
  <c r="F1887" i="1" s="1"/>
  <c r="F1888" i="1" s="1"/>
  <c r="F1889" i="1" s="1"/>
  <c r="F1890" i="1" s="1"/>
  <c r="F1891" i="1" s="1"/>
  <c r="F1892" i="1" s="1"/>
  <c r="F1893" i="1" s="1"/>
  <c r="F1894" i="1" s="1"/>
  <c r="F1895" i="1" s="1"/>
  <c r="F1896" i="1" s="1"/>
  <c r="F1897" i="1" s="1"/>
  <c r="F1898" i="1" s="1"/>
  <c r="F1899" i="1" s="1"/>
  <c r="F1900" i="1" s="1"/>
  <c r="F1901" i="1" s="1"/>
  <c r="F1902" i="1" s="1"/>
  <c r="F1903" i="1" s="1"/>
  <c r="F1904" i="1" s="1"/>
  <c r="F1905" i="1" s="1"/>
  <c r="F1906" i="1" s="1"/>
  <c r="F1907" i="1" s="1"/>
  <c r="F1908" i="1" s="1"/>
  <c r="F1909" i="1" s="1"/>
  <c r="F1910" i="1" s="1"/>
  <c r="F1911" i="1" s="1"/>
  <c r="F1912" i="1" s="1"/>
  <c r="F1913" i="1" s="1"/>
  <c r="F1914" i="1" s="1"/>
  <c r="F1915" i="1" s="1"/>
  <c r="F1916" i="1" s="1"/>
  <c r="F1917" i="1" s="1"/>
  <c r="F1918" i="1" s="1"/>
  <c r="F1919" i="1" s="1"/>
  <c r="F1920" i="1" s="1"/>
  <c r="F1921" i="1" s="1"/>
  <c r="F1922" i="1" s="1"/>
  <c r="F1923" i="1" s="1"/>
  <c r="F1924" i="1" s="1"/>
  <c r="F1925" i="1" s="1"/>
  <c r="F1926" i="1" s="1"/>
  <c r="F1927" i="1" s="1"/>
  <c r="F1928" i="1" s="1"/>
  <c r="F1929" i="1" s="1"/>
  <c r="F1930" i="1" s="1"/>
  <c r="F1931" i="1" s="1"/>
  <c r="F1932" i="1" s="1"/>
  <c r="F1933" i="1" s="1"/>
  <c r="F1934" i="1" s="1"/>
  <c r="F1935" i="1" s="1"/>
  <c r="F1936" i="1" s="1"/>
  <c r="F1937" i="1" s="1"/>
  <c r="F1938" i="1" s="1"/>
  <c r="F1939" i="1" s="1"/>
  <c r="F1940" i="1" s="1"/>
  <c r="F1941" i="1" s="1"/>
  <c r="F1942" i="1" s="1"/>
  <c r="F1943" i="1" s="1"/>
  <c r="F1944" i="1" s="1"/>
  <c r="F1945" i="1" s="1"/>
  <c r="F1946" i="1" s="1"/>
  <c r="F1947" i="1" s="1"/>
  <c r="F1948" i="1" s="1"/>
  <c r="F1949" i="1" s="1"/>
  <c r="F1950" i="1" s="1"/>
  <c r="F1951" i="1" s="1"/>
  <c r="F1952" i="1" s="1"/>
  <c r="F1953" i="1" s="1"/>
  <c r="F1954" i="1" s="1"/>
  <c r="F1955" i="1" s="1"/>
  <c r="F1956" i="1" s="1"/>
  <c r="F1957" i="1" s="1"/>
  <c r="F1958" i="1" s="1"/>
  <c r="F1959" i="1" s="1"/>
  <c r="F1960" i="1" s="1"/>
  <c r="F1961" i="1" s="1"/>
  <c r="F1962" i="1" s="1"/>
  <c r="F1963" i="1" s="1"/>
  <c r="F1964" i="1" s="1"/>
  <c r="F1965" i="1" s="1"/>
  <c r="F1966" i="1" s="1"/>
  <c r="F1967" i="1" s="1"/>
  <c r="F1968" i="1" s="1"/>
  <c r="F1969" i="1" s="1"/>
  <c r="F1970" i="1" s="1"/>
  <c r="F1971" i="1" s="1"/>
  <c r="F1972" i="1" s="1"/>
  <c r="F1973" i="1" s="1"/>
  <c r="F1974" i="1" s="1"/>
  <c r="F1975" i="1" s="1"/>
  <c r="F1976" i="1" s="1"/>
  <c r="F1977" i="1" s="1"/>
  <c r="F1978" i="1" s="1"/>
  <c r="F1979" i="1" s="1"/>
  <c r="F1980" i="1" s="1"/>
  <c r="F1981" i="1" s="1"/>
  <c r="F1982" i="1" s="1"/>
  <c r="F1983" i="1" s="1"/>
  <c r="F1984" i="1" s="1"/>
  <c r="F1985" i="1" s="1"/>
  <c r="F1986" i="1" s="1"/>
  <c r="F1987" i="1" s="1"/>
  <c r="F1988" i="1" s="1"/>
  <c r="F1989" i="1" s="1"/>
  <c r="F1990" i="1" s="1"/>
  <c r="F1991" i="1" s="1"/>
  <c r="F1992" i="1" s="1"/>
  <c r="F1993" i="1" s="1"/>
  <c r="F1994" i="1" s="1"/>
  <c r="F1995" i="1" s="1"/>
  <c r="F1996" i="1" s="1"/>
  <c r="F1997" i="1" s="1"/>
  <c r="F1998" i="1" s="1"/>
  <c r="F1999" i="1" s="1"/>
  <c r="F2000" i="1" s="1"/>
  <c r="F2001" i="1" s="1"/>
  <c r="F2002" i="1" s="1"/>
  <c r="F2003" i="1" s="1"/>
  <c r="F2004" i="1" s="1"/>
  <c r="F2005" i="1" s="1"/>
  <c r="F2006" i="1" s="1"/>
  <c r="F2007" i="1" s="1"/>
  <c r="F2008" i="1" s="1"/>
  <c r="F2009" i="1" s="1"/>
  <c r="F2010" i="1" s="1"/>
  <c r="F2011" i="1" s="1"/>
  <c r="F2012" i="1" s="1"/>
  <c r="F2013" i="1" s="1"/>
  <c r="F2014" i="1" s="1"/>
  <c r="F2015" i="1" s="1"/>
  <c r="F2016" i="1" s="1"/>
  <c r="F2017" i="1" s="1"/>
  <c r="F2018" i="1" s="1"/>
  <c r="F2019" i="1" s="1"/>
  <c r="F2020" i="1" s="1"/>
  <c r="F2021" i="1" s="1"/>
  <c r="F2022" i="1" s="1"/>
  <c r="F2023" i="1" s="1"/>
  <c r="F2024" i="1" s="1"/>
  <c r="F2025" i="1" s="1"/>
  <c r="F2026" i="1" s="1"/>
  <c r="F2027" i="1" s="1"/>
  <c r="F2028" i="1" s="1"/>
  <c r="F2029" i="1" s="1"/>
  <c r="F2030" i="1" s="1"/>
  <c r="F2031" i="1" s="1"/>
  <c r="F2032" i="1" s="1"/>
  <c r="F2033" i="1" s="1"/>
  <c r="F2034" i="1" s="1"/>
  <c r="F2035" i="1" s="1"/>
  <c r="F1797" i="1"/>
  <c r="G1767" i="1"/>
  <c r="G1768" i="1" s="1"/>
  <c r="G1769" i="1" s="1"/>
  <c r="G1770" i="1" s="1"/>
  <c r="G1771" i="1" s="1"/>
  <c r="G1772" i="1" s="1"/>
  <c r="G1773" i="1" s="1"/>
  <c r="G1774" i="1" s="1"/>
  <c r="G1775" i="1" s="1"/>
  <c r="G1776" i="1" s="1"/>
  <c r="G1777" i="1" s="1"/>
  <c r="G1778" i="1" s="1"/>
  <c r="G1779" i="1" s="1"/>
  <c r="G1780" i="1" s="1"/>
  <c r="G1781" i="1" s="1"/>
  <c r="G1782" i="1" s="1"/>
  <c r="G1783" i="1" s="1"/>
  <c r="G1784" i="1" s="1"/>
  <c r="G1785" i="1" s="1"/>
  <c r="G1786" i="1" s="1"/>
  <c r="G1787" i="1" s="1"/>
  <c r="G1788" i="1" s="1"/>
  <c r="G1789" i="1" s="1"/>
  <c r="G1790" i="1" s="1"/>
  <c r="G1791" i="1" s="1"/>
  <c r="G1792" i="1" s="1"/>
  <c r="G1793" i="1" s="1"/>
  <c r="G1794" i="1" s="1"/>
  <c r="G1795" i="1" s="1"/>
  <c r="G1796" i="1" s="1"/>
  <c r="G1797" i="1" s="1"/>
  <c r="G1798" i="1" s="1"/>
  <c r="G1799" i="1" s="1"/>
  <c r="G1800" i="1" s="1"/>
  <c r="G1801" i="1" s="1"/>
  <c r="G1802" i="1" s="1"/>
  <c r="G1803" i="1" s="1"/>
  <c r="G1804" i="1" s="1"/>
  <c r="G1805" i="1" s="1"/>
  <c r="G1806" i="1" s="1"/>
  <c r="G1807" i="1" s="1"/>
  <c r="G1808" i="1" s="1"/>
  <c r="G1809" i="1" s="1"/>
  <c r="G1810" i="1" s="1"/>
  <c r="G1811" i="1" s="1"/>
  <c r="G1812" i="1" s="1"/>
  <c r="G1813" i="1" s="1"/>
  <c r="G1814" i="1" s="1"/>
  <c r="G1815" i="1" s="1"/>
  <c r="G1816" i="1" s="1"/>
  <c r="G1817" i="1" s="1"/>
  <c r="G1818" i="1" s="1"/>
  <c r="G1819" i="1" s="1"/>
  <c r="G1820" i="1" s="1"/>
  <c r="G1821" i="1" s="1"/>
  <c r="G1822" i="1" s="1"/>
  <c r="G1823" i="1" s="1"/>
  <c r="G1824" i="1" s="1"/>
  <c r="G1825" i="1" s="1"/>
  <c r="G1826" i="1" s="1"/>
  <c r="G1827" i="1" s="1"/>
  <c r="G1828" i="1" s="1"/>
  <c r="G1829" i="1" s="1"/>
  <c r="G1830" i="1" s="1"/>
  <c r="G1831" i="1" s="1"/>
  <c r="G1832" i="1" s="1"/>
  <c r="G1833" i="1" s="1"/>
  <c r="G1834" i="1" s="1"/>
  <c r="G1835" i="1" s="1"/>
  <c r="G1836" i="1" s="1"/>
  <c r="G1837" i="1" s="1"/>
  <c r="G1838" i="1" s="1"/>
  <c r="G1839" i="1" s="1"/>
  <c r="G1840" i="1" s="1"/>
  <c r="G1841" i="1" s="1"/>
  <c r="G1842" i="1" s="1"/>
  <c r="G1843" i="1" s="1"/>
  <c r="G1844" i="1" s="1"/>
  <c r="G1845" i="1" s="1"/>
  <c r="G1846" i="1" s="1"/>
  <c r="G1847" i="1" s="1"/>
  <c r="G1848" i="1" s="1"/>
  <c r="G1849" i="1" s="1"/>
  <c r="G1850" i="1" s="1"/>
  <c r="G1851" i="1" s="1"/>
  <c r="G1852" i="1" s="1"/>
  <c r="G1853" i="1" s="1"/>
  <c r="G1854" i="1" s="1"/>
  <c r="G1855" i="1" s="1"/>
  <c r="G1856" i="1" s="1"/>
  <c r="G1857" i="1" s="1"/>
  <c r="G1858" i="1" s="1"/>
  <c r="G1859" i="1" s="1"/>
  <c r="G1860" i="1" s="1"/>
  <c r="G1861" i="1" s="1"/>
  <c r="G1862" i="1" s="1"/>
  <c r="G1863" i="1" s="1"/>
  <c r="G1864" i="1" s="1"/>
  <c r="G1865" i="1" s="1"/>
  <c r="G1866" i="1" s="1"/>
  <c r="G1867" i="1" s="1"/>
  <c r="G1868" i="1" s="1"/>
  <c r="G1869" i="1" s="1"/>
  <c r="G1870" i="1" s="1"/>
  <c r="G1871" i="1" s="1"/>
  <c r="G1872" i="1" s="1"/>
  <c r="G1873" i="1" s="1"/>
  <c r="G1874" i="1" s="1"/>
  <c r="G1875" i="1" s="1"/>
  <c r="G1876" i="1" s="1"/>
  <c r="G1877" i="1" s="1"/>
  <c r="G1878" i="1" s="1"/>
  <c r="G1879" i="1" s="1"/>
  <c r="G1880" i="1" s="1"/>
  <c r="G1881" i="1" s="1"/>
  <c r="G1882" i="1" s="1"/>
  <c r="G1883" i="1" s="1"/>
  <c r="G1884" i="1" s="1"/>
  <c r="G1885" i="1" s="1"/>
  <c r="G1886" i="1" s="1"/>
  <c r="G1887" i="1" s="1"/>
  <c r="G1888" i="1" s="1"/>
  <c r="G1889" i="1" s="1"/>
  <c r="G1890" i="1" s="1"/>
  <c r="G1891" i="1" s="1"/>
  <c r="G1892" i="1" s="1"/>
  <c r="G1893" i="1" s="1"/>
  <c r="G1894" i="1" s="1"/>
  <c r="G1895" i="1" s="1"/>
  <c r="G1896" i="1" s="1"/>
  <c r="G1897" i="1" s="1"/>
  <c r="G1898" i="1" s="1"/>
  <c r="G1899" i="1" s="1"/>
  <c r="G1900" i="1" s="1"/>
  <c r="G1901" i="1" s="1"/>
  <c r="G1902" i="1" s="1"/>
  <c r="G1903" i="1" s="1"/>
  <c r="G1904" i="1" s="1"/>
  <c r="G1905" i="1" s="1"/>
  <c r="G1906" i="1" s="1"/>
  <c r="G1907" i="1" s="1"/>
  <c r="G1908" i="1" s="1"/>
  <c r="G1909" i="1" s="1"/>
  <c r="G1910" i="1" s="1"/>
  <c r="G1911" i="1" s="1"/>
  <c r="G1912" i="1" s="1"/>
  <c r="G1913" i="1" s="1"/>
  <c r="G1914" i="1" s="1"/>
  <c r="G1915" i="1" s="1"/>
  <c r="G1916" i="1" s="1"/>
  <c r="G1917" i="1" s="1"/>
  <c r="G1918" i="1" s="1"/>
  <c r="G1919" i="1" s="1"/>
  <c r="G1920" i="1" s="1"/>
  <c r="G1921" i="1" s="1"/>
  <c r="G1922" i="1" s="1"/>
  <c r="G1923" i="1" s="1"/>
  <c r="G1924" i="1" s="1"/>
  <c r="G1925" i="1" s="1"/>
  <c r="G1926" i="1" s="1"/>
  <c r="G1927" i="1" s="1"/>
  <c r="G1928" i="1" s="1"/>
  <c r="G1929" i="1" s="1"/>
  <c r="G1930" i="1" s="1"/>
  <c r="G1931" i="1" s="1"/>
  <c r="G1932" i="1" s="1"/>
  <c r="G1933" i="1" s="1"/>
  <c r="G1934" i="1" s="1"/>
  <c r="G1935" i="1" s="1"/>
  <c r="G1936" i="1" s="1"/>
  <c r="G1937" i="1" s="1"/>
  <c r="G1938" i="1" s="1"/>
  <c r="G1939" i="1" s="1"/>
  <c r="G1940" i="1" s="1"/>
  <c r="G1941" i="1" s="1"/>
  <c r="G1942" i="1" s="1"/>
  <c r="G1943" i="1" s="1"/>
  <c r="G1944" i="1" s="1"/>
  <c r="G1945" i="1" s="1"/>
  <c r="G1946" i="1" s="1"/>
  <c r="G1947" i="1" s="1"/>
  <c r="G1948" i="1" s="1"/>
  <c r="G1949" i="1" s="1"/>
  <c r="G1950" i="1" s="1"/>
  <c r="G1951" i="1" s="1"/>
  <c r="G1952" i="1" s="1"/>
  <c r="G1953" i="1" s="1"/>
  <c r="G1954" i="1" s="1"/>
  <c r="G1955" i="1" s="1"/>
  <c r="G1956" i="1" s="1"/>
  <c r="G1957" i="1" s="1"/>
  <c r="G1958" i="1" s="1"/>
  <c r="G1959" i="1" s="1"/>
  <c r="G1960" i="1" s="1"/>
  <c r="G1961" i="1" s="1"/>
  <c r="G1962" i="1" s="1"/>
  <c r="G1963" i="1" s="1"/>
  <c r="G1964" i="1" s="1"/>
  <c r="G1965" i="1" s="1"/>
  <c r="G1966" i="1" s="1"/>
  <c r="G1967" i="1" s="1"/>
  <c r="G1968" i="1" s="1"/>
  <c r="G1969" i="1" s="1"/>
  <c r="G1970" i="1" s="1"/>
  <c r="G1971" i="1" s="1"/>
  <c r="G1972" i="1" s="1"/>
  <c r="G1973" i="1" s="1"/>
  <c r="G1974" i="1" s="1"/>
  <c r="G1975" i="1" s="1"/>
  <c r="G1976" i="1" s="1"/>
  <c r="G1977" i="1" s="1"/>
  <c r="G1978" i="1" s="1"/>
  <c r="G1979" i="1" s="1"/>
  <c r="G1980" i="1" s="1"/>
  <c r="G1981" i="1" s="1"/>
  <c r="G1982" i="1" s="1"/>
  <c r="G1983" i="1" s="1"/>
  <c r="G1984" i="1" s="1"/>
  <c r="G1985" i="1" s="1"/>
  <c r="G1986" i="1" s="1"/>
  <c r="G1987" i="1" s="1"/>
  <c r="G1988" i="1" s="1"/>
  <c r="G1989" i="1" s="1"/>
  <c r="G1990" i="1" s="1"/>
  <c r="G1991" i="1" s="1"/>
  <c r="G1992" i="1" s="1"/>
  <c r="G1993" i="1" s="1"/>
  <c r="G1994" i="1" s="1"/>
  <c r="G1995" i="1" s="1"/>
  <c r="G1996" i="1" s="1"/>
  <c r="G1997" i="1" s="1"/>
  <c r="G1998" i="1" s="1"/>
  <c r="G1999" i="1" s="1"/>
  <c r="G2000" i="1" s="1"/>
  <c r="G2001" i="1" s="1"/>
  <c r="G2002" i="1" s="1"/>
  <c r="G2003" i="1" s="1"/>
  <c r="G2004" i="1" s="1"/>
  <c r="G2005" i="1" s="1"/>
  <c r="I1734" i="1"/>
  <c r="I1735" i="1" s="1"/>
  <c r="I1736" i="1" s="1"/>
  <c r="I1737" i="1" s="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I1758" i="1" s="1"/>
  <c r="I1759" i="1" s="1"/>
  <c r="I1760" i="1" s="1"/>
  <c r="I1761" i="1" s="1"/>
  <c r="I1762" i="1" s="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I2132" i="1" s="1"/>
  <c r="I2133" i="1" s="1"/>
  <c r="I2134" i="1" s="1"/>
  <c r="I2135" i="1" s="1"/>
  <c r="I2136" i="1" s="1"/>
  <c r="I2137" i="1" s="1"/>
  <c r="I2138" i="1" s="1"/>
  <c r="I2139" i="1" s="1"/>
  <c r="I2140" i="1" s="1"/>
  <c r="I2141" i="1" s="1"/>
  <c r="I2142" i="1" s="1"/>
  <c r="I2143" i="1" s="1"/>
  <c r="I2144" i="1" s="1"/>
  <c r="I2145" i="1" s="1"/>
  <c r="I2146" i="1" s="1"/>
  <c r="I2147" i="1" s="1"/>
  <c r="I2148" i="1" s="1"/>
  <c r="I2149" i="1" s="1"/>
  <c r="I2150" i="1" s="1"/>
  <c r="I2151" i="1" s="1"/>
  <c r="I2152" i="1" s="1"/>
  <c r="I2153" i="1" s="1"/>
  <c r="I2154" i="1" s="1"/>
  <c r="I2155" i="1" s="1"/>
  <c r="I2156" i="1" s="1"/>
  <c r="I2157" i="1" s="1"/>
  <c r="I2158" i="1" s="1"/>
  <c r="I2159" i="1" s="1"/>
  <c r="I2160" i="1" s="1"/>
  <c r="I2161" i="1" s="1"/>
  <c r="I2162" i="1" s="1"/>
  <c r="I2163" i="1" s="1"/>
  <c r="I2164" i="1" s="1"/>
  <c r="I2165" i="1" s="1"/>
  <c r="I2166" i="1" s="1"/>
  <c r="I2167" i="1" s="1"/>
  <c r="I2168" i="1" s="1"/>
  <c r="I2169" i="1" s="1"/>
  <c r="I2170" i="1" s="1"/>
  <c r="I2171" i="1" s="1"/>
  <c r="I2172" i="1" s="1"/>
  <c r="I2173" i="1" s="1"/>
  <c r="I2174" i="1" s="1"/>
  <c r="I2175" i="1" s="1"/>
  <c r="I2176" i="1" s="1"/>
  <c r="I2177" i="1" s="1"/>
  <c r="I2178" i="1" s="1"/>
  <c r="I2179" i="1" s="1"/>
  <c r="I2180" i="1" s="1"/>
  <c r="I2181" i="1" s="1"/>
  <c r="I2182" i="1" s="1"/>
  <c r="I2183" i="1" s="1"/>
  <c r="I2184" i="1" s="1"/>
  <c r="I2185" i="1" s="1"/>
  <c r="I2186" i="1" s="1"/>
  <c r="I2187" i="1" s="1"/>
  <c r="I2188" i="1" s="1"/>
  <c r="I2189" i="1" s="1"/>
  <c r="I2190" i="1" s="1"/>
  <c r="I2191" i="1" s="1"/>
  <c r="I2192" i="1" s="1"/>
  <c r="I2193" i="1" s="1"/>
  <c r="I2194" i="1" s="1"/>
  <c r="I2195" i="1" s="1"/>
  <c r="I2196" i="1" s="1"/>
  <c r="I1733" i="1"/>
  <c r="H1703" i="1"/>
  <c r="H1704" i="1" s="1"/>
  <c r="H1705" i="1" s="1"/>
  <c r="H1706" i="1" s="1"/>
  <c r="H1707" i="1" s="1"/>
  <c r="H1708" i="1" s="1"/>
  <c r="H1709" i="1" s="1"/>
  <c r="H1710" i="1" s="1"/>
  <c r="H1711" i="1" s="1"/>
  <c r="H1712" i="1" s="1"/>
  <c r="H1713" i="1" s="1"/>
  <c r="H1714" i="1" s="1"/>
  <c r="H1715" i="1" s="1"/>
  <c r="H1716" i="1" s="1"/>
  <c r="H1717" i="1" s="1"/>
  <c r="H1718" i="1" s="1"/>
  <c r="H1719" i="1" s="1"/>
  <c r="H1720" i="1" s="1"/>
  <c r="H1721" i="1" s="1"/>
  <c r="H1722" i="1" s="1"/>
  <c r="H1723" i="1" s="1"/>
  <c r="H1724" i="1" s="1"/>
  <c r="H1725" i="1" s="1"/>
  <c r="H1726" i="1" s="1"/>
  <c r="H1727" i="1" s="1"/>
  <c r="H1728" i="1" s="1"/>
  <c r="H1729" i="1" s="1"/>
  <c r="H1730" i="1" s="1"/>
  <c r="H1731" i="1" s="1"/>
  <c r="H1732" i="1" s="1"/>
  <c r="H1733" i="1" s="1"/>
  <c r="H1734" i="1" s="1"/>
  <c r="H1735" i="1" s="1"/>
  <c r="H1736" i="1" s="1"/>
  <c r="H1737" i="1" s="1"/>
  <c r="H1738" i="1" s="1"/>
  <c r="H1739" i="1" s="1"/>
  <c r="H1740" i="1" s="1"/>
  <c r="H1741" i="1" s="1"/>
  <c r="H1742" i="1" s="1"/>
  <c r="H1743" i="1" s="1"/>
  <c r="H1744" i="1" s="1"/>
  <c r="H1745" i="1" s="1"/>
  <c r="H1746" i="1" s="1"/>
  <c r="H1747" i="1" s="1"/>
  <c r="H1748" i="1" s="1"/>
  <c r="H1749" i="1" s="1"/>
  <c r="H1750" i="1" s="1"/>
  <c r="H1751" i="1" s="1"/>
  <c r="H1752" i="1" s="1"/>
  <c r="H1753" i="1" s="1"/>
  <c r="H1754" i="1" s="1"/>
  <c r="H1755" i="1" s="1"/>
  <c r="H1756" i="1" s="1"/>
  <c r="H1757" i="1" s="1"/>
  <c r="H1758" i="1" s="1"/>
  <c r="H1759" i="1" s="1"/>
  <c r="H1760" i="1" s="1"/>
  <c r="H1761" i="1" s="1"/>
  <c r="H1762" i="1" s="1"/>
  <c r="H1763" i="1" s="1"/>
  <c r="H1764" i="1" s="1"/>
  <c r="H1765" i="1" s="1"/>
  <c r="H1766" i="1" s="1"/>
  <c r="H1767" i="1" s="1"/>
  <c r="H1768" i="1" s="1"/>
  <c r="H1769" i="1" s="1"/>
  <c r="H1770" i="1" s="1"/>
  <c r="H1771" i="1" s="1"/>
  <c r="H1772" i="1" s="1"/>
  <c r="H1773" i="1" s="1"/>
  <c r="H1774" i="1" s="1"/>
  <c r="H1775" i="1" s="1"/>
  <c r="H1776" i="1" s="1"/>
  <c r="H1777" i="1" s="1"/>
  <c r="H1778" i="1" s="1"/>
  <c r="H1779" i="1" s="1"/>
  <c r="H1780" i="1" s="1"/>
  <c r="H1781" i="1" s="1"/>
  <c r="H1782" i="1" s="1"/>
  <c r="H1783" i="1" s="1"/>
  <c r="H1784" i="1" s="1"/>
  <c r="H1785" i="1" s="1"/>
  <c r="H1786" i="1" s="1"/>
  <c r="H1787" i="1" s="1"/>
  <c r="H1788" i="1" s="1"/>
  <c r="H1789" i="1" s="1"/>
  <c r="H1790" i="1" s="1"/>
  <c r="H1791" i="1" s="1"/>
  <c r="H1792" i="1" s="1"/>
  <c r="H1793" i="1" s="1"/>
  <c r="H1794" i="1" s="1"/>
  <c r="H1795" i="1" s="1"/>
  <c r="H1796" i="1" s="1"/>
  <c r="H1797" i="1" s="1"/>
  <c r="H1798" i="1" s="1"/>
  <c r="H1799" i="1" s="1"/>
  <c r="H1800" i="1" s="1"/>
  <c r="H1801" i="1" s="1"/>
  <c r="H1802" i="1" s="1"/>
  <c r="H1803" i="1" s="1"/>
  <c r="H1804" i="1" s="1"/>
  <c r="H1805" i="1" s="1"/>
  <c r="H1806" i="1" s="1"/>
  <c r="H1807" i="1" s="1"/>
  <c r="H1808" i="1" s="1"/>
  <c r="H1809" i="1" s="1"/>
  <c r="H1810" i="1" s="1"/>
  <c r="H1811" i="1" s="1"/>
  <c r="H1812" i="1" s="1"/>
  <c r="H1813" i="1" s="1"/>
  <c r="H1814" i="1" s="1"/>
  <c r="H1815" i="1" s="1"/>
  <c r="H1816" i="1" s="1"/>
  <c r="H1817" i="1" s="1"/>
  <c r="H1818" i="1" s="1"/>
  <c r="H1819" i="1" s="1"/>
  <c r="H1820" i="1" s="1"/>
  <c r="H1821" i="1" s="1"/>
  <c r="H1822" i="1" s="1"/>
  <c r="H1823" i="1" s="1"/>
  <c r="H1824" i="1" s="1"/>
  <c r="H1825" i="1" s="1"/>
  <c r="H1826" i="1" s="1"/>
  <c r="H1827" i="1" s="1"/>
  <c r="H1828" i="1" s="1"/>
  <c r="H1829" i="1" s="1"/>
  <c r="H1830" i="1" s="1"/>
  <c r="H1831" i="1" s="1"/>
  <c r="H1832" i="1" s="1"/>
  <c r="H1833" i="1" s="1"/>
  <c r="H1834" i="1" s="1"/>
  <c r="H1835" i="1" s="1"/>
  <c r="H1836" i="1" s="1"/>
  <c r="H1837" i="1" s="1"/>
  <c r="H1838" i="1" s="1"/>
  <c r="H1839" i="1" s="1"/>
  <c r="H1840" i="1" s="1"/>
  <c r="H1841" i="1" s="1"/>
  <c r="H1842" i="1" s="1"/>
  <c r="H1843" i="1" s="1"/>
  <c r="H1844" i="1" s="1"/>
  <c r="H1845" i="1" s="1"/>
  <c r="H1846" i="1" s="1"/>
  <c r="H1847" i="1" s="1"/>
  <c r="H1848" i="1" s="1"/>
  <c r="H1849" i="1" s="1"/>
  <c r="H1850" i="1" s="1"/>
  <c r="H1851" i="1" s="1"/>
  <c r="H1852" i="1" s="1"/>
  <c r="H1853" i="1" s="1"/>
  <c r="H1854" i="1" s="1"/>
  <c r="H1855" i="1" s="1"/>
  <c r="H1856" i="1" s="1"/>
  <c r="H1857" i="1" s="1"/>
  <c r="H1858" i="1" s="1"/>
  <c r="H1859" i="1" s="1"/>
  <c r="H1860" i="1" s="1"/>
  <c r="H1861" i="1" s="1"/>
  <c r="H1862" i="1" s="1"/>
  <c r="H1863" i="1" s="1"/>
  <c r="H1864" i="1" s="1"/>
  <c r="H1865" i="1" s="1"/>
  <c r="H1866" i="1" s="1"/>
  <c r="H1867" i="1" s="1"/>
  <c r="H1868" i="1" s="1"/>
  <c r="H1869" i="1" s="1"/>
  <c r="H1870" i="1" s="1"/>
  <c r="H1871" i="1" s="1"/>
  <c r="H1872" i="1" s="1"/>
  <c r="H1873" i="1" s="1"/>
  <c r="H1874" i="1" s="1"/>
  <c r="H1875" i="1" s="1"/>
  <c r="H1876" i="1" s="1"/>
  <c r="H1877" i="1" s="1"/>
  <c r="H1878" i="1" s="1"/>
  <c r="H1879" i="1" s="1"/>
  <c r="H1880" i="1" s="1"/>
  <c r="H1881" i="1" s="1"/>
  <c r="H1882" i="1" s="1"/>
  <c r="H1883" i="1" s="1"/>
  <c r="H1884" i="1" s="1"/>
  <c r="H1885" i="1" s="1"/>
  <c r="H1886" i="1" s="1"/>
  <c r="H1887" i="1" s="1"/>
  <c r="H1888" i="1" s="1"/>
  <c r="H1889" i="1" s="1"/>
  <c r="H1890" i="1" s="1"/>
  <c r="H1891" i="1" s="1"/>
  <c r="H1892" i="1" s="1"/>
  <c r="H1893" i="1" s="1"/>
  <c r="H1894" i="1" s="1"/>
  <c r="H1895" i="1" s="1"/>
  <c r="H1896" i="1" s="1"/>
  <c r="H1897" i="1" s="1"/>
  <c r="H1898" i="1" s="1"/>
  <c r="H1899" i="1" s="1"/>
  <c r="H1900" i="1" s="1"/>
  <c r="H1901" i="1" s="1"/>
  <c r="H1902" i="1" s="1"/>
  <c r="H1903" i="1" s="1"/>
  <c r="H1904" i="1" s="1"/>
  <c r="H1905" i="1" s="1"/>
  <c r="H1906" i="1" s="1"/>
  <c r="H1907" i="1" s="1"/>
  <c r="H1908" i="1" s="1"/>
  <c r="H1909" i="1" s="1"/>
  <c r="H1910" i="1" s="1"/>
  <c r="H1911" i="1" s="1"/>
  <c r="H1912" i="1" s="1"/>
  <c r="H1913" i="1" s="1"/>
  <c r="H1914" i="1" s="1"/>
  <c r="H1915" i="1" s="1"/>
  <c r="H1916" i="1" s="1"/>
  <c r="H1917" i="1" s="1"/>
  <c r="H1918" i="1" s="1"/>
  <c r="H1919" i="1" s="1"/>
  <c r="H1920" i="1" s="1"/>
  <c r="H1921" i="1" s="1"/>
  <c r="H1922" i="1" s="1"/>
  <c r="H1923" i="1" s="1"/>
  <c r="H1924" i="1" s="1"/>
  <c r="H1925" i="1" s="1"/>
  <c r="H1926" i="1" s="1"/>
  <c r="H1927" i="1" s="1"/>
  <c r="H1928" i="1" s="1"/>
  <c r="H1929" i="1" s="1"/>
  <c r="H1930" i="1" s="1"/>
  <c r="H1931" i="1" s="1"/>
  <c r="H1932" i="1" s="1"/>
  <c r="H1933" i="1" s="1"/>
  <c r="H1934" i="1" s="1"/>
  <c r="H1935" i="1" s="1"/>
  <c r="H1936" i="1" s="1"/>
  <c r="H1937" i="1" s="1"/>
  <c r="H1938" i="1" s="1"/>
  <c r="H1939" i="1" s="1"/>
  <c r="H1940" i="1" s="1"/>
  <c r="H1941" i="1" s="1"/>
  <c r="H1942" i="1" s="1"/>
  <c r="H1943" i="1" s="1"/>
  <c r="H1944" i="1" s="1"/>
  <c r="H1945" i="1" s="1"/>
  <c r="H1946" i="1" s="1"/>
  <c r="H1947" i="1" s="1"/>
  <c r="H1948" i="1" s="1"/>
  <c r="H1949" i="1" s="1"/>
  <c r="H1950" i="1" s="1"/>
  <c r="H1951" i="1" s="1"/>
  <c r="H1952" i="1" s="1"/>
  <c r="H1953" i="1" s="1"/>
  <c r="H1954" i="1" s="1"/>
  <c r="H1955" i="1" s="1"/>
  <c r="H1956" i="1" s="1"/>
  <c r="H1957" i="1" s="1"/>
  <c r="H1958" i="1" s="1"/>
  <c r="H1959" i="1" s="1"/>
  <c r="H1960" i="1" s="1"/>
  <c r="H1961" i="1" s="1"/>
  <c r="H1962" i="1" s="1"/>
  <c r="H1963" i="1" s="1"/>
  <c r="H1964" i="1" s="1"/>
  <c r="H1965" i="1" s="1"/>
  <c r="H1966" i="1" s="1"/>
  <c r="H1967" i="1" s="1"/>
  <c r="H1968" i="1" s="1"/>
  <c r="H1969" i="1" s="1"/>
  <c r="H1970" i="1" s="1"/>
  <c r="H1971" i="1" s="1"/>
  <c r="H1972" i="1" s="1"/>
  <c r="H1973" i="1" s="1"/>
  <c r="H1974" i="1" s="1"/>
  <c r="H1975" i="1" s="1"/>
  <c r="H1976" i="1" s="1"/>
  <c r="H1977" i="1" s="1"/>
  <c r="H1978" i="1" s="1"/>
  <c r="H1979" i="1" s="1"/>
  <c r="H1980" i="1" s="1"/>
  <c r="H1981" i="1" s="1"/>
  <c r="H1982" i="1" s="1"/>
  <c r="H1983" i="1" s="1"/>
  <c r="H1984" i="1" s="1"/>
  <c r="H1985" i="1" s="1"/>
  <c r="H1986" i="1" s="1"/>
  <c r="H1987" i="1" s="1"/>
  <c r="H1988" i="1" s="1"/>
  <c r="H1989" i="1" s="1"/>
  <c r="H1990" i="1" s="1"/>
  <c r="H1991" i="1" s="1"/>
  <c r="H1992" i="1" s="1"/>
  <c r="H1993" i="1" s="1"/>
  <c r="H1994" i="1" s="1"/>
  <c r="H1995" i="1" s="1"/>
  <c r="H1996" i="1" s="1"/>
  <c r="H1997" i="1" s="1"/>
  <c r="H1998" i="1" s="1"/>
  <c r="H1999" i="1" s="1"/>
  <c r="H2000" i="1" s="1"/>
  <c r="H2001" i="1" s="1"/>
  <c r="H2002" i="1" s="1"/>
  <c r="H2003" i="1" s="1"/>
  <c r="H2004" i="1" s="1"/>
  <c r="H2005" i="1" s="1"/>
  <c r="H2006" i="1" s="1"/>
  <c r="H2007" i="1" s="1"/>
  <c r="H2008" i="1" s="1"/>
  <c r="H2009" i="1" s="1"/>
  <c r="H2010" i="1" s="1"/>
  <c r="H2011" i="1" s="1"/>
  <c r="H2012" i="1" s="1"/>
  <c r="H2013" i="1" s="1"/>
  <c r="H2014" i="1" s="1"/>
  <c r="H2015" i="1" s="1"/>
  <c r="H2016" i="1" s="1"/>
  <c r="H2017" i="1" s="1"/>
  <c r="H2018" i="1" s="1"/>
  <c r="H2019" i="1" s="1"/>
  <c r="H2020" i="1" s="1"/>
  <c r="H2021" i="1" s="1"/>
  <c r="H2022" i="1" s="1"/>
  <c r="H2023" i="1" s="1"/>
  <c r="H2024" i="1" s="1"/>
  <c r="H2025" i="1" s="1"/>
  <c r="H2026" i="1" s="1"/>
  <c r="H2027" i="1" s="1"/>
  <c r="H2028" i="1" s="1"/>
  <c r="H2029" i="1" s="1"/>
  <c r="H2030" i="1" s="1"/>
  <c r="H2031" i="1" s="1"/>
  <c r="H2032" i="1" s="1"/>
  <c r="H2033" i="1" s="1"/>
  <c r="H2034" i="1" s="1"/>
  <c r="H2035" i="1" s="1"/>
  <c r="H2036" i="1" s="1"/>
  <c r="H2037" i="1" s="1"/>
  <c r="H2038" i="1" s="1"/>
  <c r="H2039" i="1" s="1"/>
  <c r="H2040" i="1" s="1"/>
  <c r="H2041" i="1" s="1"/>
  <c r="H2042" i="1" s="1"/>
  <c r="H2043" i="1" s="1"/>
  <c r="H2044" i="1" s="1"/>
  <c r="H2045" i="1" s="1"/>
  <c r="H2046" i="1" s="1"/>
  <c r="H2047" i="1" s="1"/>
  <c r="H2048" i="1" s="1"/>
  <c r="H2049" i="1" s="1"/>
  <c r="H2050" i="1" s="1"/>
  <c r="H2051" i="1" s="1"/>
  <c r="H2052" i="1" s="1"/>
  <c r="H2053" i="1" s="1"/>
  <c r="H2054" i="1" s="1"/>
  <c r="H2055" i="1" s="1"/>
  <c r="H2056" i="1" s="1"/>
  <c r="H2057" i="1" s="1"/>
  <c r="H2058" i="1" s="1"/>
  <c r="H2059" i="1" s="1"/>
  <c r="H2060" i="1" s="1"/>
  <c r="H2061" i="1" s="1"/>
  <c r="H2062" i="1" s="1"/>
  <c r="H2063" i="1" s="1"/>
  <c r="H2064" i="1" s="1"/>
  <c r="H2065" i="1" s="1"/>
  <c r="H2066" i="1" s="1"/>
  <c r="H2067" i="1" s="1"/>
  <c r="H2068" i="1" s="1"/>
  <c r="H2069" i="1" s="1"/>
  <c r="H2070" i="1" s="1"/>
  <c r="H2071" i="1" s="1"/>
  <c r="H2072" i="1" s="1"/>
  <c r="H2073" i="1" s="1"/>
  <c r="H2074" i="1" s="1"/>
  <c r="H2075" i="1" s="1"/>
  <c r="H2076" i="1" s="1"/>
  <c r="H2077" i="1" s="1"/>
  <c r="H2078" i="1" s="1"/>
  <c r="H2079" i="1" s="1"/>
  <c r="H2080" i="1" s="1"/>
  <c r="H2081" i="1" s="1"/>
  <c r="H2082" i="1" s="1"/>
  <c r="H2083" i="1" s="1"/>
  <c r="H2084" i="1" s="1"/>
  <c r="H2085" i="1" s="1"/>
  <c r="H2086" i="1" s="1"/>
  <c r="H2087" i="1" s="1"/>
  <c r="H2088" i="1" s="1"/>
  <c r="H2089" i="1" s="1"/>
  <c r="H2090" i="1" s="1"/>
  <c r="H2091" i="1" s="1"/>
  <c r="H2092" i="1" s="1"/>
  <c r="H2093" i="1" s="1"/>
  <c r="H2094" i="1" s="1"/>
  <c r="H2095" i="1" s="1"/>
  <c r="H2096" i="1" s="1"/>
  <c r="H2097" i="1" s="1"/>
  <c r="H2098" i="1" s="1"/>
  <c r="H2099" i="1" s="1"/>
  <c r="H2100" i="1" s="1"/>
  <c r="H2101" i="1" s="1"/>
  <c r="H2102" i="1" s="1"/>
  <c r="H2103" i="1" s="1"/>
  <c r="H2104" i="1" s="1"/>
  <c r="H2105" i="1" s="1"/>
  <c r="H2106" i="1" s="1"/>
  <c r="H2107" i="1" s="1"/>
  <c r="H2108" i="1" s="1"/>
  <c r="H2109" i="1" s="1"/>
  <c r="H2110" i="1" s="1"/>
  <c r="H2111" i="1" s="1"/>
  <c r="H2112" i="1" s="1"/>
  <c r="H2113" i="1" s="1"/>
  <c r="H2114" i="1" s="1"/>
  <c r="H2115" i="1" s="1"/>
  <c r="H2116" i="1" s="1"/>
  <c r="H2117" i="1" s="1"/>
  <c r="H2118" i="1" s="1"/>
  <c r="H2119" i="1" s="1"/>
  <c r="H2120" i="1" s="1"/>
  <c r="H2121" i="1" s="1"/>
  <c r="H2122" i="1" s="1"/>
  <c r="H2123" i="1" s="1"/>
  <c r="H2124" i="1" s="1"/>
  <c r="H2125" i="1" s="1"/>
  <c r="H2126" i="1" s="1"/>
  <c r="H2127" i="1" s="1"/>
  <c r="H2128" i="1" s="1"/>
  <c r="H2129" i="1" s="1"/>
  <c r="H2130" i="1" s="1"/>
  <c r="H2131" i="1" s="1"/>
  <c r="H2132" i="1" s="1"/>
  <c r="H2133" i="1" s="1"/>
  <c r="H2134" i="1" s="1"/>
  <c r="H2135" i="1" s="1"/>
  <c r="M1668" i="1"/>
  <c r="M1669" i="1" s="1"/>
  <c r="M1670" i="1" s="1"/>
  <c r="M1671" i="1" s="1"/>
  <c r="M1672" i="1" s="1"/>
  <c r="M1673" i="1" s="1"/>
  <c r="M1674" i="1" s="1"/>
  <c r="M1675" i="1" s="1"/>
  <c r="M1676" i="1" s="1"/>
  <c r="M1677" i="1" s="1"/>
  <c r="M1678" i="1" s="1"/>
  <c r="M1679" i="1" s="1"/>
  <c r="M1680" i="1" s="1"/>
  <c r="M1681" i="1" s="1"/>
  <c r="M1682" i="1" s="1"/>
  <c r="M1683" i="1" s="1"/>
  <c r="M1684" i="1" s="1"/>
  <c r="M1685" i="1" s="1"/>
  <c r="M1686" i="1" s="1"/>
  <c r="M1687" i="1" s="1"/>
  <c r="M1688" i="1" s="1"/>
  <c r="M1689" i="1" s="1"/>
  <c r="M1690" i="1" s="1"/>
  <c r="M1691" i="1" s="1"/>
  <c r="M1692" i="1" s="1"/>
  <c r="M1693" i="1" s="1"/>
  <c r="M1694" i="1" s="1"/>
  <c r="M1695" i="1" s="1"/>
  <c r="M1696" i="1" s="1"/>
  <c r="M1697" i="1" s="1"/>
  <c r="M1698" i="1" s="1"/>
  <c r="M1699" i="1" s="1"/>
  <c r="M1700" i="1" s="1"/>
  <c r="M1701" i="1" s="1"/>
  <c r="M1702" i="1" s="1"/>
  <c r="M1703" i="1" s="1"/>
  <c r="M1704" i="1" s="1"/>
  <c r="M1705" i="1" s="1"/>
  <c r="M1706" i="1" s="1"/>
  <c r="M1707" i="1" s="1"/>
  <c r="M1708" i="1" s="1"/>
  <c r="M1709" i="1" s="1"/>
  <c r="M1710" i="1" s="1"/>
  <c r="M1711" i="1" s="1"/>
  <c r="M1712" i="1" s="1"/>
  <c r="M1713" i="1" s="1"/>
  <c r="M1714" i="1" s="1"/>
  <c r="M1715" i="1" s="1"/>
  <c r="M1716" i="1" s="1"/>
  <c r="M1717" i="1" s="1"/>
  <c r="M1718" i="1" s="1"/>
  <c r="M1719" i="1" s="1"/>
  <c r="M1720" i="1" s="1"/>
  <c r="M1721" i="1" s="1"/>
  <c r="M1722" i="1" s="1"/>
  <c r="M1723" i="1" s="1"/>
  <c r="M1724" i="1" s="1"/>
  <c r="M1725" i="1" s="1"/>
  <c r="M1726" i="1" s="1"/>
  <c r="M1727" i="1" s="1"/>
  <c r="M1728" i="1" s="1"/>
  <c r="M1729" i="1" s="1"/>
  <c r="M1730" i="1" s="1"/>
  <c r="M1731" i="1" s="1"/>
  <c r="M1732" i="1" s="1"/>
  <c r="M1733" i="1" s="1"/>
  <c r="M1734" i="1" s="1"/>
  <c r="M1735" i="1" s="1"/>
  <c r="M1736" i="1" s="1"/>
  <c r="M1737" i="1" s="1"/>
  <c r="M1738" i="1" s="1"/>
  <c r="M1739" i="1" s="1"/>
  <c r="M1740" i="1" s="1"/>
  <c r="M1741" i="1" s="1"/>
  <c r="M1742" i="1" s="1"/>
  <c r="M1743" i="1" s="1"/>
  <c r="M1744" i="1" s="1"/>
  <c r="M1745" i="1" s="1"/>
  <c r="M1746" i="1" s="1"/>
  <c r="M1747" i="1" s="1"/>
  <c r="M1748" i="1" s="1"/>
  <c r="M1749" i="1" s="1"/>
  <c r="M1750" i="1" s="1"/>
  <c r="M1751" i="1" s="1"/>
  <c r="M1752" i="1" s="1"/>
  <c r="M1753" i="1" s="1"/>
  <c r="M1754" i="1" s="1"/>
  <c r="M1755" i="1" s="1"/>
  <c r="M1756" i="1" s="1"/>
  <c r="M1757" i="1" s="1"/>
  <c r="M1758" i="1" s="1"/>
  <c r="M1759" i="1" s="1"/>
  <c r="M1760" i="1" s="1"/>
  <c r="M1761" i="1" s="1"/>
  <c r="M1762" i="1" s="1"/>
  <c r="M1763" i="1" s="1"/>
  <c r="M1764" i="1" s="1"/>
  <c r="M1765" i="1" s="1"/>
  <c r="M1766" i="1" s="1"/>
  <c r="M1767" i="1" s="1"/>
  <c r="M1768" i="1" s="1"/>
  <c r="M1769" i="1" s="1"/>
  <c r="M1770" i="1" s="1"/>
  <c r="M1771" i="1" s="1"/>
  <c r="M1772" i="1" s="1"/>
  <c r="M1773" i="1" s="1"/>
  <c r="M1774" i="1" s="1"/>
  <c r="M1775" i="1" s="1"/>
  <c r="M1776" i="1" s="1"/>
  <c r="M1777" i="1" s="1"/>
  <c r="M1778" i="1" s="1"/>
  <c r="M1779" i="1" s="1"/>
  <c r="M1780" i="1" s="1"/>
  <c r="M1781" i="1" s="1"/>
  <c r="M1782" i="1" s="1"/>
  <c r="M1783" i="1" s="1"/>
  <c r="M1784" i="1" s="1"/>
  <c r="M1785" i="1" s="1"/>
  <c r="M1786" i="1" s="1"/>
  <c r="M1787" i="1" s="1"/>
  <c r="M1788" i="1" s="1"/>
  <c r="M1789" i="1" s="1"/>
  <c r="M1790" i="1" s="1"/>
  <c r="M1791" i="1" s="1"/>
  <c r="M1792" i="1" s="1"/>
  <c r="M1793" i="1" s="1"/>
  <c r="M1794" i="1" s="1"/>
  <c r="M1795" i="1" s="1"/>
  <c r="M1796" i="1" s="1"/>
  <c r="M1797" i="1" s="1"/>
  <c r="M1798" i="1" s="1"/>
  <c r="M1799" i="1" s="1"/>
  <c r="M1800" i="1" s="1"/>
  <c r="M1801" i="1" s="1"/>
  <c r="M1802" i="1" s="1"/>
  <c r="M1803" i="1" s="1"/>
  <c r="M1804" i="1" s="1"/>
  <c r="M1805" i="1" s="1"/>
  <c r="M1806" i="1" s="1"/>
  <c r="M1807" i="1" s="1"/>
  <c r="M1808" i="1" s="1"/>
  <c r="M1809" i="1" s="1"/>
  <c r="M1810" i="1" s="1"/>
  <c r="M1811" i="1" s="1"/>
  <c r="M1812" i="1" s="1"/>
  <c r="M1813" i="1" s="1"/>
  <c r="M1814" i="1" s="1"/>
  <c r="M1815" i="1" s="1"/>
  <c r="M1816" i="1" s="1"/>
  <c r="M1817" i="1" s="1"/>
  <c r="M1818" i="1" s="1"/>
  <c r="M1819" i="1" s="1"/>
  <c r="M1820" i="1" s="1"/>
  <c r="M1821" i="1" s="1"/>
  <c r="M1822" i="1" s="1"/>
  <c r="M1823" i="1" s="1"/>
  <c r="M1824" i="1" s="1"/>
  <c r="M1825" i="1" s="1"/>
  <c r="M1826" i="1" s="1"/>
  <c r="M1827" i="1" s="1"/>
  <c r="M1828" i="1" s="1"/>
  <c r="M1829" i="1" s="1"/>
  <c r="M1830" i="1" s="1"/>
  <c r="M1831" i="1" s="1"/>
  <c r="M1832" i="1" s="1"/>
  <c r="M1833" i="1" s="1"/>
  <c r="M1834" i="1" s="1"/>
  <c r="M1835" i="1" s="1"/>
  <c r="M1836" i="1" s="1"/>
  <c r="M1837" i="1" s="1"/>
  <c r="M1838" i="1" s="1"/>
  <c r="M1839" i="1" s="1"/>
  <c r="M1840" i="1" s="1"/>
  <c r="M1841" i="1" s="1"/>
  <c r="M1842" i="1" s="1"/>
  <c r="M1843" i="1" s="1"/>
  <c r="M1844" i="1" s="1"/>
  <c r="M1845" i="1" s="1"/>
  <c r="M1846" i="1" s="1"/>
  <c r="M1847" i="1" s="1"/>
  <c r="M1848" i="1" s="1"/>
  <c r="M1849" i="1" s="1"/>
  <c r="M1850" i="1" s="1"/>
  <c r="M1851" i="1" s="1"/>
  <c r="M1852" i="1" s="1"/>
  <c r="M1853" i="1" s="1"/>
  <c r="M1854" i="1" s="1"/>
  <c r="M1855" i="1" s="1"/>
  <c r="M1856" i="1" s="1"/>
  <c r="M1857" i="1" s="1"/>
  <c r="M1858" i="1" s="1"/>
  <c r="M1859" i="1" s="1"/>
  <c r="M1860" i="1" s="1"/>
  <c r="M1861" i="1" s="1"/>
  <c r="M1862" i="1" s="1"/>
  <c r="M1863" i="1" s="1"/>
  <c r="M1864" i="1" s="1"/>
  <c r="M1865" i="1" s="1"/>
  <c r="M1866" i="1" s="1"/>
  <c r="M1867" i="1" s="1"/>
  <c r="M1868" i="1" s="1"/>
  <c r="M1869" i="1" s="1"/>
  <c r="M1870" i="1" s="1"/>
  <c r="M1871" i="1" s="1"/>
  <c r="M1872" i="1" s="1"/>
  <c r="M1873" i="1" s="1"/>
  <c r="M1874" i="1" s="1"/>
  <c r="M1875" i="1" s="1"/>
  <c r="M1876" i="1" s="1"/>
  <c r="M1877" i="1" s="1"/>
  <c r="M1878" i="1" s="1"/>
  <c r="M1879" i="1" s="1"/>
  <c r="M1880" i="1" s="1"/>
  <c r="M1881" i="1" s="1"/>
  <c r="M1882" i="1" s="1"/>
  <c r="M1883" i="1" s="1"/>
  <c r="M1884" i="1" s="1"/>
  <c r="M1885" i="1" s="1"/>
  <c r="M1886" i="1" s="1"/>
  <c r="M1887" i="1" s="1"/>
  <c r="M1888" i="1" s="1"/>
  <c r="M1889" i="1" s="1"/>
  <c r="M1890" i="1" s="1"/>
  <c r="M1891" i="1" s="1"/>
  <c r="M1892" i="1" s="1"/>
  <c r="M1893" i="1" s="1"/>
  <c r="M1894" i="1" s="1"/>
  <c r="M1895" i="1" s="1"/>
  <c r="M1896" i="1" s="1"/>
  <c r="M1897" i="1" s="1"/>
  <c r="M1898" i="1" s="1"/>
  <c r="M1899" i="1" s="1"/>
  <c r="M1900" i="1" s="1"/>
  <c r="M1901" i="1" s="1"/>
  <c r="M1902" i="1" s="1"/>
  <c r="M1903" i="1" s="1"/>
  <c r="M1904" i="1" s="1"/>
  <c r="M1905" i="1" s="1"/>
  <c r="M1906" i="1" s="1"/>
  <c r="M1907" i="1" s="1"/>
  <c r="M1908" i="1" s="1"/>
  <c r="M1909" i="1" s="1"/>
  <c r="M1910" i="1" s="1"/>
  <c r="M1911" i="1" s="1"/>
  <c r="M1912" i="1" s="1"/>
  <c r="M1913" i="1" s="1"/>
  <c r="M1914" i="1" s="1"/>
  <c r="M1915" i="1" s="1"/>
  <c r="M1916" i="1" s="1"/>
  <c r="M1917" i="1" s="1"/>
  <c r="M1918" i="1" s="1"/>
  <c r="M1919" i="1" s="1"/>
  <c r="M1920" i="1" s="1"/>
  <c r="M1921" i="1" s="1"/>
  <c r="M1922" i="1" s="1"/>
  <c r="M1923" i="1" s="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s="1"/>
  <c r="M1944" i="1" s="1"/>
  <c r="M1945" i="1" s="1"/>
  <c r="M1946" i="1" s="1"/>
  <c r="M1947" i="1" s="1"/>
  <c r="M1948" i="1" s="1"/>
  <c r="M1949" i="1" s="1"/>
  <c r="M1950" i="1" s="1"/>
  <c r="M1951" i="1" s="1"/>
  <c r="M1952" i="1" s="1"/>
  <c r="M1953" i="1" s="1"/>
  <c r="M1954" i="1" s="1"/>
  <c r="M1955" i="1" s="1"/>
  <c r="M1956" i="1" s="1"/>
  <c r="M1957" i="1" s="1"/>
  <c r="M1958" i="1" s="1"/>
  <c r="M1959" i="1" s="1"/>
  <c r="M1960" i="1" s="1"/>
  <c r="M1961" i="1" s="1"/>
  <c r="M1962" i="1" s="1"/>
  <c r="M1963" i="1" s="1"/>
  <c r="M1964" i="1" s="1"/>
  <c r="M1965" i="1" s="1"/>
  <c r="M1966" i="1" s="1"/>
  <c r="M1967" i="1" s="1"/>
  <c r="M1968" i="1" s="1"/>
  <c r="M1969" i="1" s="1"/>
  <c r="M1970" i="1" s="1"/>
  <c r="M1971" i="1" s="1"/>
  <c r="M1972" i="1" s="1"/>
  <c r="M1973" i="1" s="1"/>
  <c r="M1974" i="1" s="1"/>
  <c r="M1975" i="1" s="1"/>
  <c r="M1976" i="1" s="1"/>
  <c r="M1977" i="1" s="1"/>
  <c r="M1978" i="1" s="1"/>
  <c r="M1979" i="1" s="1"/>
  <c r="M1980" i="1" s="1"/>
  <c r="M1981" i="1" s="1"/>
  <c r="M1982" i="1" s="1"/>
  <c r="M1983" i="1" s="1"/>
  <c r="M1984" i="1" s="1"/>
  <c r="M1985" i="1" s="1"/>
  <c r="M1986" i="1" s="1"/>
  <c r="M1987" i="1" s="1"/>
  <c r="M1988" i="1" s="1"/>
  <c r="M1989" i="1" s="1"/>
  <c r="M1990" i="1" s="1"/>
  <c r="M1991" i="1" s="1"/>
  <c r="M1992" i="1" s="1"/>
  <c r="M1993" i="1" s="1"/>
  <c r="M1994" i="1" s="1"/>
  <c r="M1995" i="1" s="1"/>
  <c r="M1996" i="1" s="1"/>
  <c r="M1997" i="1" s="1"/>
  <c r="M1998" i="1" s="1"/>
  <c r="M1999" i="1" s="1"/>
  <c r="M2000" i="1" s="1"/>
  <c r="M2001" i="1" s="1"/>
  <c r="M2002" i="1" s="1"/>
  <c r="M2003" i="1" s="1"/>
  <c r="M2004" i="1" s="1"/>
  <c r="M2005" i="1" s="1"/>
  <c r="M2006" i="1" s="1"/>
  <c r="M2007" i="1" s="1"/>
  <c r="M2008" i="1" s="1"/>
  <c r="M2009" i="1" s="1"/>
  <c r="M2010" i="1" s="1"/>
  <c r="M2011" i="1" s="1"/>
  <c r="M2012" i="1" s="1"/>
  <c r="M2013" i="1" s="1"/>
  <c r="M2014" i="1" s="1"/>
  <c r="M2015" i="1" s="1"/>
  <c r="M2016" i="1" s="1"/>
  <c r="M2017" i="1" s="1"/>
  <c r="M2018" i="1" s="1"/>
  <c r="M2019" i="1" s="1"/>
  <c r="M2020" i="1" s="1"/>
  <c r="M2021" i="1" s="1"/>
  <c r="M2022" i="1" s="1"/>
  <c r="M2023" i="1" s="1"/>
  <c r="M2024" i="1" s="1"/>
  <c r="M2025" i="1" s="1"/>
  <c r="M2026" i="1" s="1"/>
  <c r="M2027" i="1" s="1"/>
  <c r="M2028" i="1" s="1"/>
  <c r="M2029" i="1" s="1"/>
  <c r="M2030" i="1" s="1"/>
  <c r="M2031" i="1" s="1"/>
  <c r="M2032" i="1" s="1"/>
  <c r="M2033" i="1" s="1"/>
  <c r="M2034" i="1" s="1"/>
  <c r="M2035" i="1" s="1"/>
  <c r="M2036" i="1" s="1"/>
  <c r="M2037" i="1" s="1"/>
  <c r="M2038" i="1" s="1"/>
  <c r="M2039" i="1" s="1"/>
  <c r="M2040" i="1" s="1"/>
  <c r="M2041" i="1" s="1"/>
  <c r="M2042" i="1" s="1"/>
  <c r="M2043" i="1" s="1"/>
  <c r="M2044" i="1" s="1"/>
  <c r="M2045" i="1" s="1"/>
  <c r="M2046" i="1" s="1"/>
  <c r="M2047" i="1" s="1"/>
  <c r="M2048" i="1" s="1"/>
  <c r="M2049" i="1" s="1"/>
  <c r="M2050" i="1" s="1"/>
  <c r="M2051" i="1" s="1"/>
  <c r="M2052" i="1" s="1"/>
  <c r="M2053" i="1" s="1"/>
  <c r="M2054" i="1" s="1"/>
  <c r="M2055" i="1" s="1"/>
  <c r="M2056" i="1" s="1"/>
  <c r="M2057" i="1" s="1"/>
  <c r="M2058" i="1" s="1"/>
  <c r="M2059" i="1" s="1"/>
  <c r="M2060" i="1" s="1"/>
  <c r="M2061" i="1" s="1"/>
  <c r="M2062" i="1" s="1"/>
  <c r="M2063" i="1" s="1"/>
  <c r="M2064" i="1" s="1"/>
  <c r="M2065" i="1" s="1"/>
  <c r="M2066" i="1" s="1"/>
  <c r="M2067" i="1" s="1"/>
  <c r="M2068" i="1" s="1"/>
  <c r="M2069" i="1" s="1"/>
  <c r="M2070" i="1" s="1"/>
  <c r="M2071" i="1" s="1"/>
  <c r="M2072" i="1" s="1"/>
  <c r="M2073" i="1" s="1"/>
  <c r="M2074" i="1" s="1"/>
  <c r="M2075" i="1" s="1"/>
  <c r="M2076" i="1" s="1"/>
  <c r="M2077" i="1" s="1"/>
  <c r="M2078" i="1" s="1"/>
  <c r="M2079" i="1" s="1"/>
  <c r="M2080" i="1" s="1"/>
  <c r="M2081" i="1" s="1"/>
  <c r="M2082" i="1" s="1"/>
  <c r="M2083" i="1" s="1"/>
  <c r="M2084" i="1" s="1"/>
  <c r="M2085" i="1" s="1"/>
  <c r="M2086" i="1" s="1"/>
  <c r="M2087" i="1" s="1"/>
  <c r="M2088" i="1" s="1"/>
  <c r="M2089" i="1" s="1"/>
  <c r="M2090" i="1" s="1"/>
  <c r="M2091" i="1" s="1"/>
  <c r="M2092" i="1" s="1"/>
  <c r="M2093" i="1" s="1"/>
  <c r="M2094" i="1" s="1"/>
  <c r="M2095" i="1" s="1"/>
  <c r="M2096" i="1" s="1"/>
  <c r="M2097" i="1" s="1"/>
  <c r="M2098" i="1" s="1"/>
  <c r="M2099" i="1" s="1"/>
  <c r="M2100" i="1" s="1"/>
  <c r="M2101" i="1" s="1"/>
  <c r="M2102" i="1" s="1"/>
  <c r="M2103" i="1" s="1"/>
  <c r="M2104" i="1" s="1"/>
  <c r="M2105" i="1" s="1"/>
  <c r="J1568" i="1"/>
  <c r="J1569" i="1" s="1"/>
  <c r="J1570" i="1" s="1"/>
  <c r="J1571" i="1" s="1"/>
  <c r="J1572" i="1" s="1"/>
  <c r="J1573" i="1" s="1"/>
  <c r="J1574" i="1" s="1"/>
  <c r="J1575" i="1" s="1"/>
  <c r="J1576" i="1" s="1"/>
  <c r="J1577" i="1" s="1"/>
  <c r="J1578" i="1" s="1"/>
  <c r="J1579" i="1" s="1"/>
  <c r="J1580" i="1" s="1"/>
  <c r="J1581" i="1" s="1"/>
  <c r="J1582" i="1" s="1"/>
  <c r="J1583" i="1" s="1"/>
  <c r="J1584" i="1" s="1"/>
  <c r="J1585" i="1" s="1"/>
  <c r="J1586" i="1" s="1"/>
  <c r="J1587" i="1" s="1"/>
  <c r="J1588" i="1" s="1"/>
  <c r="J1589" i="1" s="1"/>
  <c r="J1590" i="1" s="1"/>
  <c r="J1591" i="1" s="1"/>
  <c r="J1592" i="1" s="1"/>
  <c r="J1593" i="1" s="1"/>
  <c r="J1594" i="1" s="1"/>
  <c r="J1595" i="1" s="1"/>
  <c r="J1596" i="1" s="1"/>
  <c r="J1597" i="1" s="1"/>
  <c r="J1598" i="1" s="1"/>
  <c r="J1599" i="1" s="1"/>
  <c r="J1600" i="1" s="1"/>
  <c r="J1601" i="1" s="1"/>
  <c r="J1602" i="1" s="1"/>
  <c r="J1603" i="1" s="1"/>
  <c r="J1604" i="1" s="1"/>
  <c r="J1605" i="1" s="1"/>
  <c r="J1606" i="1" s="1"/>
  <c r="J1607" i="1" s="1"/>
  <c r="J1608" i="1" s="1"/>
  <c r="J1609" i="1" s="1"/>
  <c r="J1610" i="1" s="1"/>
  <c r="J1611" i="1" s="1"/>
  <c r="J1612" i="1" s="1"/>
  <c r="J1613" i="1" s="1"/>
  <c r="J1614" i="1" s="1"/>
  <c r="J1615" i="1" s="1"/>
  <c r="J1616" i="1" s="1"/>
  <c r="J1617" i="1" s="1"/>
  <c r="J1618" i="1" s="1"/>
  <c r="J1619" i="1" s="1"/>
  <c r="J1620" i="1" s="1"/>
  <c r="J1621" i="1" s="1"/>
  <c r="J1622" i="1" s="1"/>
  <c r="J1623" i="1" s="1"/>
  <c r="J1624" i="1" s="1"/>
  <c r="J1625" i="1" s="1"/>
  <c r="J1626" i="1" s="1"/>
  <c r="J1627" i="1" s="1"/>
  <c r="J1628" i="1" s="1"/>
  <c r="J1629" i="1" s="1"/>
  <c r="J1630" i="1" s="1"/>
  <c r="J1631" i="1" s="1"/>
  <c r="J1632" i="1" s="1"/>
  <c r="J1633" i="1" s="1"/>
  <c r="J1634" i="1" s="1"/>
  <c r="J1635" i="1" s="1"/>
  <c r="J1636" i="1" s="1"/>
  <c r="J1637" i="1" s="1"/>
  <c r="J1638" i="1" s="1"/>
  <c r="J1639" i="1" s="1"/>
  <c r="J1640" i="1" s="1"/>
  <c r="J1641" i="1" s="1"/>
  <c r="J1642" i="1" s="1"/>
  <c r="J1643" i="1" s="1"/>
  <c r="J1644" i="1" s="1"/>
  <c r="J1645" i="1" s="1"/>
  <c r="J1646" i="1" s="1"/>
  <c r="J1647" i="1" s="1"/>
  <c r="J1648" i="1" s="1"/>
  <c r="J1649" i="1" s="1"/>
  <c r="J1650" i="1" s="1"/>
  <c r="J1651" i="1" s="1"/>
  <c r="J1652" i="1" s="1"/>
  <c r="J1653" i="1" s="1"/>
  <c r="J1654" i="1" s="1"/>
  <c r="J1655" i="1" s="1"/>
  <c r="J1656" i="1" s="1"/>
  <c r="J1657" i="1" s="1"/>
  <c r="J1658" i="1" s="1"/>
  <c r="J1659" i="1" s="1"/>
  <c r="J1660" i="1" s="1"/>
  <c r="J1661" i="1" s="1"/>
  <c r="J1662" i="1" s="1"/>
  <c r="J1663" i="1" s="1"/>
  <c r="J1664" i="1" s="1"/>
  <c r="J1665" i="1" s="1"/>
  <c r="J1666" i="1" s="1"/>
  <c r="J1667" i="1" s="1"/>
  <c r="J1668" i="1" s="1"/>
  <c r="J1669" i="1" s="1"/>
  <c r="J1670" i="1" s="1"/>
  <c r="J1671" i="1" s="1"/>
  <c r="J1672" i="1" s="1"/>
  <c r="J1673" i="1" s="1"/>
  <c r="J1674" i="1" s="1"/>
  <c r="J1675" i="1" s="1"/>
  <c r="J1676" i="1" s="1"/>
  <c r="J1677" i="1" s="1"/>
  <c r="J1678" i="1" s="1"/>
  <c r="J1679" i="1" s="1"/>
  <c r="J1680" i="1" s="1"/>
  <c r="J1681" i="1" s="1"/>
  <c r="J1682" i="1" s="1"/>
  <c r="J1683" i="1" s="1"/>
  <c r="J1684" i="1" s="1"/>
  <c r="J1685" i="1" s="1"/>
  <c r="J1686" i="1" s="1"/>
  <c r="J1687" i="1" s="1"/>
  <c r="J1688" i="1" s="1"/>
  <c r="J1689" i="1" s="1"/>
  <c r="J1690" i="1" s="1"/>
  <c r="J1691" i="1" s="1"/>
  <c r="J1692" i="1" s="1"/>
  <c r="J1693" i="1" s="1"/>
  <c r="J1694" i="1" s="1"/>
  <c r="J1695" i="1" s="1"/>
  <c r="J1696" i="1" s="1"/>
  <c r="J1697" i="1" s="1"/>
  <c r="J1698" i="1" s="1"/>
  <c r="J1699" i="1" s="1"/>
  <c r="J1700" i="1" s="1"/>
  <c r="J1701" i="1" s="1"/>
  <c r="J1702" i="1" s="1"/>
  <c r="J1703" i="1" s="1"/>
  <c r="J1704" i="1" s="1"/>
  <c r="J1705" i="1" s="1"/>
  <c r="J1706" i="1" s="1"/>
  <c r="J1707" i="1" s="1"/>
  <c r="J1708" i="1" s="1"/>
  <c r="J1709" i="1" s="1"/>
  <c r="J1710" i="1" s="1"/>
  <c r="J1711" i="1" s="1"/>
  <c r="J1712" i="1" s="1"/>
  <c r="J1713" i="1" s="1"/>
  <c r="J1714" i="1" s="1"/>
  <c r="J1715" i="1" s="1"/>
  <c r="J1716" i="1" s="1"/>
  <c r="J1717" i="1" s="1"/>
  <c r="J1718" i="1" s="1"/>
  <c r="J1719" i="1" s="1"/>
  <c r="J1720" i="1" s="1"/>
  <c r="J1721" i="1" s="1"/>
  <c r="J1722" i="1" s="1"/>
  <c r="J1723" i="1" s="1"/>
  <c r="J1724" i="1" s="1"/>
  <c r="J1725" i="1" s="1"/>
  <c r="J1726" i="1" s="1"/>
  <c r="J1727" i="1" s="1"/>
  <c r="J1728" i="1" s="1"/>
  <c r="J1729" i="1" s="1"/>
  <c r="J1730" i="1" s="1"/>
  <c r="J1731" i="1" s="1"/>
  <c r="J1732" i="1" s="1"/>
  <c r="J1733" i="1" s="1"/>
  <c r="J1734" i="1" s="1"/>
  <c r="J1735" i="1" s="1"/>
  <c r="J1736" i="1" s="1"/>
  <c r="J1737" i="1" s="1"/>
  <c r="J1738" i="1" s="1"/>
  <c r="J1739" i="1" s="1"/>
  <c r="J1740" i="1" s="1"/>
  <c r="J1741" i="1" s="1"/>
  <c r="J1742" i="1" s="1"/>
  <c r="J1743" i="1" s="1"/>
  <c r="J1744" i="1" s="1"/>
  <c r="J1745" i="1" s="1"/>
  <c r="J1746" i="1" s="1"/>
  <c r="J1747" i="1" s="1"/>
  <c r="J1748" i="1" s="1"/>
  <c r="J1749" i="1" s="1"/>
  <c r="J1750" i="1" s="1"/>
  <c r="J1751" i="1" s="1"/>
  <c r="J1752" i="1" s="1"/>
  <c r="J1753" i="1" s="1"/>
  <c r="J1754" i="1" s="1"/>
  <c r="J1755" i="1" s="1"/>
  <c r="J1756" i="1" s="1"/>
  <c r="J1757" i="1" s="1"/>
  <c r="J1758" i="1" s="1"/>
  <c r="J1759" i="1" s="1"/>
  <c r="J1760" i="1" s="1"/>
  <c r="J1761" i="1" s="1"/>
  <c r="J1762" i="1" s="1"/>
  <c r="J1763" i="1" s="1"/>
  <c r="J1764" i="1" s="1"/>
  <c r="J1765" i="1" s="1"/>
  <c r="J1766" i="1" s="1"/>
  <c r="J1767" i="1" s="1"/>
  <c r="J1768" i="1" s="1"/>
  <c r="J1769" i="1" s="1"/>
  <c r="J1770" i="1" s="1"/>
  <c r="J1771" i="1" s="1"/>
  <c r="J1772" i="1" s="1"/>
  <c r="J1773" i="1" s="1"/>
  <c r="J1774" i="1" s="1"/>
  <c r="J1775" i="1" s="1"/>
  <c r="J1776" i="1" s="1"/>
  <c r="J1777" i="1" s="1"/>
  <c r="J1778" i="1" s="1"/>
  <c r="J1779" i="1" s="1"/>
  <c r="J1780" i="1" s="1"/>
  <c r="J1781" i="1" s="1"/>
  <c r="J1782" i="1" s="1"/>
  <c r="J1783" i="1" s="1"/>
  <c r="J1784" i="1" s="1"/>
  <c r="J1785" i="1" s="1"/>
  <c r="J1786" i="1" s="1"/>
  <c r="J1787" i="1" s="1"/>
  <c r="J1788" i="1" s="1"/>
  <c r="J1789" i="1" s="1"/>
  <c r="J1790" i="1" s="1"/>
  <c r="J1791" i="1" s="1"/>
  <c r="J1792" i="1" s="1"/>
  <c r="J1793" i="1" s="1"/>
  <c r="J1794" i="1" s="1"/>
  <c r="J1795" i="1" s="1"/>
  <c r="J1796" i="1" s="1"/>
  <c r="J1797" i="1" s="1"/>
  <c r="J1798" i="1" s="1"/>
  <c r="J1799" i="1" s="1"/>
  <c r="J1800" i="1" s="1"/>
  <c r="J1801" i="1" s="1"/>
  <c r="J1802" i="1" s="1"/>
  <c r="J1803" i="1" s="1"/>
  <c r="J1804" i="1" s="1"/>
  <c r="J1805" i="1" s="1"/>
  <c r="J1806" i="1" s="1"/>
  <c r="J1807" i="1" s="1"/>
  <c r="J1808" i="1" s="1"/>
  <c r="J1809" i="1" s="1"/>
  <c r="J1810" i="1" s="1"/>
  <c r="J1811" i="1" s="1"/>
  <c r="J1812" i="1" s="1"/>
  <c r="J1813" i="1" s="1"/>
  <c r="J1814" i="1" s="1"/>
  <c r="J1815" i="1" s="1"/>
  <c r="J1816" i="1" s="1"/>
  <c r="J1817" i="1" s="1"/>
  <c r="J1818" i="1" s="1"/>
  <c r="J1819" i="1" s="1"/>
  <c r="J1820" i="1" s="1"/>
  <c r="J1821" i="1" s="1"/>
  <c r="J1822" i="1" s="1"/>
  <c r="J1823" i="1" s="1"/>
  <c r="J1824" i="1" s="1"/>
  <c r="J1825" i="1" s="1"/>
  <c r="J1826" i="1" s="1"/>
  <c r="J1827" i="1" s="1"/>
  <c r="J1828" i="1" s="1"/>
  <c r="J1829" i="1" s="1"/>
  <c r="J1830" i="1" s="1"/>
  <c r="J1831" i="1" s="1"/>
  <c r="J1832" i="1" s="1"/>
  <c r="J1833" i="1" s="1"/>
  <c r="J1834" i="1" s="1"/>
  <c r="J1835" i="1" s="1"/>
  <c r="J1836" i="1" s="1"/>
  <c r="J1837" i="1" s="1"/>
  <c r="J1838" i="1" s="1"/>
  <c r="J1839" i="1" s="1"/>
  <c r="J1840" i="1" s="1"/>
  <c r="J1841" i="1" s="1"/>
  <c r="J1842" i="1" s="1"/>
  <c r="J1843" i="1" s="1"/>
  <c r="J1844" i="1" s="1"/>
  <c r="J1845" i="1" s="1"/>
  <c r="J1846" i="1" s="1"/>
  <c r="J1847" i="1" s="1"/>
  <c r="J1848" i="1" s="1"/>
  <c r="J1849" i="1" s="1"/>
  <c r="J1850" i="1" s="1"/>
  <c r="J1851" i="1" s="1"/>
  <c r="J1852" i="1" s="1"/>
  <c r="J1853" i="1" s="1"/>
  <c r="J1854" i="1" s="1"/>
  <c r="J1855" i="1" s="1"/>
  <c r="J1856" i="1" s="1"/>
  <c r="J1857" i="1" s="1"/>
  <c r="J1858" i="1" s="1"/>
  <c r="J1859" i="1" s="1"/>
  <c r="J1860" i="1" s="1"/>
  <c r="J1861" i="1" s="1"/>
  <c r="J1862" i="1" s="1"/>
  <c r="J1863" i="1" s="1"/>
  <c r="J1864" i="1" s="1"/>
  <c r="J1865" i="1" s="1"/>
  <c r="J1866" i="1" s="1"/>
  <c r="J1867" i="1" s="1"/>
  <c r="J1868" i="1" s="1"/>
  <c r="J1869" i="1" s="1"/>
  <c r="J1870" i="1" s="1"/>
  <c r="J1871" i="1" s="1"/>
  <c r="J1872" i="1" s="1"/>
  <c r="J1873" i="1" s="1"/>
  <c r="J1874" i="1" s="1"/>
  <c r="J1875" i="1" s="1"/>
  <c r="J1876" i="1" s="1"/>
  <c r="J1877" i="1" s="1"/>
  <c r="J1878" i="1" s="1"/>
  <c r="J1879" i="1" s="1"/>
  <c r="J1880" i="1" s="1"/>
  <c r="J1881" i="1" s="1"/>
  <c r="J1882" i="1" s="1"/>
  <c r="J1883" i="1" s="1"/>
  <c r="J1884" i="1" s="1"/>
  <c r="J1885" i="1" s="1"/>
  <c r="J1886" i="1" s="1"/>
  <c r="J1887" i="1" s="1"/>
  <c r="J1888" i="1" s="1"/>
  <c r="J1889" i="1" s="1"/>
  <c r="J1890" i="1" s="1"/>
  <c r="J1891" i="1" s="1"/>
  <c r="J1892" i="1" s="1"/>
  <c r="J1893" i="1" s="1"/>
  <c r="J1894" i="1" s="1"/>
  <c r="J1895" i="1" s="1"/>
  <c r="J1896" i="1" s="1"/>
  <c r="J1897" i="1" s="1"/>
  <c r="J1898" i="1" s="1"/>
  <c r="J1899" i="1" s="1"/>
  <c r="J1900" i="1" s="1"/>
  <c r="J1901" i="1" s="1"/>
  <c r="J1902" i="1" s="1"/>
  <c r="J1903" i="1" s="1"/>
  <c r="J1904" i="1" s="1"/>
  <c r="J1905" i="1" s="1"/>
  <c r="J1906" i="1" s="1"/>
  <c r="J1907" i="1" s="1"/>
  <c r="J1908" i="1" s="1"/>
  <c r="J1909" i="1" s="1"/>
  <c r="J1910" i="1" s="1"/>
  <c r="J1911" i="1" s="1"/>
  <c r="J1912" i="1" s="1"/>
  <c r="J1913" i="1" s="1"/>
  <c r="J1914" i="1" s="1"/>
  <c r="J1915" i="1" s="1"/>
  <c r="J1916" i="1" s="1"/>
  <c r="J1917" i="1" s="1"/>
  <c r="J1918" i="1" s="1"/>
  <c r="J1919" i="1" s="1"/>
  <c r="J1920" i="1" s="1"/>
  <c r="J1921" i="1" s="1"/>
  <c r="J1922" i="1" s="1"/>
  <c r="J1923" i="1" s="1"/>
  <c r="J1924" i="1" s="1"/>
  <c r="J1925" i="1" s="1"/>
  <c r="J1926" i="1" s="1"/>
  <c r="J1927" i="1" s="1"/>
  <c r="J1928" i="1" s="1"/>
  <c r="J1929" i="1" s="1"/>
  <c r="J1930" i="1" s="1"/>
  <c r="J1931" i="1" s="1"/>
  <c r="J1932" i="1" s="1"/>
  <c r="J1933" i="1" s="1"/>
  <c r="J1934" i="1" s="1"/>
  <c r="J1935" i="1" s="1"/>
  <c r="J1936" i="1" s="1"/>
  <c r="J1937" i="1" s="1"/>
  <c r="J1938" i="1" s="1"/>
  <c r="J1939" i="1" s="1"/>
  <c r="J1940" i="1" s="1"/>
  <c r="J1941" i="1" s="1"/>
  <c r="J1942" i="1" s="1"/>
  <c r="J1943" i="1" s="1"/>
  <c r="J1944" i="1" s="1"/>
  <c r="J1945" i="1" s="1"/>
  <c r="J1946" i="1" s="1"/>
  <c r="J1947" i="1" s="1"/>
  <c r="J1948" i="1" s="1"/>
  <c r="J1949" i="1" s="1"/>
  <c r="J1950" i="1" s="1"/>
  <c r="J1951" i="1" s="1"/>
  <c r="J1952" i="1" s="1"/>
  <c r="J1953" i="1" s="1"/>
  <c r="J1954" i="1" s="1"/>
  <c r="J1955" i="1" s="1"/>
  <c r="J1956" i="1" s="1"/>
  <c r="J1957" i="1" s="1"/>
  <c r="J1958" i="1" s="1"/>
  <c r="J1959" i="1" s="1"/>
  <c r="J1960" i="1" s="1"/>
  <c r="J1961" i="1" s="1"/>
  <c r="J1962" i="1" s="1"/>
  <c r="J1963" i="1" s="1"/>
  <c r="J1964" i="1" s="1"/>
  <c r="J1965" i="1" s="1"/>
  <c r="J1966" i="1" s="1"/>
  <c r="J1967" i="1" s="1"/>
  <c r="J1968" i="1" s="1"/>
  <c r="J1969" i="1" s="1"/>
  <c r="J1970" i="1" s="1"/>
  <c r="J1971" i="1" s="1"/>
  <c r="J1972" i="1" s="1"/>
  <c r="J1973" i="1" s="1"/>
  <c r="J1974" i="1" s="1"/>
  <c r="J1975" i="1" s="1"/>
  <c r="J1976" i="1" s="1"/>
  <c r="J1977" i="1" s="1"/>
  <c r="J1978" i="1" s="1"/>
  <c r="J1979" i="1" s="1"/>
  <c r="J1980" i="1" s="1"/>
  <c r="J1981" i="1" s="1"/>
  <c r="J1982" i="1" s="1"/>
  <c r="J1983" i="1" s="1"/>
  <c r="J1984" i="1" s="1"/>
  <c r="J1985" i="1" s="1"/>
  <c r="J1986" i="1" s="1"/>
  <c r="J1987" i="1" s="1"/>
  <c r="J1988" i="1" s="1"/>
  <c r="J1989" i="1" s="1"/>
  <c r="J1990" i="1" s="1"/>
  <c r="J1991" i="1" s="1"/>
  <c r="J1992" i="1" s="1"/>
  <c r="J1993" i="1" s="1"/>
  <c r="J1994" i="1" s="1"/>
  <c r="J1995" i="1" s="1"/>
  <c r="J1996" i="1" s="1"/>
  <c r="J1997" i="1" s="1"/>
  <c r="J1998" i="1" s="1"/>
  <c r="J1999" i="1" s="1"/>
  <c r="J2000" i="1" s="1"/>
  <c r="J2001" i="1" s="1"/>
  <c r="J2002" i="1" s="1"/>
  <c r="J2003" i="1" s="1"/>
  <c r="J2004" i="1" s="1"/>
  <c r="J2005" i="1" s="1"/>
  <c r="J2006" i="1" s="1"/>
  <c r="J2007" i="1" s="1"/>
  <c r="J2008" i="1" s="1"/>
  <c r="J2009" i="1" s="1"/>
  <c r="J2010" i="1" s="1"/>
  <c r="J2011" i="1" s="1"/>
  <c r="J2012" i="1" s="1"/>
  <c r="J2013" i="1" s="1"/>
  <c r="J2014" i="1" s="1"/>
  <c r="J2015" i="1" s="1"/>
  <c r="J2016" i="1" s="1"/>
  <c r="J2017" i="1" s="1"/>
  <c r="J2018" i="1" s="1"/>
  <c r="J2019" i="1" s="1"/>
  <c r="J2020" i="1" s="1"/>
  <c r="J2021" i="1" s="1"/>
  <c r="J2022" i="1" s="1"/>
  <c r="J2023" i="1" s="1"/>
  <c r="J2024" i="1" s="1"/>
  <c r="J2025" i="1" s="1"/>
  <c r="J2026" i="1" s="1"/>
  <c r="J2027" i="1" s="1"/>
  <c r="J2028" i="1" s="1"/>
  <c r="J2029" i="1" s="1"/>
  <c r="J2030" i="1" s="1"/>
  <c r="J2031" i="1" s="1"/>
  <c r="J2032" i="1" s="1"/>
  <c r="J2033" i="1" s="1"/>
  <c r="J2034" i="1" s="1"/>
  <c r="J2035" i="1" s="1"/>
  <c r="J2036" i="1" s="1"/>
  <c r="J2037" i="1" s="1"/>
  <c r="J2038" i="1" s="1"/>
  <c r="J2039" i="1" s="1"/>
  <c r="J2040" i="1" s="1"/>
  <c r="J2041" i="1" s="1"/>
  <c r="J2042" i="1" s="1"/>
  <c r="J2043" i="1" s="1"/>
  <c r="J2044" i="1" s="1"/>
  <c r="J2045" i="1" s="1"/>
  <c r="J2046" i="1" s="1"/>
  <c r="J2047" i="1" s="1"/>
  <c r="J2048" i="1" s="1"/>
  <c r="J2049" i="1" s="1"/>
  <c r="J2050" i="1" s="1"/>
  <c r="J2051" i="1" s="1"/>
  <c r="J2052" i="1" s="1"/>
  <c r="J2053" i="1" s="1"/>
  <c r="J2054" i="1" s="1"/>
  <c r="J2055" i="1" s="1"/>
  <c r="J2056" i="1" s="1"/>
  <c r="J2057" i="1" s="1"/>
  <c r="J2058" i="1" s="1"/>
  <c r="J2059" i="1" s="1"/>
  <c r="J2060" i="1" s="1"/>
  <c r="J2061" i="1" s="1"/>
  <c r="J2062" i="1" s="1"/>
  <c r="J2063" i="1" s="1"/>
  <c r="J2064" i="1" s="1"/>
  <c r="J2065" i="1" s="1"/>
  <c r="J2066" i="1" s="1"/>
  <c r="J2067" i="1" s="1"/>
  <c r="J2068" i="1" s="1"/>
  <c r="J2069" i="1" s="1"/>
  <c r="J2070" i="1" s="1"/>
  <c r="J2071" i="1" s="1"/>
  <c r="J2072" i="1" s="1"/>
  <c r="J2073" i="1" s="1"/>
  <c r="J2074" i="1" s="1"/>
  <c r="J2075" i="1" s="1"/>
  <c r="J2076" i="1" s="1"/>
  <c r="J2077" i="1" s="1"/>
  <c r="J2078" i="1" s="1"/>
  <c r="J2079" i="1" s="1"/>
  <c r="J2080" i="1" s="1"/>
  <c r="J2081" i="1" s="1"/>
  <c r="J2082" i="1" s="1"/>
  <c r="J2083" i="1" s="1"/>
  <c r="J2084" i="1" s="1"/>
  <c r="J2085" i="1" s="1"/>
  <c r="J2086" i="1" s="1"/>
  <c r="J2087" i="1" s="1"/>
  <c r="J2088" i="1" s="1"/>
  <c r="J2089" i="1" s="1"/>
  <c r="J2090" i="1" s="1"/>
  <c r="J2091" i="1" s="1"/>
  <c r="J2092" i="1" s="1"/>
  <c r="J2093" i="1" s="1"/>
  <c r="J2094" i="1" s="1"/>
  <c r="J2095" i="1" s="1"/>
  <c r="J2096" i="1" s="1"/>
  <c r="J2097" i="1" s="1"/>
  <c r="J2098" i="1" s="1"/>
  <c r="J2099" i="1" s="1"/>
  <c r="J2100" i="1" s="1"/>
  <c r="J2101" i="1" s="1"/>
  <c r="J2102" i="1" s="1"/>
  <c r="J2103" i="1" s="1"/>
  <c r="J2104" i="1" s="1"/>
  <c r="J2105" i="1" s="1"/>
  <c r="J2106" i="1" s="1"/>
  <c r="J2107" i="1" s="1"/>
  <c r="J2108" i="1" s="1"/>
  <c r="J2109" i="1" s="1"/>
  <c r="J2110" i="1" s="1"/>
  <c r="J2111" i="1" s="1"/>
  <c r="J2112" i="1" s="1"/>
  <c r="J2113" i="1" s="1"/>
  <c r="J2114" i="1" s="1"/>
  <c r="J2115" i="1" s="1"/>
  <c r="J2116" i="1" s="1"/>
  <c r="J2117" i="1" s="1"/>
  <c r="J2118" i="1" s="1"/>
  <c r="J2119" i="1" s="1"/>
  <c r="J2120" i="1" s="1"/>
  <c r="J2121" i="1" s="1"/>
  <c r="J2122" i="1" s="1"/>
  <c r="J2123" i="1" s="1"/>
  <c r="J2124" i="1" s="1"/>
  <c r="J2125" i="1" s="1"/>
  <c r="J2126" i="1" s="1"/>
  <c r="J2127" i="1" s="1"/>
  <c r="J2128" i="1" s="1"/>
  <c r="J2129" i="1" s="1"/>
  <c r="J2130" i="1" s="1"/>
  <c r="J2131" i="1" s="1"/>
  <c r="J2132" i="1" s="1"/>
  <c r="J2133" i="1" s="1"/>
  <c r="J2134" i="1" s="1"/>
  <c r="J2135" i="1" s="1"/>
  <c r="J2136" i="1" s="1"/>
  <c r="J2137" i="1" s="1"/>
  <c r="J2138" i="1" s="1"/>
  <c r="J2139" i="1" s="1"/>
  <c r="J2140" i="1" s="1"/>
  <c r="J2141" i="1" s="1"/>
  <c r="J2142" i="1" s="1"/>
  <c r="J2143" i="1" s="1"/>
  <c r="J2144" i="1" s="1"/>
  <c r="J2145" i="1" s="1"/>
  <c r="J2146" i="1" s="1"/>
  <c r="J2147" i="1" s="1"/>
  <c r="J2148" i="1" s="1"/>
  <c r="J2149" i="1" s="1"/>
  <c r="J2150" i="1" s="1"/>
  <c r="J2151" i="1" s="1"/>
  <c r="J2152" i="1" s="1"/>
  <c r="J2153" i="1" s="1"/>
  <c r="J2154" i="1" s="1"/>
  <c r="J2155" i="1" s="1"/>
  <c r="J2156" i="1" s="1"/>
  <c r="J2157" i="1" s="1"/>
  <c r="J2158" i="1" s="1"/>
  <c r="J2159" i="1" s="1"/>
  <c r="J2160" i="1" s="1"/>
  <c r="J2161" i="1" s="1"/>
  <c r="J2162" i="1" s="1"/>
  <c r="J2163" i="1" s="1"/>
  <c r="J2164" i="1" s="1"/>
  <c r="J2165" i="1" s="1"/>
  <c r="J2166" i="1" s="1"/>
  <c r="J2167" i="1" s="1"/>
  <c r="J3150" i="1" l="1"/>
  <c r="J3151" i="1" s="1"/>
  <c r="G3128" i="1"/>
  <c r="G3129" i="1" s="1"/>
  <c r="G3130" i="1" s="1"/>
  <c r="G3131" i="1" s="1"/>
  <c r="G3132" i="1" s="1"/>
  <c r="G3133" i="1" s="1"/>
  <c r="G3134" i="1" s="1"/>
  <c r="G3135" i="1" s="1"/>
  <c r="G3136" i="1" s="1"/>
  <c r="G3137" i="1" s="1"/>
  <c r="G3138" i="1" s="1"/>
  <c r="G3139" i="1" s="1"/>
  <c r="G3140" i="1" s="1"/>
  <c r="G3141" i="1" s="1"/>
  <c r="G3142" i="1" s="1"/>
  <c r="G3143" i="1" s="1"/>
  <c r="G3144" i="1" s="1"/>
  <c r="G3145" i="1" s="1"/>
  <c r="G3146" i="1" s="1"/>
  <c r="G3147" i="1" s="1"/>
  <c r="G3148" i="1" s="1"/>
  <c r="G3149" i="1" s="1"/>
  <c r="G3150" i="1" s="1"/>
  <c r="G3151" i="1" s="1"/>
  <c r="K3122" i="1"/>
  <c r="K3123" i="1" s="1"/>
  <c r="K3124" i="1" s="1"/>
  <c r="K3125" i="1" s="1"/>
  <c r="K3126" i="1" s="1"/>
  <c r="K3127" i="1" s="1"/>
  <c r="K3128" i="1" s="1"/>
  <c r="K3129" i="1" s="1"/>
  <c r="K3130" i="1" s="1"/>
  <c r="K3131" i="1" s="1"/>
  <c r="K3132" i="1" s="1"/>
  <c r="K3133" i="1" s="1"/>
  <c r="K3134" i="1" s="1"/>
  <c r="K3135" i="1" s="1"/>
  <c r="K3136" i="1" s="1"/>
  <c r="K3137" i="1" s="1"/>
  <c r="K3138" i="1" s="1"/>
  <c r="K3139" i="1" s="1"/>
  <c r="K3140" i="1" s="1"/>
  <c r="K3141" i="1" s="1"/>
  <c r="K3142" i="1" s="1"/>
  <c r="K3143" i="1" s="1"/>
  <c r="K3144" i="1" s="1"/>
  <c r="K3145" i="1" s="1"/>
  <c r="K3146" i="1" s="1"/>
  <c r="K3147" i="1" s="1"/>
  <c r="K3148" i="1" s="1"/>
  <c r="H3122" i="1"/>
  <c r="H3123" i="1" s="1"/>
  <c r="H3124" i="1" s="1"/>
  <c r="H3125" i="1" s="1"/>
  <c r="H3126" i="1" s="1"/>
  <c r="H3127" i="1" s="1"/>
  <c r="G3115" i="1"/>
  <c r="G3116" i="1" s="1"/>
  <c r="G3117" i="1" s="1"/>
  <c r="G3118" i="1" s="1"/>
  <c r="G3119" i="1" s="1"/>
  <c r="G3120" i="1" s="1"/>
  <c r="G3121" i="1" s="1"/>
  <c r="L3111" i="1"/>
  <c r="L3112" i="1" s="1"/>
  <c r="L3113" i="1" s="1"/>
  <c r="L3114" i="1" s="1"/>
  <c r="L3115" i="1" s="1"/>
  <c r="L3116" i="1" s="1"/>
  <c r="L3117" i="1" s="1"/>
  <c r="L3118" i="1" s="1"/>
  <c r="L3119" i="1" s="1"/>
  <c r="L3120" i="1" s="1"/>
  <c r="L3121" i="1" s="1"/>
  <c r="J3110" i="1"/>
  <c r="J3111" i="1" s="1"/>
  <c r="J3112" i="1" s="1"/>
  <c r="J3113" i="1" s="1"/>
  <c r="J3114" i="1" s="1"/>
  <c r="J3115" i="1" s="1"/>
  <c r="F3094" i="1"/>
  <c r="F3095" i="1" s="1"/>
  <c r="F3096" i="1" s="1"/>
  <c r="F3097" i="1" s="1"/>
  <c r="F3098" i="1" s="1"/>
  <c r="F3099" i="1" s="1"/>
  <c r="F3100" i="1" s="1"/>
  <c r="F3101" i="1" s="1"/>
  <c r="F3102" i="1" s="1"/>
  <c r="F3103" i="1" s="1"/>
  <c r="F3104" i="1" s="1"/>
  <c r="F3105" i="1" s="1"/>
  <c r="F3106" i="1" s="1"/>
  <c r="F3107" i="1" s="1"/>
  <c r="F3108" i="1" s="1"/>
  <c r="F3109" i="1" s="1"/>
  <c r="F3110" i="1" s="1"/>
  <c r="F3111" i="1" s="1"/>
  <c r="F3112" i="1" s="1"/>
  <c r="F3113" i="1" s="1"/>
  <c r="F3114" i="1" s="1"/>
  <c r="F3115" i="1" s="1"/>
  <c r="F3116" i="1" s="1"/>
  <c r="F3117" i="1" s="1"/>
  <c r="K3091" i="1"/>
  <c r="K3092" i="1" s="1"/>
  <c r="K3093" i="1" s="1"/>
  <c r="K3094" i="1" s="1"/>
  <c r="K3095" i="1" s="1"/>
  <c r="K3096" i="1" s="1"/>
  <c r="K3097" i="1" s="1"/>
  <c r="K3098" i="1" s="1"/>
  <c r="K3099" i="1" s="1"/>
  <c r="K3100" i="1" s="1"/>
  <c r="K3101" i="1" s="1"/>
  <c r="K3102" i="1" s="1"/>
  <c r="K3103" i="1" s="1"/>
  <c r="K3104" i="1" s="1"/>
  <c r="K3105" i="1" s="1"/>
  <c r="K3106" i="1" s="1"/>
  <c r="K3107" i="1" s="1"/>
  <c r="K3108" i="1" s="1"/>
  <c r="K3109" i="1" s="1"/>
  <c r="K3110" i="1" s="1"/>
  <c r="K3111" i="1" s="1"/>
  <c r="L3080" i="1"/>
  <c r="L3081" i="1" s="1"/>
  <c r="L3082" i="1" s="1"/>
  <c r="L3083" i="1" s="1"/>
  <c r="L3084" i="1" s="1"/>
  <c r="L3085" i="1" s="1"/>
  <c r="L3086" i="1" s="1"/>
  <c r="L3087" i="1" s="1"/>
  <c r="L3088" i="1" s="1"/>
  <c r="L3089" i="1" s="1"/>
  <c r="L3090" i="1" s="1"/>
  <c r="K3080" i="1"/>
  <c r="K3081" i="1" s="1"/>
  <c r="K3082" i="1" s="1"/>
  <c r="K3083" i="1" s="1"/>
  <c r="I3079" i="1"/>
  <c r="M6008" i="1" l="1"/>
  <c r="M6009" i="1" s="1"/>
  <c r="M6010" i="1" s="1"/>
  <c r="M6011" i="1" s="1"/>
  <c r="M6012" i="1" s="1"/>
  <c r="M6013" i="1" s="1"/>
  <c r="M6014" i="1" s="1"/>
  <c r="M6015" i="1" s="1"/>
  <c r="M6016" i="1" s="1"/>
  <c r="M6017" i="1" s="1"/>
  <c r="M6018" i="1" s="1"/>
  <c r="M6019" i="1" s="1"/>
  <c r="M6020" i="1" s="1"/>
  <c r="M6021" i="1" s="1"/>
  <c r="M6022" i="1" s="1"/>
  <c r="M6023" i="1" s="1"/>
  <c r="M6024" i="1" s="1"/>
  <c r="M6025" i="1" s="1"/>
  <c r="M6026" i="1" s="1"/>
  <c r="M6027" i="1" s="1"/>
  <c r="M6028" i="1" s="1"/>
  <c r="M6029" i="1" s="1"/>
  <c r="M6030" i="1" s="1"/>
  <c r="M6031" i="1" s="1"/>
  <c r="M6032" i="1" s="1"/>
  <c r="M6033" i="1" s="1"/>
  <c r="M6034" i="1" s="1"/>
  <c r="M6035" i="1" s="1"/>
  <c r="M6036" i="1" s="1"/>
  <c r="M6037" i="1" s="1"/>
  <c r="M6038" i="1" s="1"/>
  <c r="M6039" i="1" s="1"/>
  <c r="M6040" i="1" s="1"/>
  <c r="M6041" i="1" s="1"/>
  <c r="M6042" i="1" s="1"/>
  <c r="M6043" i="1" s="1"/>
  <c r="M6044" i="1" s="1"/>
  <c r="M6045" i="1" s="1"/>
  <c r="M6046" i="1" s="1"/>
  <c r="M6047" i="1" s="1"/>
  <c r="M6048" i="1" s="1"/>
  <c r="M6049" i="1" s="1"/>
  <c r="M6050" i="1" s="1"/>
  <c r="M6051" i="1" s="1"/>
  <c r="M6052" i="1" s="1"/>
  <c r="M6053" i="1" s="1"/>
  <c r="M6054" i="1" s="1"/>
  <c r="M6055" i="1" s="1"/>
  <c r="M6056" i="1" s="1"/>
  <c r="M6057" i="1" s="1"/>
  <c r="M6058" i="1" s="1"/>
  <c r="M6059" i="1" s="1"/>
  <c r="M6060" i="1" s="1"/>
  <c r="M6061" i="1" s="1"/>
  <c r="M6062" i="1" s="1"/>
  <c r="M6063" i="1" s="1"/>
  <c r="M6064" i="1" s="1"/>
  <c r="M6065" i="1" s="1"/>
  <c r="M6066" i="1" s="1"/>
  <c r="M6067" i="1" s="1"/>
  <c r="M6068" i="1" s="1"/>
  <c r="M6069" i="1" s="1"/>
  <c r="M6070" i="1" s="1"/>
  <c r="M6071" i="1" s="1"/>
  <c r="M6072" i="1" s="1"/>
  <c r="M6073" i="1" s="1"/>
  <c r="M6074" i="1" s="1"/>
  <c r="M6075" i="1" s="1"/>
  <c r="M6076" i="1" s="1"/>
  <c r="M6077" i="1" s="1"/>
  <c r="M6078" i="1" s="1"/>
  <c r="M6079" i="1" s="1"/>
  <c r="M6080" i="1" s="1"/>
  <c r="M6081" i="1" s="1"/>
  <c r="M6082" i="1" s="1"/>
  <c r="M6083" i="1" s="1"/>
  <c r="M6084" i="1" s="1"/>
  <c r="M6085" i="1" s="1"/>
  <c r="M6086" i="1" s="1"/>
  <c r="M6087" i="1" s="1"/>
  <c r="M6088" i="1" s="1"/>
  <c r="M6089" i="1" s="1"/>
  <c r="M6090" i="1" s="1"/>
  <c r="M6091" i="1" s="1"/>
  <c r="M6092" i="1" s="1"/>
  <c r="M6093" i="1" s="1"/>
  <c r="M6094" i="1" s="1"/>
  <c r="M6095" i="1" s="1"/>
  <c r="M6096" i="1" s="1"/>
  <c r="M6097" i="1" s="1"/>
  <c r="M6098" i="1" s="1"/>
  <c r="M6099" i="1" s="1"/>
  <c r="M6100" i="1" s="1"/>
  <c r="M6101" i="1" s="1"/>
  <c r="M6102" i="1" s="1"/>
  <c r="M6103" i="1" s="1"/>
  <c r="M6104" i="1" s="1"/>
  <c r="M6105" i="1" s="1"/>
  <c r="M6106" i="1" s="1"/>
  <c r="M6107" i="1" s="1"/>
  <c r="M6108" i="1" s="1"/>
  <c r="M6109" i="1" s="1"/>
  <c r="M6110" i="1" s="1"/>
  <c r="M6111" i="1" s="1"/>
  <c r="M6112" i="1" s="1"/>
  <c r="M6113" i="1" s="1"/>
  <c r="M6114" i="1" s="1"/>
  <c r="M6115" i="1" s="1"/>
  <c r="M6116" i="1" s="1"/>
  <c r="M6117" i="1" s="1"/>
  <c r="M6118" i="1" s="1"/>
  <c r="M6119" i="1" s="1"/>
  <c r="M6120" i="1" s="1"/>
  <c r="M6121" i="1" s="1"/>
  <c r="M6122" i="1" s="1"/>
  <c r="M6123" i="1" s="1"/>
  <c r="M6124" i="1" s="1"/>
  <c r="M6125" i="1" s="1"/>
  <c r="M6126" i="1" s="1"/>
  <c r="M6127" i="1" s="1"/>
  <c r="M6128" i="1" s="1"/>
  <c r="M6129" i="1" s="1"/>
  <c r="M6130" i="1" s="1"/>
  <c r="M6131" i="1" s="1"/>
  <c r="M6132" i="1" s="1"/>
  <c r="M6133" i="1" s="1"/>
  <c r="M6134" i="1" s="1"/>
  <c r="M6135" i="1" s="1"/>
  <c r="M6136" i="1" s="1"/>
  <c r="M6137" i="1" s="1"/>
  <c r="M6138" i="1" s="1"/>
  <c r="M6139" i="1" s="1"/>
  <c r="M6140" i="1" s="1"/>
  <c r="M6141" i="1" s="1"/>
  <c r="M6142" i="1" s="1"/>
  <c r="M6143" i="1" s="1"/>
  <c r="M6144" i="1" s="1"/>
  <c r="M6145" i="1" s="1"/>
  <c r="M6146" i="1" s="1"/>
  <c r="M6147" i="1" s="1"/>
  <c r="M6148" i="1" s="1"/>
  <c r="M6149" i="1" s="1"/>
  <c r="M6150" i="1" s="1"/>
  <c r="M6151" i="1" s="1"/>
  <c r="M6152" i="1" s="1"/>
  <c r="M6153" i="1" s="1"/>
  <c r="M6154" i="1" s="1"/>
  <c r="M6155" i="1" s="1"/>
  <c r="M6156" i="1" s="1"/>
  <c r="M6157" i="1" s="1"/>
  <c r="M6158" i="1" s="1"/>
  <c r="M6159" i="1" s="1"/>
  <c r="M6160" i="1" s="1"/>
  <c r="M6161" i="1" s="1"/>
  <c r="M6162" i="1" s="1"/>
  <c r="M6163" i="1" s="1"/>
  <c r="M6164" i="1" s="1"/>
  <c r="M6165" i="1" s="1"/>
  <c r="M6166" i="1" s="1"/>
  <c r="M6167" i="1" s="1"/>
  <c r="M6168" i="1" s="1"/>
  <c r="M6169" i="1" s="1"/>
  <c r="M6170" i="1" s="1"/>
  <c r="M6171" i="1" s="1"/>
  <c r="M6172" i="1" s="1"/>
  <c r="M6173" i="1" s="1"/>
  <c r="M6174" i="1" s="1"/>
  <c r="M6175" i="1" s="1"/>
  <c r="M6176" i="1" s="1"/>
  <c r="M6177" i="1" s="1"/>
  <c r="M6178" i="1" s="1"/>
  <c r="M6179" i="1" s="1"/>
  <c r="M6180" i="1" s="1"/>
  <c r="M6181" i="1" s="1"/>
  <c r="M6182" i="1" s="1"/>
  <c r="M6183" i="1" s="1"/>
  <c r="M6184" i="1" s="1"/>
  <c r="M6185" i="1" s="1"/>
  <c r="M6186" i="1" s="1"/>
  <c r="M6187" i="1" s="1"/>
  <c r="M6188" i="1" s="1"/>
  <c r="M6189" i="1" s="1"/>
  <c r="M6190" i="1" s="1"/>
  <c r="M6191" i="1" s="1"/>
  <c r="M6192" i="1" s="1"/>
  <c r="M6193" i="1" s="1"/>
  <c r="M6194" i="1" s="1"/>
  <c r="M6195" i="1" s="1"/>
  <c r="M6196" i="1" s="1"/>
  <c r="M6197" i="1" s="1"/>
  <c r="M6198" i="1" s="1"/>
  <c r="M6199" i="1" s="1"/>
  <c r="M6200" i="1" s="1"/>
  <c r="M6201" i="1" s="1"/>
  <c r="M6202" i="1" s="1"/>
  <c r="M6203" i="1" s="1"/>
  <c r="M6204" i="1" s="1"/>
  <c r="M6205" i="1" s="1"/>
  <c r="M6206" i="1" s="1"/>
  <c r="M6207" i="1" s="1"/>
  <c r="M6208" i="1" s="1"/>
  <c r="M6209" i="1" s="1"/>
  <c r="M6210" i="1" s="1"/>
  <c r="M6211" i="1" s="1"/>
  <c r="M6212" i="1" s="1"/>
  <c r="M6213" i="1" s="1"/>
  <c r="M6214" i="1" s="1"/>
  <c r="M6215" i="1" s="1"/>
  <c r="M6216" i="1" s="1"/>
  <c r="M6217" i="1" s="1"/>
  <c r="M6218" i="1" s="1"/>
  <c r="M6219" i="1" s="1"/>
  <c r="M6220" i="1" s="1"/>
  <c r="M6221" i="1" s="1"/>
  <c r="M6222" i="1" s="1"/>
  <c r="M6223" i="1" s="1"/>
  <c r="M6224" i="1" s="1"/>
  <c r="M6225" i="1" s="1"/>
  <c r="M6226" i="1" s="1"/>
  <c r="M6227" i="1" s="1"/>
  <c r="M6228" i="1" s="1"/>
  <c r="M6229" i="1" s="1"/>
  <c r="M6230" i="1" s="1"/>
  <c r="M6231" i="1" s="1"/>
  <c r="M6232" i="1" s="1"/>
  <c r="M6233" i="1" s="1"/>
  <c r="M6234" i="1" s="1"/>
  <c r="M6235" i="1" s="1"/>
  <c r="M6236" i="1" s="1"/>
  <c r="M6237" i="1" s="1"/>
  <c r="M6238" i="1" s="1"/>
  <c r="M6239" i="1" s="1"/>
  <c r="M6240" i="1" s="1"/>
  <c r="M6241" i="1" s="1"/>
  <c r="M6242" i="1" s="1"/>
  <c r="M6243" i="1" s="1"/>
  <c r="M6244" i="1" s="1"/>
  <c r="M6245" i="1" s="1"/>
  <c r="M6246" i="1" s="1"/>
  <c r="M6247" i="1" s="1"/>
  <c r="M6248" i="1" s="1"/>
  <c r="M6249" i="1" s="1"/>
  <c r="M6250" i="1" s="1"/>
  <c r="M6251" i="1" s="1"/>
  <c r="M6252" i="1" s="1"/>
  <c r="M6253" i="1" s="1"/>
  <c r="M6254" i="1" s="1"/>
  <c r="M6255" i="1" s="1"/>
  <c r="M6256" i="1" s="1"/>
  <c r="M6257" i="1" s="1"/>
  <c r="M6258" i="1" s="1"/>
  <c r="M6259" i="1" s="1"/>
  <c r="M6260" i="1" s="1"/>
  <c r="M6261" i="1" s="1"/>
  <c r="M6262" i="1" s="1"/>
  <c r="M6263" i="1" s="1"/>
  <c r="M6264" i="1" s="1"/>
  <c r="M6265" i="1" s="1"/>
  <c r="M6266" i="1" s="1"/>
  <c r="M6267" i="1" s="1"/>
  <c r="M6268" i="1" s="1"/>
  <c r="M6269" i="1" s="1"/>
  <c r="M6270" i="1" s="1"/>
  <c r="M6271" i="1" s="1"/>
  <c r="M6272" i="1" s="1"/>
  <c r="M6273" i="1" s="1"/>
  <c r="M6274" i="1" s="1"/>
  <c r="M6275" i="1" s="1"/>
  <c r="M6276" i="1" s="1"/>
  <c r="M6277" i="1" s="1"/>
  <c r="M6278" i="1" s="1"/>
  <c r="M6279" i="1" s="1"/>
  <c r="M6280" i="1" s="1"/>
  <c r="M6281" i="1" s="1"/>
  <c r="M6282" i="1" s="1"/>
  <c r="M6283" i="1" s="1"/>
  <c r="M6284" i="1" s="1"/>
  <c r="M6285" i="1" s="1"/>
  <c r="M6286" i="1" s="1"/>
  <c r="M6287" i="1" s="1"/>
  <c r="M6288" i="1" s="1"/>
  <c r="M6289" i="1" s="1"/>
  <c r="M6290" i="1" s="1"/>
  <c r="M6291" i="1" s="1"/>
  <c r="M6292" i="1" s="1"/>
  <c r="M6293" i="1" s="1"/>
  <c r="M6294" i="1" s="1"/>
  <c r="M6295" i="1" s="1"/>
  <c r="M6296" i="1" s="1"/>
  <c r="M6297" i="1" s="1"/>
  <c r="M6298" i="1" s="1"/>
  <c r="M6299" i="1" s="1"/>
  <c r="M6300" i="1" s="1"/>
  <c r="M6301" i="1" s="1"/>
  <c r="M6302" i="1" s="1"/>
  <c r="M6303" i="1" s="1"/>
  <c r="M6304" i="1" s="1"/>
  <c r="M6305" i="1" s="1"/>
  <c r="M6306" i="1" s="1"/>
  <c r="M6307" i="1" s="1"/>
  <c r="M6308" i="1" s="1"/>
  <c r="M6309" i="1" s="1"/>
  <c r="M6310" i="1" s="1"/>
  <c r="M6311" i="1" s="1"/>
  <c r="M6312" i="1" s="1"/>
  <c r="M6313" i="1" s="1"/>
  <c r="M6314" i="1" s="1"/>
  <c r="M6315" i="1" s="1"/>
  <c r="M6316" i="1" s="1"/>
  <c r="M6317" i="1" s="1"/>
  <c r="M6318" i="1" s="1"/>
  <c r="M6319" i="1" s="1"/>
  <c r="M6320" i="1" s="1"/>
  <c r="M6321" i="1" s="1"/>
  <c r="M6322" i="1" s="1"/>
  <c r="M6323" i="1" s="1"/>
  <c r="M6324" i="1" s="1"/>
  <c r="M6325" i="1" s="1"/>
  <c r="M6326" i="1" s="1"/>
  <c r="M6327" i="1" s="1"/>
  <c r="M6328" i="1" s="1"/>
  <c r="M6329" i="1" s="1"/>
  <c r="M6330" i="1" s="1"/>
  <c r="M6331" i="1" s="1"/>
  <c r="M6332" i="1" s="1"/>
  <c r="M6333" i="1" s="1"/>
  <c r="M6334" i="1" s="1"/>
  <c r="M6335" i="1" s="1"/>
  <c r="M6336" i="1" s="1"/>
  <c r="M6337" i="1" s="1"/>
  <c r="M6338" i="1" s="1"/>
  <c r="M6339" i="1" s="1"/>
  <c r="M6340" i="1" s="1"/>
  <c r="M6341" i="1" s="1"/>
  <c r="M6342" i="1" s="1"/>
  <c r="M6343" i="1" s="1"/>
  <c r="M6344" i="1" s="1"/>
  <c r="M6345" i="1" s="1"/>
  <c r="M6346" i="1" s="1"/>
  <c r="M6347" i="1" s="1"/>
  <c r="M6348" i="1" s="1"/>
  <c r="M6349" i="1" s="1"/>
  <c r="M6350" i="1" s="1"/>
  <c r="M6351" i="1" s="1"/>
  <c r="M6352" i="1" s="1"/>
  <c r="M6353" i="1" s="1"/>
  <c r="M6354" i="1" s="1"/>
  <c r="M6355" i="1" s="1"/>
  <c r="M6356" i="1" s="1"/>
  <c r="M6357" i="1" s="1"/>
  <c r="M6358" i="1" s="1"/>
  <c r="M6359" i="1" s="1"/>
  <c r="M6360" i="1" s="1"/>
  <c r="M6361" i="1" s="1"/>
  <c r="M6362" i="1" s="1"/>
  <c r="M6363" i="1" s="1"/>
  <c r="M6364" i="1" s="1"/>
  <c r="M6365" i="1" s="1"/>
  <c r="M6366" i="1" s="1"/>
  <c r="M6367" i="1" s="1"/>
  <c r="M6368" i="1" s="1"/>
  <c r="M6369" i="1" s="1"/>
  <c r="M6370" i="1" s="1"/>
  <c r="M6371" i="1" s="1"/>
  <c r="M6372" i="1" s="1"/>
  <c r="M6373" i="1" s="1"/>
  <c r="M6374" i="1" s="1"/>
  <c r="M6375" i="1" s="1"/>
  <c r="M6376" i="1" s="1"/>
  <c r="M6377" i="1" s="1"/>
  <c r="M6378" i="1" s="1"/>
  <c r="M6379" i="1" s="1"/>
  <c r="M6380" i="1" s="1"/>
  <c r="M6381" i="1" s="1"/>
  <c r="M6382" i="1" s="1"/>
  <c r="M6383" i="1" s="1"/>
  <c r="M6384" i="1" s="1"/>
  <c r="M6385" i="1" s="1"/>
  <c r="M6386" i="1" s="1"/>
  <c r="M6387" i="1" s="1"/>
  <c r="M6388" i="1" s="1"/>
  <c r="M6389" i="1" s="1"/>
  <c r="M6390" i="1" s="1"/>
  <c r="M6391" i="1" s="1"/>
  <c r="M6392" i="1" s="1"/>
  <c r="M6393" i="1" s="1"/>
  <c r="M6394" i="1" s="1"/>
  <c r="M6395" i="1" s="1"/>
  <c r="M6396" i="1" s="1"/>
  <c r="M6397" i="1" s="1"/>
  <c r="M6398" i="1" s="1"/>
  <c r="M6399" i="1" s="1"/>
  <c r="M6400" i="1" s="1"/>
  <c r="M6401" i="1" s="1"/>
  <c r="M6402" i="1" s="1"/>
  <c r="M6403" i="1" s="1"/>
  <c r="M6404" i="1" s="1"/>
  <c r="M6405" i="1" s="1"/>
  <c r="M6406" i="1" s="1"/>
  <c r="M6407" i="1" s="1"/>
  <c r="M6408" i="1" s="1"/>
  <c r="M6409" i="1" s="1"/>
  <c r="M6410" i="1" s="1"/>
  <c r="M6411" i="1" s="1"/>
  <c r="M6412" i="1" s="1"/>
  <c r="M6413" i="1" s="1"/>
  <c r="M6414" i="1" s="1"/>
  <c r="M6415" i="1" s="1"/>
  <c r="M6416" i="1" s="1"/>
  <c r="M6417" i="1" s="1"/>
  <c r="M6418" i="1" s="1"/>
  <c r="M6419" i="1" s="1"/>
  <c r="M6420" i="1" s="1"/>
  <c r="M6421" i="1" s="1"/>
  <c r="M6422" i="1" s="1"/>
  <c r="M6423" i="1" s="1"/>
  <c r="M6424" i="1" s="1"/>
  <c r="M6425" i="1" s="1"/>
  <c r="M6426" i="1" s="1"/>
  <c r="M6427" i="1" s="1"/>
  <c r="M6428" i="1" s="1"/>
  <c r="M6429" i="1" s="1"/>
  <c r="M6430" i="1" s="1"/>
  <c r="M6431" i="1" s="1"/>
  <c r="M6432" i="1" s="1"/>
  <c r="M6433" i="1" s="1"/>
  <c r="M6434" i="1" s="1"/>
  <c r="M6435" i="1" s="1"/>
  <c r="M6436" i="1" s="1"/>
  <c r="M6437" i="1" s="1"/>
  <c r="M6438" i="1" s="1"/>
  <c r="M6439" i="1" s="1"/>
  <c r="M6440" i="1" s="1"/>
  <c r="M6441" i="1" s="1"/>
  <c r="M6442" i="1" s="1"/>
  <c r="M6443" i="1" s="1"/>
  <c r="M6444" i="1" s="1"/>
  <c r="M6445" i="1" s="1"/>
  <c r="M6446" i="1" s="1"/>
  <c r="M6447" i="1" s="1"/>
  <c r="M6448" i="1" s="1"/>
  <c r="M6449" i="1" s="1"/>
  <c r="M6450" i="1" s="1"/>
  <c r="M6451" i="1" s="1"/>
  <c r="M6452" i="1" s="1"/>
  <c r="M6453" i="1" s="1"/>
  <c r="M6454" i="1" s="1"/>
  <c r="M6455" i="1" s="1"/>
  <c r="M6456" i="1" s="1"/>
  <c r="M6457" i="1" s="1"/>
  <c r="M6458" i="1" s="1"/>
  <c r="M6459" i="1" s="1"/>
  <c r="M6460" i="1" s="1"/>
  <c r="M6461" i="1" s="1"/>
  <c r="M6462" i="1" s="1"/>
  <c r="M6463" i="1" s="1"/>
  <c r="M6464" i="1" s="1"/>
  <c r="M6465" i="1" s="1"/>
  <c r="M6466" i="1" s="1"/>
  <c r="M6467" i="1" s="1"/>
  <c r="M6468" i="1" s="1"/>
  <c r="M6469" i="1" s="1"/>
  <c r="M6470" i="1" s="1"/>
  <c r="M6471" i="1" s="1"/>
  <c r="M6472" i="1" s="1"/>
  <c r="M6473" i="1" s="1"/>
  <c r="M6474" i="1" s="1"/>
  <c r="M6475" i="1" s="1"/>
  <c r="M6476" i="1" s="1"/>
  <c r="M6477" i="1" s="1"/>
  <c r="M6478" i="1" s="1"/>
  <c r="M6479" i="1" s="1"/>
  <c r="M6480" i="1" s="1"/>
  <c r="M6481" i="1" s="1"/>
  <c r="M6482" i="1" s="1"/>
  <c r="M6483" i="1" s="1"/>
  <c r="M6484" i="1" s="1"/>
  <c r="M6485" i="1" s="1"/>
  <c r="M6486" i="1" s="1"/>
  <c r="M6487" i="1" s="1"/>
  <c r="M6488" i="1" s="1"/>
  <c r="M6489" i="1" s="1"/>
  <c r="M6490" i="1" s="1"/>
  <c r="M6491" i="1" s="1"/>
  <c r="M6492" i="1" s="1"/>
  <c r="M6493" i="1" s="1"/>
  <c r="M6494" i="1" s="1"/>
  <c r="M6495" i="1" s="1"/>
  <c r="M6496" i="1" s="1"/>
  <c r="M6497" i="1" s="1"/>
  <c r="M6498" i="1" s="1"/>
  <c r="M6499" i="1" s="1"/>
  <c r="M6500" i="1" s="1"/>
  <c r="M6501" i="1" s="1"/>
  <c r="M6502" i="1" s="1"/>
  <c r="M6503" i="1" s="1"/>
  <c r="M6504" i="1" s="1"/>
  <c r="M6505" i="1" s="1"/>
  <c r="M6506" i="1" s="1"/>
  <c r="M6507" i="1" s="1"/>
  <c r="M6508" i="1" s="1"/>
  <c r="M6509" i="1" s="1"/>
  <c r="M6510" i="1" s="1"/>
  <c r="M6511" i="1" s="1"/>
  <c r="M6512" i="1" s="1"/>
  <c r="M6513" i="1" s="1"/>
  <c r="M6514" i="1" s="1"/>
  <c r="M6515" i="1" s="1"/>
  <c r="M6516" i="1" s="1"/>
  <c r="M6517" i="1" s="1"/>
  <c r="M6518" i="1" s="1"/>
  <c r="M6519" i="1" s="1"/>
  <c r="M6520" i="1" s="1"/>
  <c r="M6521" i="1" s="1"/>
  <c r="M6522" i="1" s="1"/>
  <c r="M6523" i="1" s="1"/>
  <c r="M6524" i="1" s="1"/>
  <c r="M6525" i="1" s="1"/>
  <c r="M6526" i="1" s="1"/>
  <c r="M6527" i="1" s="1"/>
  <c r="M6528" i="1" s="1"/>
  <c r="M6529" i="1" s="1"/>
  <c r="M6530" i="1" s="1"/>
  <c r="M6531" i="1" s="1"/>
  <c r="M6532" i="1" s="1"/>
  <c r="M6533" i="1" s="1"/>
  <c r="M6534" i="1" s="1"/>
  <c r="M6535" i="1" s="1"/>
  <c r="M6536" i="1" s="1"/>
  <c r="M6537" i="1" s="1"/>
  <c r="M6538" i="1" s="1"/>
  <c r="M6539" i="1" s="1"/>
  <c r="M6540" i="1" s="1"/>
  <c r="M6541" i="1" s="1"/>
  <c r="M6542" i="1" s="1"/>
  <c r="M6543" i="1" s="1"/>
  <c r="M6544" i="1" s="1"/>
  <c r="M6545" i="1" s="1"/>
  <c r="M6546" i="1" s="1"/>
  <c r="M6547" i="1" s="1"/>
  <c r="M6548" i="1" s="1"/>
  <c r="M6549" i="1" s="1"/>
  <c r="M6550" i="1" s="1"/>
  <c r="M6551" i="1" s="1"/>
  <c r="M6552" i="1" s="1"/>
  <c r="M6553" i="1" s="1"/>
  <c r="M6554" i="1" s="1"/>
  <c r="M6555" i="1" s="1"/>
  <c r="M6556" i="1" s="1"/>
  <c r="M6557" i="1" s="1"/>
  <c r="M6558" i="1" s="1"/>
  <c r="M6559" i="1" s="1"/>
  <c r="M6560" i="1" s="1"/>
  <c r="M6561" i="1" s="1"/>
  <c r="M6562" i="1" s="1"/>
  <c r="M6563" i="1" s="1"/>
  <c r="M6564" i="1" s="1"/>
  <c r="M6565" i="1" s="1"/>
  <c r="M6566" i="1" s="1"/>
  <c r="M6567" i="1" s="1"/>
  <c r="M6568" i="1" s="1"/>
  <c r="M6569" i="1" s="1"/>
  <c r="M6570" i="1" s="1"/>
  <c r="M6571" i="1" s="1"/>
  <c r="M6572" i="1" s="1"/>
  <c r="M6573" i="1" s="1"/>
  <c r="M6574" i="1" s="1"/>
  <c r="M6575" i="1" s="1"/>
  <c r="M6576" i="1" s="1"/>
  <c r="M6577" i="1" s="1"/>
  <c r="M6578" i="1" s="1"/>
  <c r="M6579" i="1" s="1"/>
  <c r="M6580" i="1" s="1"/>
  <c r="M6581" i="1" s="1"/>
  <c r="M6582" i="1" s="1"/>
  <c r="M6583" i="1" s="1"/>
  <c r="M6584" i="1" s="1"/>
  <c r="M6585" i="1" s="1"/>
  <c r="M6586" i="1" s="1"/>
  <c r="M6587" i="1" s="1"/>
  <c r="M6588" i="1" s="1"/>
  <c r="M6589" i="1" s="1"/>
  <c r="M6590" i="1" s="1"/>
  <c r="M6591" i="1" s="1"/>
  <c r="M6592" i="1" s="1"/>
  <c r="M6593" i="1" s="1"/>
  <c r="M6594" i="1" s="1"/>
  <c r="M6595" i="1" s="1"/>
  <c r="M6596" i="1" s="1"/>
  <c r="M6597" i="1" s="1"/>
  <c r="M6598" i="1" s="1"/>
  <c r="M6599" i="1" s="1"/>
  <c r="M6600" i="1" s="1"/>
  <c r="M6601" i="1" s="1"/>
  <c r="M6602" i="1" s="1"/>
  <c r="M6603" i="1" s="1"/>
  <c r="M6604" i="1" s="1"/>
  <c r="M6605" i="1" s="1"/>
  <c r="M6606" i="1" s="1"/>
  <c r="M6607" i="1" s="1"/>
  <c r="M6608" i="1" s="1"/>
  <c r="M6609" i="1" s="1"/>
  <c r="M6610" i="1" s="1"/>
  <c r="M6611" i="1" s="1"/>
  <c r="M6612" i="1" s="1"/>
  <c r="M6613" i="1" s="1"/>
  <c r="M6614" i="1" s="1"/>
  <c r="M6615" i="1" s="1"/>
  <c r="M6616" i="1" s="1"/>
  <c r="M6617" i="1" s="1"/>
  <c r="M6618" i="1" s="1"/>
  <c r="M6619" i="1" s="1"/>
  <c r="M6620" i="1" s="1"/>
  <c r="M6621" i="1" s="1"/>
  <c r="M6622" i="1" s="1"/>
  <c r="M6623" i="1" s="1"/>
  <c r="M6624" i="1" s="1"/>
  <c r="M6625" i="1" s="1"/>
  <c r="M6626" i="1" s="1"/>
  <c r="M6627" i="1" s="1"/>
  <c r="M6628" i="1" s="1"/>
  <c r="M6629" i="1" s="1"/>
  <c r="M6630" i="1" s="1"/>
  <c r="M6631" i="1" s="1"/>
  <c r="M6632" i="1" s="1"/>
  <c r="M6633" i="1" s="1"/>
  <c r="M6634" i="1" s="1"/>
  <c r="M6635" i="1" s="1"/>
  <c r="M6636" i="1" s="1"/>
  <c r="M6637" i="1" s="1"/>
  <c r="M6638" i="1" s="1"/>
  <c r="M6639" i="1" s="1"/>
  <c r="M6640" i="1" s="1"/>
  <c r="M6641" i="1" s="1"/>
  <c r="M6642" i="1" s="1"/>
  <c r="M6643" i="1" s="1"/>
  <c r="M6644" i="1" s="1"/>
  <c r="M6645" i="1" s="1"/>
  <c r="M6646" i="1" s="1"/>
  <c r="M6647" i="1" s="1"/>
  <c r="M6648" i="1" s="1"/>
  <c r="M6649" i="1" s="1"/>
  <c r="M6650" i="1" s="1"/>
  <c r="M6651" i="1" s="1"/>
  <c r="M6652" i="1" s="1"/>
  <c r="M6653" i="1" s="1"/>
  <c r="M6654" i="1" s="1"/>
  <c r="M6655" i="1" s="1"/>
  <c r="M6656" i="1" s="1"/>
  <c r="M6657" i="1" s="1"/>
  <c r="M6658" i="1" s="1"/>
  <c r="M6659" i="1" s="1"/>
  <c r="M6660" i="1" s="1"/>
  <c r="M6661" i="1" s="1"/>
  <c r="M6662" i="1" s="1"/>
  <c r="M6663" i="1" s="1"/>
  <c r="M6664" i="1" s="1"/>
  <c r="M6665" i="1" s="1"/>
  <c r="M6666" i="1" s="1"/>
  <c r="M6667" i="1" s="1"/>
  <c r="M6668" i="1" s="1"/>
  <c r="M6669" i="1" s="1"/>
  <c r="M6670" i="1" s="1"/>
  <c r="M6671" i="1" s="1"/>
  <c r="M6672" i="1" s="1"/>
  <c r="M6673" i="1" s="1"/>
  <c r="M6674" i="1" s="1"/>
  <c r="M6675" i="1" s="1"/>
  <c r="M6676" i="1" s="1"/>
  <c r="M6677" i="1" s="1"/>
  <c r="M6678" i="1" s="1"/>
  <c r="M6679" i="1" s="1"/>
  <c r="M6680" i="1" s="1"/>
  <c r="M6681" i="1" s="1"/>
  <c r="M6682" i="1" s="1"/>
  <c r="M6683" i="1" s="1"/>
  <c r="M6684" i="1" s="1"/>
  <c r="M6685" i="1" s="1"/>
  <c r="M6686" i="1" s="1"/>
  <c r="M6687" i="1" s="1"/>
  <c r="M6688" i="1" s="1"/>
  <c r="M6689" i="1" s="1"/>
  <c r="M6690" i="1" s="1"/>
  <c r="M6691" i="1" s="1"/>
  <c r="M6692" i="1" s="1"/>
  <c r="M6693" i="1" s="1"/>
  <c r="M6694" i="1" s="1"/>
  <c r="M6695" i="1" s="1"/>
  <c r="M6696" i="1" s="1"/>
  <c r="M6697" i="1" s="1"/>
  <c r="M6698" i="1" s="1"/>
  <c r="M6699" i="1" s="1"/>
  <c r="M6700" i="1" s="1"/>
  <c r="M6701" i="1" s="1"/>
  <c r="M6702" i="1" s="1"/>
  <c r="M6703" i="1" s="1"/>
  <c r="M6704" i="1" s="1"/>
  <c r="M6705" i="1" s="1"/>
  <c r="M6706" i="1" s="1"/>
  <c r="M6707" i="1" s="1"/>
  <c r="M6708" i="1" s="1"/>
  <c r="M6709" i="1" s="1"/>
  <c r="M6710" i="1" s="1"/>
  <c r="M6711" i="1" s="1"/>
  <c r="M6712" i="1" s="1"/>
  <c r="M6713" i="1" s="1"/>
  <c r="M6714" i="1" s="1"/>
  <c r="M6715" i="1" s="1"/>
  <c r="M6716" i="1" s="1"/>
  <c r="M6717" i="1" s="1"/>
  <c r="M6718" i="1" s="1"/>
  <c r="M6719" i="1" s="1"/>
  <c r="M6720" i="1" s="1"/>
  <c r="M6721" i="1" s="1"/>
  <c r="M6722" i="1" s="1"/>
  <c r="M6723" i="1" s="1"/>
  <c r="M6724" i="1" s="1"/>
  <c r="M6725" i="1" s="1"/>
  <c r="M6726" i="1" s="1"/>
  <c r="M6727" i="1" s="1"/>
  <c r="M6728" i="1" s="1"/>
  <c r="M6729" i="1" s="1"/>
  <c r="M6730" i="1" s="1"/>
  <c r="M6731" i="1" s="1"/>
  <c r="M6732" i="1" s="1"/>
  <c r="M6733" i="1" s="1"/>
  <c r="M6734" i="1" s="1"/>
  <c r="M6735" i="1" s="1"/>
  <c r="M6736" i="1" s="1"/>
  <c r="M6737" i="1" s="1"/>
  <c r="M6738" i="1" s="1"/>
  <c r="M6739" i="1" s="1"/>
  <c r="M6740" i="1" s="1"/>
  <c r="M6741" i="1" s="1"/>
  <c r="M6742" i="1" s="1"/>
  <c r="M6743" i="1" s="1"/>
  <c r="M6744" i="1" s="1"/>
  <c r="M6745" i="1" s="1"/>
  <c r="M6746" i="1" s="1"/>
  <c r="M6747" i="1" s="1"/>
  <c r="M6748" i="1" s="1"/>
  <c r="M6749" i="1" s="1"/>
  <c r="M6750" i="1" s="1"/>
  <c r="M6751" i="1" s="1"/>
  <c r="M6752" i="1" s="1"/>
  <c r="M6753" i="1" s="1"/>
  <c r="M6754" i="1" s="1"/>
  <c r="M6755" i="1" s="1"/>
  <c r="M6756" i="1" s="1"/>
  <c r="M6757" i="1" s="1"/>
  <c r="M6758" i="1" s="1"/>
  <c r="M6759" i="1" s="1"/>
  <c r="M6760" i="1" s="1"/>
  <c r="M6761" i="1" s="1"/>
  <c r="M6762" i="1" s="1"/>
  <c r="M6763" i="1" s="1"/>
  <c r="M6764" i="1" s="1"/>
  <c r="M6765" i="1" s="1"/>
  <c r="M6766" i="1" s="1"/>
  <c r="M6767" i="1" s="1"/>
  <c r="M6768" i="1" s="1"/>
  <c r="M6769" i="1" s="1"/>
  <c r="M6770" i="1" s="1"/>
  <c r="M6771" i="1" s="1"/>
  <c r="M6772" i="1" s="1"/>
  <c r="M6773" i="1" s="1"/>
  <c r="M6774" i="1" s="1"/>
  <c r="M6775" i="1" s="1"/>
  <c r="M6776" i="1" s="1"/>
  <c r="M6777" i="1" s="1"/>
  <c r="M6778" i="1" s="1"/>
  <c r="M6779" i="1" s="1"/>
  <c r="M6780" i="1" s="1"/>
  <c r="M6781" i="1" s="1"/>
  <c r="M6782" i="1" s="1"/>
  <c r="M6783" i="1" s="1"/>
  <c r="M6784" i="1" s="1"/>
  <c r="M6785" i="1" s="1"/>
  <c r="M6786" i="1" s="1"/>
  <c r="M6787" i="1" s="1"/>
  <c r="M6788" i="1" s="1"/>
  <c r="M6789" i="1" s="1"/>
  <c r="M6790" i="1" s="1"/>
  <c r="M6791" i="1" s="1"/>
  <c r="M6792" i="1" s="1"/>
  <c r="M6793" i="1" s="1"/>
  <c r="M6794" i="1" s="1"/>
  <c r="M6795" i="1" s="1"/>
  <c r="M6796" i="1" s="1"/>
  <c r="M6797" i="1" s="1"/>
  <c r="M6798" i="1" s="1"/>
  <c r="M6799" i="1" s="1"/>
  <c r="M6800" i="1" s="1"/>
  <c r="M6801" i="1" s="1"/>
  <c r="M6802" i="1" s="1"/>
  <c r="M6803" i="1" s="1"/>
  <c r="M6804" i="1" s="1"/>
  <c r="M6805" i="1" s="1"/>
  <c r="M6806" i="1" s="1"/>
  <c r="M6807" i="1" s="1"/>
  <c r="M6808" i="1" s="1"/>
  <c r="M6809" i="1" s="1"/>
  <c r="M6810" i="1" s="1"/>
  <c r="M6811" i="1" s="1"/>
  <c r="M6812" i="1" s="1"/>
  <c r="M6813" i="1" s="1"/>
  <c r="M6814" i="1" s="1"/>
  <c r="M6815" i="1" s="1"/>
  <c r="M6816" i="1" s="1"/>
  <c r="M6817" i="1" s="1"/>
  <c r="M6818" i="1" s="1"/>
  <c r="M6819" i="1" s="1"/>
  <c r="M6820" i="1" s="1"/>
  <c r="M6821" i="1" s="1"/>
  <c r="M6822" i="1" s="1"/>
  <c r="M6823" i="1" s="1"/>
  <c r="M6824" i="1" s="1"/>
  <c r="M6825" i="1" s="1"/>
  <c r="M6826" i="1" s="1"/>
  <c r="M6827" i="1" s="1"/>
  <c r="M6828" i="1" s="1"/>
  <c r="M6829" i="1" s="1"/>
  <c r="M6830" i="1" s="1"/>
  <c r="M6831" i="1" s="1"/>
  <c r="M6832" i="1" s="1"/>
  <c r="M6833" i="1" s="1"/>
  <c r="M6834" i="1" s="1"/>
  <c r="M6835" i="1" s="1"/>
  <c r="M6836" i="1" s="1"/>
  <c r="M6837" i="1" s="1"/>
  <c r="M6838" i="1" s="1"/>
  <c r="M6839" i="1" s="1"/>
  <c r="M6840" i="1" s="1"/>
  <c r="M6841" i="1" s="1"/>
  <c r="M6842" i="1" s="1"/>
  <c r="M6843" i="1" s="1"/>
  <c r="M6844" i="1" s="1"/>
  <c r="M6845" i="1" s="1"/>
  <c r="M6846" i="1" s="1"/>
  <c r="M6847" i="1" s="1"/>
  <c r="M6848" i="1" s="1"/>
  <c r="M6849" i="1" s="1"/>
  <c r="M6850" i="1" s="1"/>
  <c r="M6851" i="1" s="1"/>
  <c r="M6852" i="1" s="1"/>
  <c r="M6853" i="1" s="1"/>
  <c r="M6854" i="1" s="1"/>
  <c r="M6855" i="1" s="1"/>
  <c r="M6856" i="1" s="1"/>
  <c r="M6857" i="1" s="1"/>
  <c r="M6858" i="1" s="1"/>
  <c r="M6859" i="1" s="1"/>
  <c r="M6860" i="1" s="1"/>
  <c r="M6861" i="1" s="1"/>
  <c r="M6862" i="1" s="1"/>
  <c r="M6863" i="1" s="1"/>
  <c r="M6864" i="1" s="1"/>
  <c r="M6865" i="1" s="1"/>
  <c r="M6866" i="1" s="1"/>
  <c r="M6867" i="1" s="1"/>
  <c r="M6868" i="1" s="1"/>
  <c r="M6869" i="1" s="1"/>
  <c r="M6870" i="1" s="1"/>
  <c r="M6871" i="1" s="1"/>
  <c r="M6872" i="1" s="1"/>
  <c r="M6873" i="1" s="1"/>
  <c r="M6874" i="1" s="1"/>
  <c r="M6875" i="1" s="1"/>
  <c r="M6876" i="1" s="1"/>
  <c r="M6877" i="1" s="1"/>
  <c r="M6878" i="1" s="1"/>
  <c r="M6879" i="1" s="1"/>
  <c r="M6880" i="1" s="1"/>
  <c r="M6881" i="1" s="1"/>
  <c r="M6882" i="1" s="1"/>
  <c r="M6883" i="1" s="1"/>
  <c r="M6884" i="1" s="1"/>
  <c r="M6885" i="1" s="1"/>
  <c r="M6886" i="1" s="1"/>
  <c r="M6887" i="1" s="1"/>
  <c r="M6888" i="1" s="1"/>
  <c r="M6889" i="1" s="1"/>
  <c r="M6890" i="1" s="1"/>
  <c r="M6891" i="1" s="1"/>
  <c r="M6892" i="1" s="1"/>
  <c r="M6893" i="1" s="1"/>
  <c r="M6894" i="1" s="1"/>
  <c r="M6895" i="1" s="1"/>
  <c r="M6896" i="1" s="1"/>
  <c r="M6897" i="1" s="1"/>
  <c r="M6898" i="1" s="1"/>
  <c r="M6899" i="1" s="1"/>
  <c r="M6900" i="1" s="1"/>
  <c r="M6901" i="1" s="1"/>
  <c r="M6902" i="1" s="1"/>
  <c r="M6903" i="1" s="1"/>
  <c r="M6904" i="1" s="1"/>
  <c r="M6905" i="1" s="1"/>
  <c r="M6906" i="1" s="1"/>
  <c r="M6907" i="1" s="1"/>
  <c r="M6908" i="1" s="1"/>
  <c r="M6909" i="1" s="1"/>
  <c r="M6910" i="1" s="1"/>
  <c r="M6911" i="1" s="1"/>
  <c r="M6912" i="1" s="1"/>
  <c r="M6913" i="1" s="1"/>
  <c r="M6914" i="1" s="1"/>
  <c r="M6915" i="1" s="1"/>
  <c r="M6916" i="1" s="1"/>
  <c r="M6917" i="1" s="1"/>
  <c r="M6918" i="1" s="1"/>
  <c r="M6919" i="1" s="1"/>
  <c r="M6920" i="1" s="1"/>
  <c r="M6921" i="1" s="1"/>
  <c r="M6922" i="1" s="1"/>
  <c r="M6923" i="1" s="1"/>
  <c r="M6924" i="1" s="1"/>
  <c r="M6925" i="1" s="1"/>
  <c r="M6926" i="1" s="1"/>
  <c r="M6927" i="1" s="1"/>
  <c r="M6928" i="1" s="1"/>
  <c r="M6929" i="1" s="1"/>
  <c r="M6930" i="1" s="1"/>
  <c r="M6931" i="1" s="1"/>
  <c r="M6932" i="1" s="1"/>
  <c r="M6933" i="1" s="1"/>
  <c r="M6934" i="1" s="1"/>
  <c r="M6935" i="1" s="1"/>
  <c r="M6936" i="1" s="1"/>
  <c r="M6937" i="1" s="1"/>
  <c r="M6938" i="1" s="1"/>
  <c r="M6939" i="1" s="1"/>
  <c r="M6940" i="1" s="1"/>
  <c r="M6941" i="1" s="1"/>
  <c r="M6942" i="1" s="1"/>
  <c r="M6943" i="1" s="1"/>
  <c r="M6944" i="1" s="1"/>
  <c r="M6945" i="1" s="1"/>
  <c r="M6946" i="1" s="1"/>
  <c r="M6947" i="1" s="1"/>
  <c r="M6948" i="1" s="1"/>
  <c r="M6949" i="1" s="1"/>
  <c r="M6950" i="1" s="1"/>
  <c r="M6951" i="1" s="1"/>
  <c r="M6952" i="1" s="1"/>
  <c r="M6953" i="1" s="1"/>
  <c r="M6954" i="1" s="1"/>
  <c r="M6955" i="1" s="1"/>
  <c r="M6956" i="1" s="1"/>
  <c r="M6957" i="1" s="1"/>
  <c r="M6958" i="1" s="1"/>
  <c r="M6959" i="1" s="1"/>
  <c r="M6960" i="1" s="1"/>
  <c r="M6961" i="1" s="1"/>
  <c r="M6962" i="1" s="1"/>
  <c r="M6963" i="1" s="1"/>
  <c r="M6964" i="1" s="1"/>
  <c r="M6965" i="1" s="1"/>
  <c r="M6966" i="1" s="1"/>
  <c r="M6967" i="1" s="1"/>
  <c r="M6968" i="1" s="1"/>
  <c r="M6969" i="1" s="1"/>
  <c r="M6970" i="1" s="1"/>
  <c r="M6971" i="1" s="1"/>
  <c r="M6972" i="1" s="1"/>
  <c r="M6973" i="1" s="1"/>
  <c r="M6974" i="1" s="1"/>
  <c r="M6975" i="1" s="1"/>
  <c r="M6976" i="1" s="1"/>
  <c r="M6977" i="1" s="1"/>
  <c r="M6978" i="1" s="1"/>
  <c r="M6979" i="1" s="1"/>
  <c r="M6980" i="1" s="1"/>
  <c r="M6981" i="1" s="1"/>
  <c r="M6982" i="1" s="1"/>
  <c r="M6983" i="1" s="1"/>
  <c r="M6984" i="1" s="1"/>
  <c r="M6985" i="1" s="1"/>
  <c r="M6986" i="1" s="1"/>
  <c r="M6987" i="1" s="1"/>
  <c r="M6988" i="1" s="1"/>
  <c r="M6989" i="1" s="1"/>
  <c r="M6990" i="1" s="1"/>
  <c r="M6991" i="1" s="1"/>
  <c r="M6992" i="1" s="1"/>
  <c r="M6993" i="1" s="1"/>
  <c r="M6994" i="1" s="1"/>
  <c r="M6995" i="1" s="1"/>
  <c r="M6996" i="1" s="1"/>
  <c r="M6997" i="1" s="1"/>
  <c r="M6998" i="1" s="1"/>
  <c r="M6999" i="1" s="1"/>
  <c r="M7000" i="1" s="1"/>
  <c r="M7001" i="1" s="1"/>
  <c r="M7002" i="1" s="1"/>
  <c r="M7003" i="1" s="1"/>
  <c r="M7004" i="1" s="1"/>
  <c r="M7005" i="1" s="1"/>
  <c r="M7006" i="1" s="1"/>
  <c r="H6008" i="1"/>
  <c r="H6009" i="1" s="1"/>
  <c r="H6010" i="1" s="1"/>
  <c r="H6011" i="1" s="1"/>
  <c r="H6012" i="1" s="1"/>
  <c r="H6013" i="1" s="1"/>
  <c r="H6014" i="1" s="1"/>
  <c r="H6015" i="1" s="1"/>
  <c r="H6016" i="1" s="1"/>
  <c r="H6017" i="1" s="1"/>
  <c r="H6018" i="1" s="1"/>
  <c r="H6019" i="1" s="1"/>
  <c r="H6020" i="1" s="1"/>
  <c r="H6021" i="1" s="1"/>
  <c r="H6022" i="1" s="1"/>
  <c r="H6023" i="1" s="1"/>
  <c r="H6024" i="1" s="1"/>
  <c r="H6025" i="1" s="1"/>
  <c r="H6026" i="1" s="1"/>
  <c r="H6027" i="1" s="1"/>
  <c r="H6028" i="1" s="1"/>
  <c r="H6029" i="1" s="1"/>
  <c r="H6030" i="1" s="1"/>
  <c r="H6031" i="1" s="1"/>
  <c r="H6032" i="1" s="1"/>
  <c r="H6033" i="1" s="1"/>
  <c r="H6034" i="1" s="1"/>
  <c r="H6035" i="1" s="1"/>
  <c r="H6036" i="1" s="1"/>
  <c r="H6037" i="1" s="1"/>
  <c r="H6038" i="1" s="1"/>
  <c r="H6039" i="1" s="1"/>
  <c r="H6040" i="1" s="1"/>
  <c r="H6041" i="1" s="1"/>
  <c r="H6042" i="1" s="1"/>
  <c r="H6043" i="1" s="1"/>
  <c r="H6044" i="1" s="1"/>
  <c r="H6045" i="1" s="1"/>
  <c r="H6046" i="1" s="1"/>
  <c r="H6047" i="1" s="1"/>
  <c r="H6048" i="1" s="1"/>
  <c r="H6049" i="1" s="1"/>
  <c r="H6050" i="1" s="1"/>
  <c r="H6051" i="1" s="1"/>
  <c r="H6052" i="1" s="1"/>
  <c r="H6053" i="1" s="1"/>
  <c r="H6054" i="1" s="1"/>
  <c r="H6055" i="1" s="1"/>
  <c r="H6056" i="1" s="1"/>
  <c r="H6057" i="1" s="1"/>
  <c r="H6058" i="1" s="1"/>
  <c r="H6059" i="1" s="1"/>
  <c r="H6060" i="1" s="1"/>
  <c r="H6061" i="1" s="1"/>
  <c r="H6062" i="1" s="1"/>
  <c r="H6063" i="1" s="1"/>
  <c r="H6064" i="1" s="1"/>
  <c r="H6065" i="1" s="1"/>
  <c r="H6066" i="1" s="1"/>
  <c r="H6067" i="1" s="1"/>
  <c r="H6068" i="1" s="1"/>
  <c r="H6069" i="1" s="1"/>
  <c r="H6070" i="1" s="1"/>
  <c r="H6071" i="1" s="1"/>
  <c r="H6072" i="1" s="1"/>
  <c r="H6073" i="1" s="1"/>
  <c r="H6074" i="1" s="1"/>
  <c r="H6075" i="1" s="1"/>
  <c r="H6076" i="1" s="1"/>
  <c r="H6077" i="1" s="1"/>
  <c r="H6078" i="1" s="1"/>
  <c r="H6079" i="1" s="1"/>
  <c r="H6080" i="1" s="1"/>
  <c r="H6081" i="1" s="1"/>
  <c r="H6082" i="1" s="1"/>
  <c r="H6083" i="1" s="1"/>
  <c r="H6084" i="1" s="1"/>
  <c r="H6085" i="1" s="1"/>
  <c r="H6086" i="1" s="1"/>
  <c r="H6087" i="1" s="1"/>
  <c r="H6088" i="1" s="1"/>
  <c r="H6089" i="1" s="1"/>
  <c r="H6090" i="1" s="1"/>
  <c r="H6091" i="1" s="1"/>
  <c r="H6092" i="1" s="1"/>
  <c r="H6093" i="1" s="1"/>
  <c r="H6094" i="1" s="1"/>
  <c r="H6095" i="1" s="1"/>
  <c r="H6096" i="1" s="1"/>
  <c r="H6097" i="1" s="1"/>
  <c r="H6098" i="1" s="1"/>
  <c r="H6099" i="1" s="1"/>
  <c r="H6100" i="1" s="1"/>
  <c r="H6101" i="1" s="1"/>
  <c r="H6102" i="1" s="1"/>
  <c r="H6103" i="1" s="1"/>
  <c r="H6104" i="1" s="1"/>
  <c r="H6105" i="1" s="1"/>
  <c r="H6106" i="1" s="1"/>
  <c r="H6107" i="1" s="1"/>
  <c r="H6108" i="1" s="1"/>
  <c r="H6109" i="1" s="1"/>
  <c r="H6110" i="1" s="1"/>
  <c r="H6111" i="1" s="1"/>
  <c r="H6112" i="1" s="1"/>
  <c r="H6113" i="1" s="1"/>
  <c r="H6114" i="1" s="1"/>
  <c r="H6115" i="1" s="1"/>
  <c r="H6116" i="1" s="1"/>
  <c r="H6117" i="1" s="1"/>
  <c r="H6118" i="1" s="1"/>
  <c r="H6119" i="1" s="1"/>
  <c r="H6120" i="1" s="1"/>
  <c r="H6121" i="1" s="1"/>
  <c r="H6122" i="1" s="1"/>
  <c r="H6123" i="1" s="1"/>
  <c r="H6124" i="1" s="1"/>
  <c r="H6125" i="1" s="1"/>
  <c r="H6126" i="1" s="1"/>
  <c r="H6127" i="1" s="1"/>
  <c r="H6128" i="1" s="1"/>
  <c r="H6129" i="1" s="1"/>
  <c r="H6130" i="1" s="1"/>
  <c r="H6131" i="1" s="1"/>
  <c r="H6132" i="1" s="1"/>
  <c r="H6133" i="1" s="1"/>
  <c r="H6134" i="1" s="1"/>
  <c r="H6135" i="1" s="1"/>
  <c r="H6136" i="1" s="1"/>
  <c r="H6137" i="1" s="1"/>
  <c r="H6138" i="1" s="1"/>
  <c r="H6139" i="1" s="1"/>
  <c r="H6140" i="1" s="1"/>
  <c r="H6141" i="1" s="1"/>
  <c r="H6142" i="1" s="1"/>
  <c r="H6143" i="1" s="1"/>
  <c r="H6144" i="1" s="1"/>
  <c r="H6145" i="1" s="1"/>
  <c r="H6146" i="1" s="1"/>
  <c r="H6147" i="1" s="1"/>
  <c r="H6148" i="1" s="1"/>
  <c r="H6149" i="1" s="1"/>
  <c r="H6150" i="1" s="1"/>
  <c r="H6151" i="1" s="1"/>
  <c r="H6152" i="1" s="1"/>
  <c r="H6153" i="1" s="1"/>
  <c r="H6154" i="1" s="1"/>
  <c r="H6155" i="1" s="1"/>
  <c r="H6156" i="1" s="1"/>
  <c r="H6157" i="1" s="1"/>
  <c r="H6158" i="1" s="1"/>
  <c r="H6159" i="1" s="1"/>
  <c r="H6160" i="1" s="1"/>
  <c r="H6161" i="1" s="1"/>
  <c r="H6162" i="1" s="1"/>
  <c r="H6163" i="1" s="1"/>
  <c r="H6164" i="1" s="1"/>
  <c r="H6165" i="1" s="1"/>
  <c r="H6166" i="1" s="1"/>
  <c r="H6167" i="1" s="1"/>
  <c r="H6168" i="1" s="1"/>
  <c r="H6169" i="1" s="1"/>
  <c r="H6170" i="1" s="1"/>
  <c r="H6171" i="1" s="1"/>
  <c r="H6172" i="1" s="1"/>
  <c r="H6173" i="1" s="1"/>
  <c r="H6174" i="1" s="1"/>
  <c r="H6175" i="1" s="1"/>
  <c r="H6176" i="1" s="1"/>
  <c r="H6177" i="1" s="1"/>
  <c r="H6178" i="1" s="1"/>
  <c r="H6179" i="1" s="1"/>
  <c r="H6180" i="1" s="1"/>
  <c r="H6181" i="1" s="1"/>
  <c r="H6182" i="1" s="1"/>
  <c r="H6183" i="1" s="1"/>
  <c r="H6184" i="1" s="1"/>
  <c r="H6185" i="1" s="1"/>
  <c r="H6186" i="1" s="1"/>
  <c r="H6187" i="1" s="1"/>
  <c r="H6188" i="1" s="1"/>
  <c r="H6189" i="1" s="1"/>
  <c r="H6190" i="1" s="1"/>
  <c r="H6191" i="1" s="1"/>
  <c r="H6192" i="1" s="1"/>
  <c r="H6193" i="1" s="1"/>
  <c r="H6194" i="1" s="1"/>
  <c r="H6195" i="1" s="1"/>
  <c r="H6196" i="1" s="1"/>
  <c r="H6197" i="1" s="1"/>
  <c r="H6198" i="1" s="1"/>
  <c r="H6199" i="1" s="1"/>
  <c r="H6200" i="1" s="1"/>
  <c r="H6201" i="1" s="1"/>
  <c r="H6202" i="1" s="1"/>
  <c r="H6203" i="1" s="1"/>
  <c r="H6204" i="1" s="1"/>
  <c r="H6205" i="1" s="1"/>
  <c r="H6206" i="1" s="1"/>
  <c r="H6207" i="1" s="1"/>
  <c r="H6208" i="1" s="1"/>
  <c r="H6209" i="1" s="1"/>
  <c r="H6210" i="1" s="1"/>
  <c r="H6211" i="1" s="1"/>
  <c r="H6212" i="1" s="1"/>
  <c r="H6213" i="1" s="1"/>
  <c r="H6214" i="1" s="1"/>
  <c r="H6215" i="1" s="1"/>
  <c r="H6216" i="1" s="1"/>
  <c r="H6217" i="1" s="1"/>
  <c r="H6218" i="1" s="1"/>
  <c r="H6219" i="1" s="1"/>
  <c r="H6220" i="1" s="1"/>
  <c r="H6221" i="1" s="1"/>
  <c r="H6222" i="1" s="1"/>
  <c r="H6223" i="1" s="1"/>
  <c r="H6224" i="1" s="1"/>
  <c r="H6225" i="1" s="1"/>
  <c r="H6226" i="1" s="1"/>
  <c r="H6227" i="1" s="1"/>
  <c r="H6228" i="1" s="1"/>
  <c r="H6229" i="1" s="1"/>
  <c r="H6230" i="1" s="1"/>
  <c r="H6231" i="1" s="1"/>
  <c r="H6232" i="1" s="1"/>
  <c r="H6233" i="1" s="1"/>
  <c r="H6234" i="1" s="1"/>
  <c r="H6235" i="1" s="1"/>
  <c r="H6236" i="1" s="1"/>
  <c r="H6237" i="1" s="1"/>
  <c r="H6238" i="1" s="1"/>
  <c r="H6239" i="1" s="1"/>
  <c r="H6240" i="1" s="1"/>
  <c r="H6241" i="1" s="1"/>
  <c r="H6242" i="1" s="1"/>
  <c r="H6243" i="1" s="1"/>
  <c r="H6244" i="1" s="1"/>
  <c r="H6245" i="1" s="1"/>
  <c r="H6246" i="1" s="1"/>
  <c r="H6247" i="1" s="1"/>
  <c r="H6248" i="1" s="1"/>
  <c r="H6249" i="1" s="1"/>
  <c r="H6250" i="1" s="1"/>
  <c r="H6251" i="1" s="1"/>
  <c r="H6252" i="1" s="1"/>
  <c r="H6253" i="1" s="1"/>
  <c r="H6254" i="1" s="1"/>
  <c r="H6255" i="1" s="1"/>
  <c r="H6256" i="1" s="1"/>
  <c r="H6257" i="1" s="1"/>
  <c r="H6258" i="1" s="1"/>
  <c r="H6259" i="1" s="1"/>
  <c r="H6260" i="1" s="1"/>
  <c r="H6261" i="1" s="1"/>
  <c r="H6262" i="1" s="1"/>
  <c r="H6263" i="1" s="1"/>
  <c r="H6264" i="1" s="1"/>
  <c r="H6265" i="1" s="1"/>
  <c r="H6266" i="1" s="1"/>
  <c r="H6267" i="1" s="1"/>
  <c r="H6268" i="1" s="1"/>
  <c r="H6269" i="1" s="1"/>
  <c r="H6270" i="1" s="1"/>
  <c r="H6271" i="1" s="1"/>
  <c r="H6272" i="1" s="1"/>
  <c r="H6273" i="1" s="1"/>
  <c r="H6274" i="1" s="1"/>
  <c r="H6275" i="1" s="1"/>
  <c r="H6276" i="1" s="1"/>
  <c r="H6277" i="1" s="1"/>
  <c r="H6278" i="1" s="1"/>
  <c r="H6279" i="1" s="1"/>
  <c r="H6280" i="1" s="1"/>
  <c r="H6281" i="1" s="1"/>
  <c r="H6282" i="1" s="1"/>
  <c r="H6283" i="1" s="1"/>
  <c r="H6284" i="1" s="1"/>
  <c r="H6285" i="1" s="1"/>
  <c r="H6286" i="1" s="1"/>
  <c r="H6287" i="1" s="1"/>
  <c r="H6288" i="1" s="1"/>
  <c r="H6289" i="1" s="1"/>
  <c r="H6290" i="1" s="1"/>
  <c r="H6291" i="1" s="1"/>
  <c r="H6292" i="1" s="1"/>
  <c r="H6293" i="1" s="1"/>
  <c r="H6294" i="1" s="1"/>
  <c r="H6295" i="1" s="1"/>
  <c r="H6296" i="1" s="1"/>
  <c r="H6297" i="1" s="1"/>
  <c r="H6298" i="1" s="1"/>
  <c r="H6299" i="1" s="1"/>
  <c r="H6300" i="1" s="1"/>
  <c r="H6301" i="1" s="1"/>
  <c r="H6302" i="1" s="1"/>
  <c r="H6303" i="1" s="1"/>
  <c r="H6304" i="1" s="1"/>
  <c r="H6305" i="1" s="1"/>
  <c r="H6306" i="1" s="1"/>
  <c r="G6005" i="1"/>
  <c r="G6006" i="1" s="1"/>
  <c r="I4673" i="1"/>
  <c r="I4674" i="1" s="1"/>
  <c r="I4675" i="1" s="1"/>
  <c r="I4676" i="1" s="1"/>
  <c r="I4677" i="1" s="1"/>
  <c r="I4678" i="1" s="1"/>
  <c r="I4679" i="1" s="1"/>
  <c r="I4680" i="1" s="1"/>
  <c r="I4681" i="1" s="1"/>
  <c r="I4682" i="1" s="1"/>
  <c r="I4683" i="1" s="1"/>
  <c r="I4684" i="1" s="1"/>
  <c r="I4685" i="1" s="1"/>
  <c r="I4686" i="1" s="1"/>
  <c r="I4687" i="1" s="1"/>
  <c r="I4688" i="1" s="1"/>
  <c r="I4689" i="1" s="1"/>
  <c r="I4690" i="1" s="1"/>
  <c r="I4691" i="1" s="1"/>
  <c r="I4692" i="1" s="1"/>
  <c r="I4693" i="1" s="1"/>
  <c r="I4694" i="1" s="1"/>
  <c r="I4695" i="1" s="1"/>
  <c r="I4696" i="1" s="1"/>
  <c r="I4697" i="1" s="1"/>
  <c r="I4698" i="1" s="1"/>
  <c r="I4699" i="1" s="1"/>
  <c r="I4700" i="1" s="1"/>
  <c r="I4701" i="1" s="1"/>
  <c r="I4702" i="1" s="1"/>
  <c r="I4703" i="1" s="1"/>
  <c r="I4704" i="1" s="1"/>
  <c r="I4705" i="1" s="1"/>
  <c r="I4706" i="1" s="1"/>
  <c r="I4707" i="1" s="1"/>
  <c r="I4708" i="1" s="1"/>
  <c r="I4709" i="1" s="1"/>
  <c r="I4710" i="1" s="1"/>
  <c r="I4711" i="1" s="1"/>
  <c r="I4712" i="1" s="1"/>
  <c r="I4713" i="1" s="1"/>
  <c r="I4714" i="1" s="1"/>
  <c r="I4715" i="1" s="1"/>
  <c r="I4716" i="1" s="1"/>
  <c r="I4717" i="1" s="1"/>
  <c r="I4718" i="1" s="1"/>
  <c r="I4719" i="1" s="1"/>
  <c r="I4720" i="1" s="1"/>
  <c r="I4721" i="1" s="1"/>
  <c r="I4722" i="1" s="1"/>
  <c r="I4723" i="1" s="1"/>
  <c r="I4724" i="1" s="1"/>
  <c r="I4725" i="1" s="1"/>
  <c r="I4726" i="1" s="1"/>
  <c r="I4727" i="1" s="1"/>
  <c r="I4728" i="1" s="1"/>
  <c r="I4729" i="1" s="1"/>
  <c r="I4730" i="1" s="1"/>
  <c r="I4731" i="1" s="1"/>
  <c r="I4732" i="1" s="1"/>
  <c r="I4733" i="1" s="1"/>
  <c r="I4734" i="1" s="1"/>
  <c r="I4735" i="1" s="1"/>
  <c r="I4736" i="1" s="1"/>
  <c r="I4737" i="1" s="1"/>
  <c r="I4738" i="1" s="1"/>
  <c r="I4739" i="1" s="1"/>
  <c r="I4740" i="1" s="1"/>
  <c r="I4741" i="1" s="1"/>
  <c r="I4742" i="1" s="1"/>
  <c r="I4743" i="1" s="1"/>
  <c r="I4744" i="1" s="1"/>
  <c r="I4745" i="1" s="1"/>
  <c r="I4746" i="1" s="1"/>
  <c r="I4747" i="1" s="1"/>
  <c r="I4748" i="1" s="1"/>
  <c r="I4749" i="1" s="1"/>
  <c r="I4750" i="1" s="1"/>
  <c r="I4751" i="1" s="1"/>
  <c r="I4752" i="1" s="1"/>
  <c r="I4753" i="1" s="1"/>
  <c r="I4754" i="1" s="1"/>
  <c r="I4755" i="1" s="1"/>
  <c r="I4756" i="1" s="1"/>
  <c r="I4757" i="1" s="1"/>
  <c r="I4758" i="1" s="1"/>
  <c r="I4759" i="1" s="1"/>
  <c r="I4760" i="1" s="1"/>
  <c r="I4761" i="1" s="1"/>
  <c r="I4762" i="1" s="1"/>
  <c r="I4763" i="1" s="1"/>
  <c r="I4764" i="1" s="1"/>
  <c r="I4765" i="1" s="1"/>
  <c r="I4766" i="1" s="1"/>
  <c r="I4767" i="1" s="1"/>
  <c r="I4768" i="1" s="1"/>
  <c r="I4769" i="1" s="1"/>
  <c r="I4770" i="1" s="1"/>
  <c r="I4771" i="1" s="1"/>
  <c r="I4772" i="1" s="1"/>
  <c r="I4773" i="1" s="1"/>
  <c r="I4774" i="1" s="1"/>
  <c r="I4775" i="1" s="1"/>
  <c r="I4776" i="1" s="1"/>
  <c r="I4777" i="1" s="1"/>
  <c r="I4778" i="1" s="1"/>
  <c r="I4779" i="1" s="1"/>
  <c r="I4780" i="1" s="1"/>
  <c r="I4781" i="1" s="1"/>
  <c r="I4782" i="1" s="1"/>
  <c r="I4783" i="1" s="1"/>
  <c r="I4784" i="1" s="1"/>
  <c r="I4785" i="1" s="1"/>
  <c r="I4786" i="1" s="1"/>
  <c r="I4787" i="1" s="1"/>
  <c r="I4788" i="1" s="1"/>
  <c r="I4789" i="1" s="1"/>
  <c r="I4790" i="1" s="1"/>
  <c r="I4791" i="1" s="1"/>
  <c r="I4792" i="1" s="1"/>
  <c r="I4793" i="1" s="1"/>
  <c r="I4794" i="1" s="1"/>
  <c r="I4795" i="1" s="1"/>
  <c r="I4796" i="1" s="1"/>
  <c r="I4797" i="1" s="1"/>
  <c r="I4798" i="1" s="1"/>
  <c r="I4799" i="1" s="1"/>
  <c r="I4800" i="1" s="1"/>
  <c r="I4801" i="1" s="1"/>
  <c r="I4802" i="1" s="1"/>
  <c r="I4803" i="1" s="1"/>
  <c r="I4804" i="1" s="1"/>
  <c r="I4805" i="1" s="1"/>
  <c r="I4806" i="1" s="1"/>
  <c r="I4807" i="1" s="1"/>
  <c r="I4808" i="1" s="1"/>
  <c r="I4809" i="1" s="1"/>
  <c r="I4810" i="1" s="1"/>
  <c r="I4811" i="1" s="1"/>
  <c r="I4812" i="1" s="1"/>
  <c r="I4813" i="1" s="1"/>
  <c r="I4814" i="1" s="1"/>
  <c r="I4815" i="1" s="1"/>
  <c r="I4816" i="1" s="1"/>
  <c r="I4817" i="1" s="1"/>
  <c r="I4818" i="1" s="1"/>
  <c r="I4819" i="1" s="1"/>
  <c r="I4820" i="1" s="1"/>
  <c r="I4821" i="1" s="1"/>
  <c r="I4822" i="1" s="1"/>
  <c r="I4823" i="1" s="1"/>
  <c r="I4824" i="1" s="1"/>
  <c r="I4825" i="1" s="1"/>
  <c r="I4826" i="1" s="1"/>
  <c r="I4827" i="1" s="1"/>
  <c r="I4828" i="1" s="1"/>
  <c r="I4829" i="1" s="1"/>
  <c r="I4830" i="1" s="1"/>
  <c r="I4831" i="1" s="1"/>
  <c r="I4832" i="1" s="1"/>
  <c r="I4833" i="1" s="1"/>
  <c r="I4834" i="1" s="1"/>
  <c r="I4835" i="1" s="1"/>
  <c r="I4836" i="1" s="1"/>
  <c r="I4837" i="1" s="1"/>
  <c r="I4838" i="1" s="1"/>
  <c r="I4839" i="1" s="1"/>
  <c r="I4840" i="1" s="1"/>
  <c r="I4841" i="1" s="1"/>
  <c r="I4842" i="1" s="1"/>
  <c r="I4843" i="1" s="1"/>
  <c r="I4844" i="1" s="1"/>
  <c r="I4845" i="1" s="1"/>
  <c r="I4846" i="1" s="1"/>
  <c r="I4847" i="1" s="1"/>
  <c r="I4848" i="1" s="1"/>
  <c r="I4849" i="1" s="1"/>
  <c r="I4850" i="1" s="1"/>
  <c r="I4851" i="1" s="1"/>
  <c r="I4852" i="1" s="1"/>
  <c r="I4853" i="1" s="1"/>
  <c r="I4854" i="1" s="1"/>
  <c r="I4855" i="1" s="1"/>
  <c r="I4856" i="1" s="1"/>
  <c r="I4857" i="1" s="1"/>
  <c r="I4858" i="1" s="1"/>
  <c r="I4859" i="1" s="1"/>
  <c r="I4860" i="1" s="1"/>
  <c r="I4861" i="1" s="1"/>
  <c r="I4862" i="1" s="1"/>
  <c r="I4863" i="1" s="1"/>
  <c r="I4864" i="1" s="1"/>
  <c r="I4865" i="1" s="1"/>
  <c r="I4866" i="1" s="1"/>
  <c r="I4867" i="1" s="1"/>
  <c r="I4868" i="1" s="1"/>
  <c r="I4869" i="1" s="1"/>
  <c r="I4870" i="1" s="1"/>
  <c r="I4871" i="1" s="1"/>
  <c r="I4872" i="1" s="1"/>
  <c r="I4873" i="1" s="1"/>
  <c r="I4874" i="1" s="1"/>
  <c r="I4875" i="1" s="1"/>
  <c r="I4876" i="1" s="1"/>
  <c r="I4877" i="1" s="1"/>
  <c r="I4878" i="1" s="1"/>
  <c r="I4879" i="1" s="1"/>
  <c r="I4880" i="1" s="1"/>
  <c r="I4881" i="1" s="1"/>
  <c r="I4882" i="1" s="1"/>
  <c r="I4883" i="1" s="1"/>
  <c r="I4884" i="1" s="1"/>
  <c r="I4885" i="1" s="1"/>
  <c r="I4886" i="1" s="1"/>
  <c r="I4887" i="1" s="1"/>
  <c r="I4888" i="1" s="1"/>
  <c r="I4889" i="1" s="1"/>
  <c r="I4890" i="1" s="1"/>
  <c r="I4891" i="1" s="1"/>
  <c r="I4892" i="1" s="1"/>
  <c r="I4893" i="1" s="1"/>
  <c r="I4894" i="1" s="1"/>
  <c r="I4895" i="1" s="1"/>
  <c r="I4896" i="1" s="1"/>
  <c r="I4897" i="1" s="1"/>
  <c r="I4898" i="1" s="1"/>
  <c r="I4899" i="1" s="1"/>
  <c r="I4900" i="1" s="1"/>
  <c r="I4901" i="1" s="1"/>
  <c r="I4902" i="1" s="1"/>
  <c r="I4903" i="1" s="1"/>
  <c r="I4904" i="1" s="1"/>
  <c r="I4905" i="1" s="1"/>
  <c r="I4906" i="1" s="1"/>
  <c r="I4907" i="1" s="1"/>
  <c r="I4908" i="1" s="1"/>
  <c r="I4909" i="1" s="1"/>
  <c r="I4910" i="1" s="1"/>
  <c r="I4911" i="1" s="1"/>
  <c r="I4912" i="1" s="1"/>
  <c r="I4913" i="1" s="1"/>
  <c r="I4914" i="1" s="1"/>
  <c r="I4915" i="1" s="1"/>
  <c r="I4916" i="1" s="1"/>
  <c r="I4917" i="1" s="1"/>
  <c r="I4918" i="1" s="1"/>
  <c r="I4919" i="1" s="1"/>
  <c r="I4920" i="1" s="1"/>
  <c r="I4921" i="1" s="1"/>
  <c r="I4922" i="1" s="1"/>
  <c r="I4923" i="1" s="1"/>
  <c r="I4924" i="1" s="1"/>
  <c r="I4925" i="1" s="1"/>
  <c r="I4926" i="1" s="1"/>
  <c r="I4927" i="1" s="1"/>
  <c r="I4928" i="1" s="1"/>
  <c r="I4929" i="1" s="1"/>
  <c r="I4930" i="1" s="1"/>
  <c r="I4931" i="1" s="1"/>
  <c r="I4932" i="1" s="1"/>
  <c r="I4933" i="1" s="1"/>
  <c r="I4934" i="1" s="1"/>
  <c r="I4935" i="1" s="1"/>
  <c r="I4936" i="1" s="1"/>
  <c r="I4937" i="1" s="1"/>
  <c r="I4938" i="1" s="1"/>
  <c r="I4939" i="1" s="1"/>
  <c r="I4940" i="1" s="1"/>
  <c r="I4941" i="1" s="1"/>
  <c r="I4942" i="1" s="1"/>
  <c r="I4943" i="1" s="1"/>
  <c r="I4944" i="1" s="1"/>
  <c r="I4945" i="1" s="1"/>
  <c r="I4946" i="1" s="1"/>
  <c r="I4947" i="1" s="1"/>
  <c r="I4948" i="1" s="1"/>
  <c r="I4949" i="1" s="1"/>
  <c r="I4950" i="1" s="1"/>
  <c r="I4951" i="1" s="1"/>
  <c r="I4952" i="1" s="1"/>
  <c r="I4953" i="1" s="1"/>
  <c r="I4954" i="1" s="1"/>
  <c r="I4955" i="1" s="1"/>
  <c r="I4956" i="1" s="1"/>
  <c r="I4957" i="1" s="1"/>
  <c r="I4958" i="1" s="1"/>
  <c r="I4959" i="1" s="1"/>
  <c r="I4960" i="1" s="1"/>
  <c r="I4961" i="1" s="1"/>
  <c r="I4962" i="1" s="1"/>
  <c r="I4963" i="1" s="1"/>
  <c r="I4964" i="1" s="1"/>
  <c r="I4965" i="1" s="1"/>
  <c r="I4966" i="1" s="1"/>
  <c r="I4967" i="1" s="1"/>
  <c r="I4968" i="1" s="1"/>
  <c r="I4969" i="1" s="1"/>
  <c r="I4970" i="1" s="1"/>
  <c r="I4971" i="1" s="1"/>
  <c r="I4972" i="1" s="1"/>
  <c r="I4973" i="1" s="1"/>
  <c r="I4974" i="1" s="1"/>
  <c r="I4975" i="1" s="1"/>
  <c r="I4976" i="1" s="1"/>
  <c r="I4977" i="1" s="1"/>
  <c r="I4978" i="1" s="1"/>
  <c r="I4979" i="1" s="1"/>
  <c r="I4980" i="1" s="1"/>
  <c r="I4981" i="1" s="1"/>
  <c r="I4982" i="1" s="1"/>
  <c r="I4983" i="1" s="1"/>
  <c r="I4984" i="1" s="1"/>
  <c r="I4985" i="1" s="1"/>
  <c r="I4986" i="1" s="1"/>
  <c r="I4987" i="1" s="1"/>
  <c r="I4988" i="1" s="1"/>
  <c r="I4989" i="1" s="1"/>
  <c r="I4990" i="1" s="1"/>
  <c r="I4991" i="1" s="1"/>
  <c r="I4992" i="1" s="1"/>
  <c r="I4993" i="1" s="1"/>
  <c r="I4994" i="1" s="1"/>
  <c r="I4995" i="1" s="1"/>
  <c r="I4996" i="1" s="1"/>
  <c r="I4997" i="1" s="1"/>
  <c r="I4998" i="1" s="1"/>
  <c r="I4999" i="1" s="1"/>
  <c r="I5000" i="1" s="1"/>
  <c r="I5001" i="1" s="1"/>
  <c r="I5002" i="1" s="1"/>
  <c r="I5003" i="1" s="1"/>
  <c r="I5004" i="1" s="1"/>
  <c r="I5005" i="1" s="1"/>
  <c r="I5006" i="1" s="1"/>
  <c r="I5007" i="1" s="1"/>
  <c r="I5008" i="1" s="1"/>
  <c r="I5009" i="1" s="1"/>
  <c r="I5010" i="1" s="1"/>
  <c r="I5011" i="1" s="1"/>
  <c r="I5012" i="1" s="1"/>
  <c r="I5013" i="1" s="1"/>
  <c r="I5014" i="1" s="1"/>
  <c r="I5015" i="1" s="1"/>
  <c r="I5016" i="1" s="1"/>
  <c r="I5017" i="1" s="1"/>
  <c r="I5018" i="1" s="1"/>
  <c r="I5019" i="1" s="1"/>
  <c r="I5020" i="1" s="1"/>
  <c r="I5021" i="1" s="1"/>
  <c r="I5022" i="1" s="1"/>
  <c r="I5023" i="1" s="1"/>
  <c r="I5024" i="1" s="1"/>
  <c r="I5025" i="1" s="1"/>
  <c r="I5026" i="1" s="1"/>
  <c r="I5027" i="1" s="1"/>
  <c r="I5028" i="1" s="1"/>
  <c r="I5029" i="1" s="1"/>
  <c r="I5030" i="1" s="1"/>
  <c r="I5031" i="1" s="1"/>
  <c r="I5032" i="1" s="1"/>
  <c r="I5033" i="1" s="1"/>
  <c r="I5034" i="1" s="1"/>
  <c r="I5035" i="1" s="1"/>
  <c r="I5036" i="1" s="1"/>
  <c r="I5037" i="1" s="1"/>
  <c r="I5038" i="1" s="1"/>
  <c r="I5039" i="1" s="1"/>
  <c r="I5040" i="1" s="1"/>
  <c r="I5041" i="1" s="1"/>
  <c r="I5042" i="1" s="1"/>
  <c r="I5043" i="1" s="1"/>
  <c r="I5044" i="1" s="1"/>
  <c r="I5045" i="1" s="1"/>
  <c r="I5046" i="1" s="1"/>
  <c r="I5047" i="1" s="1"/>
  <c r="I5048" i="1" s="1"/>
  <c r="I5049" i="1" s="1"/>
  <c r="I5050" i="1" s="1"/>
  <c r="I5051" i="1" s="1"/>
  <c r="I5052" i="1" s="1"/>
  <c r="I5053" i="1" s="1"/>
  <c r="I5054" i="1" s="1"/>
  <c r="I5055" i="1" s="1"/>
  <c r="I5056" i="1" s="1"/>
  <c r="I5057" i="1" s="1"/>
  <c r="I5058" i="1" s="1"/>
  <c r="I5059" i="1" s="1"/>
  <c r="I5060" i="1" s="1"/>
  <c r="I5061" i="1" s="1"/>
  <c r="I5062" i="1" s="1"/>
  <c r="I5063" i="1" s="1"/>
  <c r="I5064" i="1" s="1"/>
  <c r="I5065" i="1" s="1"/>
  <c r="I5066" i="1" s="1"/>
  <c r="I5067" i="1" s="1"/>
  <c r="I5068" i="1" s="1"/>
  <c r="I5069" i="1" s="1"/>
  <c r="I5070" i="1" s="1"/>
  <c r="I5071" i="1" s="1"/>
  <c r="I5072" i="1" s="1"/>
  <c r="I5073" i="1" s="1"/>
  <c r="I5074" i="1" s="1"/>
  <c r="I5075" i="1" s="1"/>
  <c r="I5076" i="1" s="1"/>
  <c r="I5077" i="1" s="1"/>
  <c r="I5078" i="1" s="1"/>
  <c r="I5079" i="1" s="1"/>
  <c r="I5080" i="1" s="1"/>
  <c r="I5081" i="1" s="1"/>
  <c r="I5082" i="1" s="1"/>
  <c r="I5083" i="1" s="1"/>
  <c r="I5084" i="1" s="1"/>
  <c r="I5085" i="1" s="1"/>
  <c r="I5086" i="1" s="1"/>
  <c r="I5087" i="1" s="1"/>
  <c r="I5088" i="1" s="1"/>
  <c r="I5089" i="1" s="1"/>
  <c r="I5090" i="1" s="1"/>
  <c r="I5091" i="1" s="1"/>
  <c r="I5092" i="1" s="1"/>
  <c r="I5093" i="1" s="1"/>
  <c r="I5094" i="1" s="1"/>
  <c r="I5095" i="1" s="1"/>
  <c r="I5096" i="1" s="1"/>
  <c r="I5097" i="1" s="1"/>
  <c r="I5098" i="1" s="1"/>
  <c r="I5099" i="1" s="1"/>
  <c r="I5100" i="1" s="1"/>
  <c r="I5101" i="1" s="1"/>
  <c r="I5102" i="1" s="1"/>
  <c r="I5103" i="1" s="1"/>
  <c r="I5104" i="1" s="1"/>
  <c r="I5105" i="1" s="1"/>
  <c r="I5106" i="1" s="1"/>
  <c r="I5107" i="1" s="1"/>
  <c r="I5108" i="1" s="1"/>
  <c r="I5109" i="1" s="1"/>
  <c r="I5110" i="1" s="1"/>
  <c r="I5111" i="1" s="1"/>
  <c r="I5112" i="1" s="1"/>
  <c r="I5113" i="1" s="1"/>
  <c r="I5114" i="1" s="1"/>
  <c r="I5115" i="1" s="1"/>
  <c r="I5116" i="1" s="1"/>
  <c r="I5117" i="1" s="1"/>
  <c r="I5118" i="1" s="1"/>
  <c r="I5119" i="1" s="1"/>
  <c r="I5120" i="1" s="1"/>
  <c r="I5121" i="1" s="1"/>
  <c r="I5122" i="1" s="1"/>
  <c r="I5123" i="1" s="1"/>
  <c r="I5124" i="1" s="1"/>
  <c r="I5125" i="1" s="1"/>
  <c r="I5126" i="1" s="1"/>
  <c r="I5127" i="1" s="1"/>
  <c r="I5128" i="1" s="1"/>
  <c r="I5129" i="1" s="1"/>
  <c r="I5130" i="1" s="1"/>
  <c r="I5131" i="1" s="1"/>
  <c r="I5132" i="1" s="1"/>
  <c r="I5133" i="1" s="1"/>
  <c r="I5134" i="1" s="1"/>
  <c r="I5135" i="1" s="1"/>
  <c r="I5136" i="1" s="1"/>
  <c r="I5137" i="1" s="1"/>
  <c r="I5138" i="1" s="1"/>
  <c r="I5139" i="1" s="1"/>
  <c r="I5140" i="1" s="1"/>
  <c r="I5141" i="1" s="1"/>
  <c r="I5142" i="1" s="1"/>
  <c r="I5143" i="1" s="1"/>
  <c r="I5144" i="1" s="1"/>
  <c r="I5145" i="1" s="1"/>
  <c r="I5146" i="1" s="1"/>
  <c r="I5147" i="1" s="1"/>
  <c r="I5148" i="1" s="1"/>
  <c r="I5149" i="1" s="1"/>
  <c r="I5150" i="1" s="1"/>
  <c r="I5151" i="1" s="1"/>
  <c r="I5152" i="1" s="1"/>
  <c r="I5153" i="1" s="1"/>
  <c r="I5154" i="1" s="1"/>
  <c r="I5155" i="1" s="1"/>
  <c r="I5156" i="1" s="1"/>
  <c r="I5157" i="1" s="1"/>
  <c r="I5158" i="1" s="1"/>
  <c r="I5159" i="1" s="1"/>
  <c r="I5160" i="1" s="1"/>
  <c r="I5161" i="1" s="1"/>
  <c r="I5162" i="1" s="1"/>
  <c r="I5163" i="1" s="1"/>
  <c r="I5164" i="1" s="1"/>
  <c r="I5165" i="1" s="1"/>
  <c r="I5166" i="1" s="1"/>
  <c r="I5167" i="1" s="1"/>
  <c r="I5168" i="1" s="1"/>
  <c r="I5169" i="1" s="1"/>
  <c r="I5170" i="1" s="1"/>
  <c r="I5171" i="1" s="1"/>
  <c r="I5172" i="1" s="1"/>
  <c r="I5173" i="1" s="1"/>
  <c r="I5174" i="1" s="1"/>
  <c r="I5175" i="1" s="1"/>
  <c r="I5176" i="1" s="1"/>
  <c r="I5177" i="1" s="1"/>
  <c r="I5178" i="1" s="1"/>
  <c r="I5179" i="1" s="1"/>
  <c r="I5180" i="1" s="1"/>
  <c r="I5181" i="1" s="1"/>
  <c r="I5182" i="1" s="1"/>
  <c r="I5183" i="1" s="1"/>
  <c r="I5184" i="1" s="1"/>
  <c r="I5185" i="1" s="1"/>
  <c r="I5186" i="1" s="1"/>
  <c r="I5187" i="1" s="1"/>
  <c r="I5188" i="1" s="1"/>
  <c r="I5189" i="1" s="1"/>
  <c r="I5190" i="1" s="1"/>
  <c r="I5191" i="1" s="1"/>
  <c r="I5192" i="1" s="1"/>
  <c r="I5193" i="1" s="1"/>
  <c r="I5194" i="1" s="1"/>
  <c r="I5195" i="1" s="1"/>
  <c r="I5196" i="1" s="1"/>
  <c r="I5197" i="1" s="1"/>
  <c r="I5198" i="1" s="1"/>
  <c r="I5199" i="1" s="1"/>
  <c r="I5200" i="1" s="1"/>
  <c r="I5201" i="1" s="1"/>
  <c r="I5202" i="1" s="1"/>
  <c r="I5203" i="1" s="1"/>
  <c r="I5204" i="1" s="1"/>
  <c r="I5205" i="1" s="1"/>
  <c r="I5206" i="1" s="1"/>
  <c r="I5207" i="1" s="1"/>
  <c r="I5208" i="1" s="1"/>
  <c r="I5209" i="1" s="1"/>
  <c r="I5210" i="1" s="1"/>
  <c r="I5211" i="1" s="1"/>
  <c r="I5212" i="1" s="1"/>
  <c r="I5213" i="1" s="1"/>
  <c r="I5214" i="1" s="1"/>
  <c r="I5215" i="1" s="1"/>
  <c r="I5216" i="1" s="1"/>
  <c r="I5217" i="1" s="1"/>
  <c r="I5218" i="1" s="1"/>
  <c r="I5219" i="1" s="1"/>
  <c r="I5220" i="1" s="1"/>
  <c r="I5221" i="1" s="1"/>
  <c r="I5222" i="1" s="1"/>
  <c r="I5223" i="1" s="1"/>
  <c r="I5224" i="1" s="1"/>
  <c r="I5225" i="1" s="1"/>
  <c r="I5226" i="1" s="1"/>
  <c r="I5227" i="1" s="1"/>
  <c r="I5228" i="1" s="1"/>
  <c r="I5229" i="1" s="1"/>
  <c r="I5230" i="1" s="1"/>
  <c r="I5231" i="1" s="1"/>
  <c r="I5232" i="1" s="1"/>
  <c r="I5233" i="1" s="1"/>
  <c r="I5234" i="1" s="1"/>
  <c r="I5235" i="1" s="1"/>
  <c r="I5236" i="1" s="1"/>
  <c r="I5237" i="1" s="1"/>
  <c r="I5238" i="1" s="1"/>
  <c r="I5239" i="1" s="1"/>
  <c r="I5240" i="1" s="1"/>
  <c r="I5241" i="1" s="1"/>
  <c r="I5242" i="1" s="1"/>
  <c r="I5243" i="1" s="1"/>
  <c r="I5244" i="1" s="1"/>
  <c r="I5245" i="1" s="1"/>
  <c r="I5246" i="1" s="1"/>
  <c r="I5247" i="1" s="1"/>
  <c r="I5248" i="1" s="1"/>
  <c r="I5249" i="1" s="1"/>
  <c r="I5250" i="1" s="1"/>
  <c r="I5251" i="1" s="1"/>
  <c r="I5252" i="1" s="1"/>
  <c r="I5253" i="1" s="1"/>
  <c r="I5254" i="1" s="1"/>
  <c r="I5255" i="1" s="1"/>
  <c r="I5256" i="1" s="1"/>
  <c r="I5257" i="1" s="1"/>
  <c r="I5258" i="1" s="1"/>
  <c r="I5259" i="1" s="1"/>
  <c r="I5260" i="1" s="1"/>
  <c r="I5261" i="1" s="1"/>
  <c r="I5262" i="1" s="1"/>
  <c r="I5263" i="1" s="1"/>
  <c r="I5264" i="1" s="1"/>
  <c r="I5265" i="1" s="1"/>
  <c r="I5266" i="1" s="1"/>
  <c r="I5267" i="1" s="1"/>
  <c r="I5268" i="1" s="1"/>
  <c r="I5269" i="1" s="1"/>
  <c r="I5270" i="1" s="1"/>
  <c r="I5271" i="1" s="1"/>
  <c r="I5272" i="1" s="1"/>
  <c r="I5273" i="1" s="1"/>
  <c r="I5274" i="1" s="1"/>
  <c r="I5275" i="1" s="1"/>
  <c r="I5276" i="1" s="1"/>
  <c r="I5277" i="1" s="1"/>
  <c r="I5278" i="1" s="1"/>
  <c r="I5279" i="1" s="1"/>
  <c r="I5280" i="1" s="1"/>
  <c r="I5281" i="1" s="1"/>
  <c r="I5282" i="1" s="1"/>
  <c r="I5283" i="1" s="1"/>
  <c r="I5284" i="1" s="1"/>
  <c r="I5285" i="1" s="1"/>
  <c r="I5286" i="1" s="1"/>
  <c r="I5287" i="1" s="1"/>
  <c r="I5288" i="1" s="1"/>
  <c r="I5289" i="1" s="1"/>
  <c r="I5290" i="1" s="1"/>
  <c r="I5291" i="1" s="1"/>
  <c r="I5292" i="1" s="1"/>
  <c r="I5293" i="1" s="1"/>
  <c r="I5294" i="1" s="1"/>
  <c r="I5295" i="1" s="1"/>
  <c r="I5296" i="1" s="1"/>
  <c r="I5297" i="1" s="1"/>
  <c r="I5298" i="1" s="1"/>
  <c r="I5299" i="1" s="1"/>
  <c r="I5300" i="1" s="1"/>
  <c r="I5301" i="1" s="1"/>
  <c r="I5302" i="1" s="1"/>
  <c r="I5303" i="1" s="1"/>
  <c r="I5304" i="1" s="1"/>
  <c r="I5305" i="1" s="1"/>
  <c r="I5306" i="1" s="1"/>
  <c r="I5307" i="1" s="1"/>
  <c r="I5308" i="1" s="1"/>
  <c r="I5309" i="1" s="1"/>
  <c r="I5310" i="1" s="1"/>
  <c r="I5311" i="1" s="1"/>
  <c r="I5312" i="1" s="1"/>
  <c r="I5313" i="1" s="1"/>
  <c r="I5314" i="1" s="1"/>
  <c r="I5315" i="1" s="1"/>
  <c r="I5316" i="1" s="1"/>
  <c r="I5317" i="1" s="1"/>
  <c r="I5318" i="1" s="1"/>
  <c r="I5319" i="1" s="1"/>
  <c r="I5320" i="1" s="1"/>
  <c r="I5321" i="1" s="1"/>
  <c r="I5322" i="1" s="1"/>
  <c r="I5323" i="1" s="1"/>
  <c r="I5324" i="1" s="1"/>
  <c r="I5325" i="1" s="1"/>
  <c r="I5326" i="1" s="1"/>
  <c r="I5327" i="1" s="1"/>
  <c r="I5328" i="1" s="1"/>
  <c r="I5329" i="1" s="1"/>
  <c r="I5330" i="1" s="1"/>
  <c r="I5331" i="1" s="1"/>
  <c r="I5332" i="1" s="1"/>
  <c r="I5333" i="1" s="1"/>
  <c r="I5334" i="1" s="1"/>
  <c r="I5335" i="1" s="1"/>
  <c r="I5336" i="1" s="1"/>
  <c r="I5337" i="1" s="1"/>
  <c r="I5338" i="1" s="1"/>
  <c r="I5339" i="1" s="1"/>
  <c r="I5340" i="1" s="1"/>
  <c r="I5341" i="1" s="1"/>
  <c r="I5342" i="1" s="1"/>
  <c r="I5343" i="1" s="1"/>
  <c r="I5344" i="1" s="1"/>
  <c r="I5345" i="1" s="1"/>
  <c r="I5346" i="1" s="1"/>
  <c r="I5347" i="1" s="1"/>
  <c r="I5348" i="1" s="1"/>
  <c r="I5349" i="1" s="1"/>
  <c r="I5350" i="1" s="1"/>
  <c r="I5351" i="1" s="1"/>
  <c r="I5352" i="1" s="1"/>
  <c r="I5353" i="1" s="1"/>
  <c r="I5354" i="1" s="1"/>
  <c r="I5355" i="1" s="1"/>
  <c r="I5356" i="1" s="1"/>
  <c r="I5357" i="1" s="1"/>
  <c r="I5358" i="1" s="1"/>
  <c r="I5359" i="1" s="1"/>
  <c r="I5360" i="1" s="1"/>
  <c r="I5361" i="1" s="1"/>
  <c r="I5362" i="1" s="1"/>
  <c r="I5363" i="1" s="1"/>
  <c r="I5364" i="1" s="1"/>
  <c r="I5365" i="1" s="1"/>
  <c r="I5366" i="1" s="1"/>
  <c r="I5367" i="1" s="1"/>
  <c r="I5368" i="1" s="1"/>
  <c r="I5369" i="1" s="1"/>
  <c r="I5370" i="1" s="1"/>
  <c r="I5371" i="1" s="1"/>
  <c r="I5372" i="1" s="1"/>
  <c r="I5373" i="1" s="1"/>
  <c r="I5374" i="1" s="1"/>
  <c r="I5375" i="1" s="1"/>
  <c r="I5376" i="1" s="1"/>
  <c r="I5377" i="1" s="1"/>
  <c r="I5378" i="1" s="1"/>
  <c r="I5379" i="1" s="1"/>
  <c r="I5380" i="1" s="1"/>
  <c r="I5381" i="1" s="1"/>
  <c r="I5382" i="1" s="1"/>
  <c r="I5383" i="1" s="1"/>
  <c r="I5384" i="1" s="1"/>
  <c r="I5385" i="1" s="1"/>
  <c r="I5386" i="1" s="1"/>
  <c r="I5387" i="1" s="1"/>
  <c r="I5388" i="1" s="1"/>
  <c r="I5389" i="1" s="1"/>
  <c r="I5390" i="1" s="1"/>
  <c r="I5391" i="1" s="1"/>
  <c r="I5392" i="1" s="1"/>
  <c r="I5393" i="1" s="1"/>
  <c r="I5394" i="1" s="1"/>
  <c r="I5395" i="1" s="1"/>
  <c r="I5396" i="1" s="1"/>
  <c r="I5397" i="1" s="1"/>
  <c r="I5398" i="1" s="1"/>
  <c r="I5399" i="1" s="1"/>
  <c r="I5400" i="1" s="1"/>
  <c r="I5401" i="1" s="1"/>
  <c r="I5402" i="1" s="1"/>
  <c r="I5403" i="1" s="1"/>
  <c r="I5404" i="1" s="1"/>
  <c r="I5405" i="1" s="1"/>
  <c r="I5406" i="1" s="1"/>
  <c r="I5407" i="1" s="1"/>
  <c r="I5408" i="1" s="1"/>
  <c r="I5409" i="1" s="1"/>
  <c r="I5410" i="1" s="1"/>
  <c r="I5411" i="1" s="1"/>
  <c r="I5412" i="1" s="1"/>
  <c r="I5413" i="1" s="1"/>
  <c r="I5414" i="1" s="1"/>
  <c r="I5415" i="1" s="1"/>
  <c r="I5416" i="1" s="1"/>
  <c r="I5417" i="1" s="1"/>
  <c r="I5418" i="1" s="1"/>
  <c r="I5419" i="1" s="1"/>
  <c r="I5420" i="1" s="1"/>
  <c r="I5421" i="1" s="1"/>
  <c r="I5422" i="1" s="1"/>
  <c r="I5423" i="1" s="1"/>
  <c r="I5424" i="1" s="1"/>
  <c r="I5425" i="1" s="1"/>
  <c r="I5426" i="1" s="1"/>
  <c r="I5427" i="1" s="1"/>
  <c r="I5428" i="1" s="1"/>
  <c r="I5429" i="1" s="1"/>
  <c r="I5430" i="1" s="1"/>
  <c r="I5431" i="1" s="1"/>
  <c r="I5432" i="1" s="1"/>
  <c r="I5433" i="1" s="1"/>
  <c r="I5434" i="1" s="1"/>
  <c r="I5435" i="1" s="1"/>
  <c r="I5436" i="1" s="1"/>
  <c r="I5437" i="1" s="1"/>
  <c r="I5438" i="1" s="1"/>
  <c r="I5439" i="1" s="1"/>
  <c r="I5440" i="1" s="1"/>
  <c r="I5441" i="1" s="1"/>
  <c r="I5442" i="1" s="1"/>
  <c r="I5443" i="1" s="1"/>
  <c r="I5444" i="1" s="1"/>
  <c r="I5445" i="1" s="1"/>
  <c r="I5446" i="1" s="1"/>
  <c r="I5447" i="1" s="1"/>
  <c r="I5448" i="1" s="1"/>
  <c r="I5449" i="1" s="1"/>
  <c r="I5450" i="1" s="1"/>
  <c r="I5451" i="1" s="1"/>
  <c r="I5452" i="1" s="1"/>
  <c r="I5453" i="1" s="1"/>
  <c r="I5454" i="1" s="1"/>
  <c r="I5455" i="1" s="1"/>
  <c r="I5456" i="1" s="1"/>
  <c r="I5457" i="1" s="1"/>
  <c r="I5458" i="1" s="1"/>
  <c r="I5459" i="1" s="1"/>
  <c r="I5460" i="1" s="1"/>
  <c r="I5461" i="1" s="1"/>
  <c r="I5462" i="1" s="1"/>
  <c r="I5463" i="1" s="1"/>
  <c r="I5464" i="1" s="1"/>
  <c r="I5465" i="1" s="1"/>
  <c r="I5466" i="1" s="1"/>
  <c r="I5467" i="1" s="1"/>
  <c r="I5468" i="1" s="1"/>
  <c r="I5469" i="1" s="1"/>
  <c r="I5470" i="1" s="1"/>
  <c r="I5471" i="1" s="1"/>
  <c r="I5472" i="1" s="1"/>
  <c r="I5473" i="1" s="1"/>
  <c r="I5474" i="1" s="1"/>
  <c r="I5475" i="1" s="1"/>
  <c r="I5476" i="1" s="1"/>
  <c r="I5477" i="1" s="1"/>
  <c r="I5478" i="1" s="1"/>
  <c r="I5479" i="1" s="1"/>
  <c r="I5480" i="1" s="1"/>
  <c r="I5481" i="1" s="1"/>
  <c r="I5482" i="1" s="1"/>
  <c r="I5483" i="1" s="1"/>
  <c r="I5484" i="1" s="1"/>
  <c r="I5485" i="1" s="1"/>
  <c r="I5486" i="1" s="1"/>
  <c r="I5487" i="1" s="1"/>
  <c r="I5488" i="1" s="1"/>
  <c r="I5489" i="1" s="1"/>
  <c r="I5490" i="1" s="1"/>
  <c r="I5491" i="1" s="1"/>
  <c r="I5492" i="1" s="1"/>
  <c r="I5493" i="1" s="1"/>
  <c r="I5494" i="1" s="1"/>
  <c r="I5495" i="1" s="1"/>
  <c r="I5496" i="1" s="1"/>
  <c r="I5497" i="1" s="1"/>
  <c r="I5498" i="1" s="1"/>
  <c r="I5499" i="1" s="1"/>
  <c r="I5500" i="1" s="1"/>
  <c r="I5501" i="1" s="1"/>
  <c r="I5502" i="1" s="1"/>
  <c r="I5503" i="1" s="1"/>
  <c r="I5504" i="1" s="1"/>
  <c r="I5505" i="1" s="1"/>
  <c r="I5506" i="1" s="1"/>
  <c r="I5507" i="1" s="1"/>
  <c r="I5508" i="1" s="1"/>
  <c r="I5509" i="1" s="1"/>
  <c r="I5510" i="1" s="1"/>
  <c r="I5511" i="1" s="1"/>
  <c r="I5512" i="1" s="1"/>
  <c r="I5513" i="1" s="1"/>
  <c r="I5514" i="1" s="1"/>
  <c r="I5515" i="1" s="1"/>
  <c r="I5516" i="1" s="1"/>
  <c r="I5517" i="1" s="1"/>
  <c r="I5518" i="1" s="1"/>
  <c r="I5519" i="1" s="1"/>
  <c r="I5520" i="1" s="1"/>
  <c r="I5521" i="1" s="1"/>
  <c r="I5522" i="1" s="1"/>
  <c r="I5523" i="1" s="1"/>
  <c r="I5524" i="1" s="1"/>
  <c r="I5525" i="1" s="1"/>
  <c r="I5526" i="1" s="1"/>
  <c r="I5527" i="1" s="1"/>
  <c r="I5528" i="1" s="1"/>
  <c r="I5529" i="1" s="1"/>
  <c r="I5530" i="1" s="1"/>
  <c r="I5531" i="1" s="1"/>
  <c r="I5532" i="1" s="1"/>
  <c r="I5533" i="1" s="1"/>
  <c r="I5534" i="1" s="1"/>
  <c r="I5535" i="1" s="1"/>
  <c r="I5536" i="1" s="1"/>
  <c r="I5537" i="1" s="1"/>
  <c r="I5538" i="1" s="1"/>
  <c r="I5539" i="1" s="1"/>
  <c r="I5540" i="1" s="1"/>
  <c r="I5541" i="1" s="1"/>
  <c r="I5542" i="1" s="1"/>
  <c r="I5543" i="1" s="1"/>
  <c r="I5544" i="1" s="1"/>
  <c r="I5545" i="1" s="1"/>
  <c r="I5546" i="1" s="1"/>
  <c r="I5547" i="1" s="1"/>
  <c r="I5548" i="1" s="1"/>
  <c r="I5549" i="1" s="1"/>
  <c r="I5550" i="1" s="1"/>
  <c r="I5551" i="1" s="1"/>
  <c r="I5552" i="1" s="1"/>
  <c r="I5553" i="1" s="1"/>
  <c r="I5554" i="1" s="1"/>
  <c r="I5555" i="1" s="1"/>
  <c r="I5556" i="1" s="1"/>
  <c r="I5557" i="1" s="1"/>
  <c r="I5558" i="1" s="1"/>
  <c r="I5559" i="1" s="1"/>
  <c r="I5560" i="1" s="1"/>
  <c r="I5561" i="1" s="1"/>
  <c r="I5562" i="1" s="1"/>
  <c r="I5563" i="1" s="1"/>
  <c r="I5564" i="1" s="1"/>
  <c r="I5565" i="1" s="1"/>
  <c r="I5566" i="1" s="1"/>
  <c r="I5567" i="1" s="1"/>
  <c r="I5568" i="1" s="1"/>
  <c r="I5569" i="1" s="1"/>
  <c r="I5570" i="1" s="1"/>
  <c r="I5571" i="1" s="1"/>
  <c r="I5572" i="1" s="1"/>
  <c r="I5573" i="1" s="1"/>
  <c r="I5574" i="1" s="1"/>
  <c r="I5575" i="1" s="1"/>
  <c r="I5576" i="1" s="1"/>
  <c r="I5577" i="1" s="1"/>
  <c r="I5578" i="1" s="1"/>
  <c r="I5579" i="1" s="1"/>
  <c r="I5580" i="1" s="1"/>
  <c r="I5581" i="1" s="1"/>
  <c r="I5582" i="1" s="1"/>
  <c r="I5583" i="1" s="1"/>
  <c r="I5584" i="1" s="1"/>
  <c r="I5585" i="1" s="1"/>
  <c r="I5586" i="1" s="1"/>
  <c r="I5587" i="1" s="1"/>
  <c r="I5588" i="1" s="1"/>
  <c r="I5589" i="1" s="1"/>
  <c r="I5590" i="1" s="1"/>
  <c r="I5591" i="1" s="1"/>
  <c r="I5592" i="1" s="1"/>
  <c r="I5593" i="1" s="1"/>
  <c r="I5594" i="1" s="1"/>
  <c r="I5595" i="1" s="1"/>
  <c r="I5596" i="1" s="1"/>
  <c r="I5597" i="1" s="1"/>
  <c r="I5598" i="1" s="1"/>
  <c r="I5599" i="1" s="1"/>
  <c r="I5600" i="1" s="1"/>
  <c r="I5601" i="1" s="1"/>
  <c r="I5602" i="1" s="1"/>
  <c r="I5603" i="1" s="1"/>
  <c r="I5604" i="1" s="1"/>
  <c r="I5605" i="1" s="1"/>
  <c r="I5606" i="1" s="1"/>
  <c r="I5607" i="1" s="1"/>
  <c r="I5608" i="1" s="1"/>
  <c r="I5609" i="1" s="1"/>
  <c r="I5610" i="1" s="1"/>
  <c r="I5611" i="1" s="1"/>
  <c r="I5612" i="1" s="1"/>
  <c r="I5613" i="1" s="1"/>
  <c r="I5614" i="1" s="1"/>
  <c r="I5615" i="1" s="1"/>
  <c r="I5616" i="1" s="1"/>
  <c r="I5617" i="1" s="1"/>
  <c r="I5618" i="1" s="1"/>
  <c r="I5619" i="1" s="1"/>
  <c r="I5620" i="1" s="1"/>
  <c r="I5621" i="1" s="1"/>
  <c r="I5622" i="1" s="1"/>
  <c r="I5623" i="1" s="1"/>
  <c r="I5624" i="1" s="1"/>
  <c r="I5625" i="1" s="1"/>
  <c r="I5626" i="1" s="1"/>
  <c r="I5627" i="1" s="1"/>
  <c r="I5628" i="1" s="1"/>
  <c r="I5629" i="1" s="1"/>
  <c r="I5630" i="1" s="1"/>
  <c r="I5631" i="1" s="1"/>
  <c r="I5632" i="1" s="1"/>
  <c r="I5633" i="1" s="1"/>
  <c r="I5634" i="1" s="1"/>
  <c r="I5635" i="1" s="1"/>
  <c r="I5636" i="1" s="1"/>
  <c r="I5637" i="1" s="1"/>
  <c r="I5638" i="1" s="1"/>
  <c r="I5639" i="1" s="1"/>
  <c r="I5640" i="1" s="1"/>
  <c r="I5641" i="1" s="1"/>
  <c r="I5642" i="1" s="1"/>
  <c r="I5643" i="1" s="1"/>
  <c r="I5644" i="1" s="1"/>
  <c r="I5645" i="1" s="1"/>
  <c r="I5646" i="1" s="1"/>
  <c r="I5647" i="1" s="1"/>
  <c r="I5648" i="1" s="1"/>
  <c r="I5649" i="1" s="1"/>
  <c r="I5650" i="1" s="1"/>
  <c r="I5651" i="1" s="1"/>
  <c r="I5652" i="1" s="1"/>
  <c r="I5653" i="1" s="1"/>
  <c r="I5654" i="1" s="1"/>
  <c r="I5655" i="1" s="1"/>
  <c r="I5656" i="1" s="1"/>
  <c r="I5657" i="1" s="1"/>
  <c r="I5658" i="1" s="1"/>
  <c r="I5659" i="1" s="1"/>
  <c r="I5660" i="1" s="1"/>
  <c r="I5661" i="1" s="1"/>
  <c r="I5662" i="1" s="1"/>
  <c r="I5663" i="1" s="1"/>
  <c r="I5664" i="1" s="1"/>
  <c r="I5665" i="1" s="1"/>
  <c r="I5666" i="1" s="1"/>
  <c r="I5667" i="1" s="1"/>
  <c r="I5668" i="1" s="1"/>
  <c r="I5669" i="1" s="1"/>
  <c r="I5670" i="1" s="1"/>
  <c r="I5671" i="1" s="1"/>
  <c r="I5672" i="1" s="1"/>
  <c r="I5673" i="1" s="1"/>
  <c r="I5674" i="1" s="1"/>
  <c r="I5675" i="1" s="1"/>
  <c r="I5676" i="1" s="1"/>
  <c r="I5677" i="1" s="1"/>
  <c r="I5678" i="1" s="1"/>
  <c r="I5679" i="1" s="1"/>
  <c r="I5680" i="1" s="1"/>
  <c r="I5681" i="1" s="1"/>
  <c r="I5682" i="1" s="1"/>
  <c r="I5683" i="1" s="1"/>
  <c r="I5684" i="1" s="1"/>
  <c r="I5685" i="1" s="1"/>
  <c r="I5686" i="1" s="1"/>
  <c r="I5687" i="1" s="1"/>
  <c r="I5688" i="1" s="1"/>
  <c r="I5689" i="1" s="1"/>
  <c r="I5690" i="1" s="1"/>
  <c r="I5691" i="1" s="1"/>
  <c r="I5692" i="1" s="1"/>
  <c r="I5693" i="1" s="1"/>
  <c r="I5694" i="1" s="1"/>
  <c r="I5695" i="1" s="1"/>
  <c r="I5696" i="1" s="1"/>
  <c r="I5697" i="1" s="1"/>
  <c r="I5698" i="1" s="1"/>
  <c r="I5699" i="1" s="1"/>
  <c r="I5700" i="1" s="1"/>
  <c r="I5701" i="1" s="1"/>
  <c r="I5702" i="1" s="1"/>
  <c r="I5703" i="1" s="1"/>
  <c r="I5704" i="1" s="1"/>
  <c r="I5705" i="1" s="1"/>
  <c r="I5706" i="1" s="1"/>
  <c r="I5707" i="1" s="1"/>
  <c r="I5708" i="1" s="1"/>
  <c r="I5709" i="1" s="1"/>
  <c r="I5710" i="1" s="1"/>
  <c r="I5711" i="1" s="1"/>
  <c r="I5712" i="1" s="1"/>
  <c r="I5713" i="1" s="1"/>
  <c r="I5714" i="1" s="1"/>
  <c r="I5715" i="1" s="1"/>
  <c r="I5716" i="1" s="1"/>
  <c r="I5717" i="1" s="1"/>
  <c r="I5718" i="1" s="1"/>
  <c r="I5719" i="1" s="1"/>
  <c r="I5720" i="1" s="1"/>
  <c r="I5721" i="1" s="1"/>
  <c r="I5722" i="1" s="1"/>
  <c r="I5723" i="1" s="1"/>
  <c r="I5724" i="1" s="1"/>
  <c r="I5725" i="1" s="1"/>
  <c r="I5726" i="1" s="1"/>
  <c r="I5727" i="1" s="1"/>
  <c r="I5728" i="1" s="1"/>
  <c r="I5729" i="1" s="1"/>
  <c r="I5730" i="1" s="1"/>
  <c r="I5731" i="1" s="1"/>
  <c r="I5732" i="1" s="1"/>
  <c r="I5733" i="1" s="1"/>
  <c r="I5734" i="1" s="1"/>
  <c r="I5735" i="1" s="1"/>
  <c r="I5736" i="1" s="1"/>
  <c r="I5737" i="1" s="1"/>
  <c r="I5738" i="1" s="1"/>
  <c r="I5739" i="1" s="1"/>
  <c r="I5740" i="1" s="1"/>
  <c r="I5741" i="1" s="1"/>
  <c r="I5742" i="1" s="1"/>
  <c r="I5743" i="1" s="1"/>
  <c r="I5744" i="1" s="1"/>
  <c r="I5745" i="1" s="1"/>
  <c r="I5746" i="1" s="1"/>
  <c r="I5747" i="1" s="1"/>
  <c r="I5748" i="1" s="1"/>
  <c r="I5749" i="1" s="1"/>
  <c r="I5750" i="1" s="1"/>
  <c r="I5751" i="1" s="1"/>
  <c r="I5752" i="1" s="1"/>
  <c r="I5753" i="1" s="1"/>
  <c r="I5754" i="1" s="1"/>
  <c r="I5755" i="1" s="1"/>
  <c r="I5756" i="1" s="1"/>
  <c r="I5757" i="1" s="1"/>
  <c r="I5758" i="1" s="1"/>
  <c r="I5759" i="1" s="1"/>
  <c r="I5760" i="1" s="1"/>
  <c r="I5761" i="1" s="1"/>
  <c r="I5762" i="1" s="1"/>
  <c r="I5763" i="1" s="1"/>
  <c r="I5764" i="1" s="1"/>
  <c r="I5765" i="1" s="1"/>
  <c r="I5766" i="1" s="1"/>
  <c r="I5767" i="1" s="1"/>
  <c r="I5768" i="1" s="1"/>
  <c r="I5769" i="1" s="1"/>
  <c r="I5770" i="1" s="1"/>
  <c r="I5771" i="1" s="1"/>
  <c r="I5772" i="1" s="1"/>
  <c r="I5773" i="1" s="1"/>
  <c r="I5774" i="1" s="1"/>
  <c r="I5775" i="1" s="1"/>
  <c r="I5776" i="1" s="1"/>
  <c r="I5777" i="1" s="1"/>
  <c r="I5778" i="1" s="1"/>
  <c r="I5779" i="1" s="1"/>
  <c r="I5780" i="1" s="1"/>
  <c r="I5781" i="1" s="1"/>
  <c r="I5782" i="1" s="1"/>
  <c r="I5783" i="1" s="1"/>
  <c r="I5784" i="1" s="1"/>
  <c r="I5785" i="1" s="1"/>
  <c r="I5786" i="1" s="1"/>
  <c r="I5787" i="1" s="1"/>
  <c r="I5788" i="1" s="1"/>
  <c r="I5789" i="1" s="1"/>
  <c r="I5790" i="1" s="1"/>
  <c r="I5791" i="1" s="1"/>
  <c r="I5792" i="1" s="1"/>
  <c r="I5793" i="1" s="1"/>
  <c r="I5794" i="1" s="1"/>
  <c r="I5795" i="1" s="1"/>
  <c r="I5796" i="1" s="1"/>
  <c r="I5797" i="1" s="1"/>
  <c r="I5798" i="1" s="1"/>
  <c r="I5799" i="1" s="1"/>
  <c r="I5800" i="1" s="1"/>
  <c r="I5801" i="1" s="1"/>
  <c r="I5802" i="1" s="1"/>
  <c r="I5803" i="1" s="1"/>
  <c r="I5804" i="1" s="1"/>
  <c r="I5805" i="1" s="1"/>
  <c r="I5806" i="1" s="1"/>
  <c r="I5807" i="1" s="1"/>
  <c r="I5808" i="1" s="1"/>
  <c r="I5809" i="1" s="1"/>
  <c r="I5810" i="1" s="1"/>
  <c r="I5811" i="1" s="1"/>
  <c r="I5812" i="1" s="1"/>
  <c r="I5813" i="1" s="1"/>
  <c r="I5814" i="1" s="1"/>
  <c r="I5815" i="1" s="1"/>
  <c r="I5816" i="1" s="1"/>
  <c r="I5817" i="1" s="1"/>
  <c r="I5818" i="1" s="1"/>
  <c r="I5819" i="1" s="1"/>
  <c r="I5820" i="1" s="1"/>
  <c r="I5821" i="1" s="1"/>
  <c r="I5822" i="1" s="1"/>
  <c r="I5823" i="1" s="1"/>
  <c r="I5824" i="1" s="1"/>
  <c r="I5825" i="1" s="1"/>
  <c r="I5826" i="1" s="1"/>
  <c r="I5827" i="1" s="1"/>
  <c r="I5828" i="1" s="1"/>
  <c r="I5829" i="1" s="1"/>
  <c r="I5830" i="1" s="1"/>
  <c r="I5831" i="1" s="1"/>
  <c r="I5832" i="1" s="1"/>
  <c r="I5833" i="1" s="1"/>
  <c r="I5834" i="1" s="1"/>
  <c r="I5835" i="1" s="1"/>
  <c r="I5836" i="1" s="1"/>
  <c r="I5837" i="1" s="1"/>
  <c r="I5838" i="1" s="1"/>
  <c r="I5839" i="1" s="1"/>
  <c r="I5840" i="1" s="1"/>
  <c r="I5841" i="1" s="1"/>
  <c r="I5842" i="1" s="1"/>
  <c r="I5843" i="1" s="1"/>
  <c r="I5844" i="1" s="1"/>
  <c r="I5845" i="1" s="1"/>
  <c r="I5846" i="1" s="1"/>
  <c r="I5847" i="1" s="1"/>
  <c r="I5848" i="1" s="1"/>
  <c r="I5849" i="1" s="1"/>
  <c r="I5850" i="1" s="1"/>
  <c r="I5851" i="1" s="1"/>
  <c r="I5852" i="1" s="1"/>
  <c r="I5853" i="1" s="1"/>
  <c r="I5854" i="1" s="1"/>
  <c r="I5855" i="1" s="1"/>
  <c r="I5856" i="1" s="1"/>
  <c r="I5857" i="1" s="1"/>
  <c r="I5858" i="1" s="1"/>
  <c r="I5859" i="1" s="1"/>
  <c r="I5860" i="1" s="1"/>
  <c r="I5861" i="1" s="1"/>
  <c r="I5862" i="1" s="1"/>
  <c r="I5863" i="1" s="1"/>
  <c r="I5864" i="1" s="1"/>
  <c r="I5865" i="1" s="1"/>
  <c r="I5866" i="1" s="1"/>
  <c r="I5867" i="1" s="1"/>
  <c r="I5868" i="1" s="1"/>
  <c r="I5869" i="1" s="1"/>
  <c r="I5870" i="1" s="1"/>
  <c r="I5871" i="1" s="1"/>
  <c r="I5872" i="1" s="1"/>
  <c r="I5873" i="1" s="1"/>
  <c r="I5874" i="1" s="1"/>
  <c r="I5875" i="1" s="1"/>
  <c r="I5876" i="1" s="1"/>
  <c r="I5877" i="1" s="1"/>
  <c r="I5878" i="1" s="1"/>
  <c r="I5879" i="1" s="1"/>
  <c r="I5880" i="1" s="1"/>
  <c r="I5881" i="1" s="1"/>
  <c r="I5882" i="1" s="1"/>
  <c r="I5883" i="1" s="1"/>
  <c r="I5884" i="1" s="1"/>
  <c r="I5885" i="1" s="1"/>
  <c r="I5886" i="1" s="1"/>
  <c r="I5887" i="1" s="1"/>
  <c r="I5888" i="1" s="1"/>
  <c r="I5889" i="1" s="1"/>
  <c r="I5890" i="1" s="1"/>
  <c r="I5891" i="1" s="1"/>
  <c r="I5892" i="1" s="1"/>
  <c r="I5893" i="1" s="1"/>
  <c r="I5894" i="1" s="1"/>
  <c r="I5895" i="1" s="1"/>
  <c r="I5896" i="1" s="1"/>
  <c r="I5897" i="1" s="1"/>
  <c r="I5898" i="1" s="1"/>
  <c r="I5899" i="1" s="1"/>
  <c r="I5900" i="1" s="1"/>
  <c r="I5901" i="1" s="1"/>
  <c r="I5902" i="1" s="1"/>
  <c r="I5903" i="1" s="1"/>
  <c r="I5904" i="1" s="1"/>
  <c r="I5905" i="1" s="1"/>
  <c r="I5906" i="1" s="1"/>
  <c r="I5907" i="1" s="1"/>
  <c r="I5908" i="1" s="1"/>
  <c r="I5909" i="1" s="1"/>
  <c r="I5910" i="1" s="1"/>
  <c r="I5911" i="1" s="1"/>
  <c r="I5912" i="1" s="1"/>
  <c r="I5913" i="1" s="1"/>
  <c r="I5914" i="1" s="1"/>
  <c r="I5915" i="1" s="1"/>
  <c r="I5916" i="1" s="1"/>
  <c r="I5917" i="1" s="1"/>
  <c r="I5918" i="1" s="1"/>
  <c r="I5919" i="1" s="1"/>
  <c r="I5920" i="1" s="1"/>
  <c r="I5921" i="1" s="1"/>
  <c r="I5922" i="1" s="1"/>
  <c r="I5923" i="1" s="1"/>
  <c r="I5924" i="1" s="1"/>
  <c r="I5925" i="1" s="1"/>
  <c r="I5926" i="1" s="1"/>
  <c r="I5927" i="1" s="1"/>
  <c r="I5928" i="1" s="1"/>
  <c r="I5929" i="1" s="1"/>
  <c r="I5930" i="1" s="1"/>
  <c r="I5931" i="1" s="1"/>
  <c r="I5932" i="1" s="1"/>
  <c r="I5933" i="1" s="1"/>
  <c r="I5934" i="1" s="1"/>
  <c r="I5935" i="1" s="1"/>
  <c r="I5936" i="1" s="1"/>
  <c r="I5937" i="1" s="1"/>
  <c r="I5938" i="1" s="1"/>
  <c r="I5939" i="1" s="1"/>
  <c r="I5940" i="1" s="1"/>
  <c r="I5941" i="1" s="1"/>
  <c r="I5942" i="1" s="1"/>
  <c r="I5943" i="1" s="1"/>
  <c r="I5944" i="1" s="1"/>
  <c r="I5945" i="1" s="1"/>
  <c r="I5946" i="1" s="1"/>
  <c r="I5947" i="1" s="1"/>
  <c r="I5948" i="1" s="1"/>
  <c r="I5949" i="1" s="1"/>
  <c r="I5950" i="1" s="1"/>
  <c r="I5951" i="1" s="1"/>
  <c r="I5952" i="1" s="1"/>
  <c r="I5953" i="1" s="1"/>
  <c r="I5954" i="1" s="1"/>
  <c r="I5955" i="1" s="1"/>
  <c r="I5956" i="1" s="1"/>
  <c r="I5957" i="1" s="1"/>
  <c r="I5958" i="1" s="1"/>
  <c r="I5959" i="1" s="1"/>
  <c r="I5960" i="1" s="1"/>
  <c r="I5961" i="1" s="1"/>
  <c r="I5962" i="1" s="1"/>
  <c r="I5963" i="1" s="1"/>
  <c r="I5964" i="1" s="1"/>
  <c r="I5965" i="1" s="1"/>
  <c r="I5966" i="1" s="1"/>
  <c r="I5967" i="1" s="1"/>
  <c r="I5968" i="1" s="1"/>
  <c r="I5969" i="1" s="1"/>
  <c r="I5970" i="1" s="1"/>
  <c r="I5971" i="1" s="1"/>
  <c r="I5972" i="1" s="1"/>
  <c r="I5973" i="1" s="1"/>
  <c r="I5974" i="1" s="1"/>
  <c r="I5975" i="1" s="1"/>
  <c r="I5976" i="1" s="1"/>
  <c r="I5977" i="1" s="1"/>
  <c r="I5978" i="1" s="1"/>
  <c r="I5979" i="1" s="1"/>
  <c r="I5980" i="1" s="1"/>
  <c r="I5981" i="1" s="1"/>
  <c r="I5982" i="1" s="1"/>
  <c r="I5983" i="1" s="1"/>
  <c r="I5984" i="1" s="1"/>
  <c r="I5985" i="1" s="1"/>
  <c r="I5986" i="1" s="1"/>
  <c r="I5987" i="1" s="1"/>
  <c r="I5988" i="1" s="1"/>
  <c r="I5989" i="1" s="1"/>
  <c r="I5990" i="1" s="1"/>
  <c r="I5991" i="1" s="1"/>
  <c r="I5992" i="1" s="1"/>
  <c r="I5993" i="1" s="1"/>
  <c r="I5994" i="1" s="1"/>
  <c r="I5995" i="1" s="1"/>
  <c r="I5996" i="1" s="1"/>
  <c r="I5997" i="1" s="1"/>
  <c r="I5998" i="1" s="1"/>
  <c r="I5999" i="1" s="1"/>
  <c r="I6000" i="1" s="1"/>
  <c r="I6001" i="1" s="1"/>
  <c r="I6002" i="1" s="1"/>
  <c r="I6003" i="1" s="1"/>
  <c r="I6004" i="1" s="1"/>
  <c r="I6005" i="1" s="1"/>
  <c r="I6006" i="1" s="1"/>
  <c r="K4670" i="1"/>
  <c r="K4671" i="1" s="1"/>
  <c r="K4672" i="1" s="1"/>
  <c r="K4673" i="1" s="1"/>
  <c r="K4674" i="1" s="1"/>
  <c r="K4675" i="1" s="1"/>
  <c r="K4676" i="1" s="1"/>
  <c r="K4677" i="1" s="1"/>
  <c r="K4678" i="1" s="1"/>
  <c r="K4679" i="1" s="1"/>
  <c r="K4680" i="1" s="1"/>
  <c r="K4681" i="1" s="1"/>
  <c r="K4682" i="1" s="1"/>
  <c r="K4683" i="1" s="1"/>
  <c r="K4684" i="1" s="1"/>
  <c r="K4685" i="1" s="1"/>
  <c r="K4686" i="1" s="1"/>
  <c r="K4687" i="1" s="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712" i="1" s="1"/>
  <c r="K4713" i="1" s="1"/>
  <c r="K4714" i="1" s="1"/>
  <c r="K4715" i="1" s="1"/>
  <c r="K4716" i="1" s="1"/>
  <c r="K4717" i="1" s="1"/>
  <c r="K4718" i="1" s="1"/>
  <c r="K4719" i="1" s="1"/>
  <c r="K4720" i="1" s="1"/>
  <c r="K4721" i="1" s="1"/>
  <c r="K4722" i="1" s="1"/>
  <c r="K4723" i="1" s="1"/>
  <c r="K4724" i="1" s="1"/>
  <c r="K4725" i="1" s="1"/>
  <c r="K4726" i="1" s="1"/>
  <c r="K4727" i="1" s="1"/>
  <c r="K4728" i="1" s="1"/>
  <c r="K4729" i="1" s="1"/>
  <c r="K4730" i="1" s="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755" i="1" s="1"/>
  <c r="K4756" i="1" s="1"/>
  <c r="K4757" i="1" s="1"/>
  <c r="K4758" i="1" s="1"/>
  <c r="K4759" i="1" s="1"/>
  <c r="K4760" i="1" s="1"/>
  <c r="K4761" i="1" s="1"/>
  <c r="K4762" i="1" s="1"/>
  <c r="K4763" i="1" s="1"/>
  <c r="K4764" i="1" s="1"/>
  <c r="K4765" i="1" s="1"/>
  <c r="K4766" i="1" s="1"/>
  <c r="K4767" i="1" s="1"/>
  <c r="K4768" i="1" s="1"/>
  <c r="K4769" i="1" s="1"/>
  <c r="K4770" i="1" s="1"/>
  <c r="K4771" i="1" s="1"/>
  <c r="K4772" i="1" s="1"/>
  <c r="K4773" i="1" s="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797" i="1" s="1"/>
  <c r="K4798" i="1" s="1"/>
  <c r="K4799" i="1" s="1"/>
  <c r="K4800" i="1" s="1"/>
  <c r="K4801" i="1" s="1"/>
  <c r="K4802" i="1" s="1"/>
  <c r="K4803" i="1" s="1"/>
  <c r="K4804" i="1" s="1"/>
  <c r="K4805" i="1" s="1"/>
  <c r="K4806" i="1" s="1"/>
  <c r="K4807" i="1" s="1"/>
  <c r="K4808" i="1" s="1"/>
  <c r="K4809" i="1" s="1"/>
  <c r="K4810" i="1" s="1"/>
  <c r="K4811" i="1" s="1"/>
  <c r="K4812" i="1" s="1"/>
  <c r="K4813" i="1" s="1"/>
  <c r="K4814" i="1" s="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839" i="1" s="1"/>
  <c r="K4840" i="1" s="1"/>
  <c r="K4841" i="1" s="1"/>
  <c r="K4842" i="1" s="1"/>
  <c r="K4843" i="1" s="1"/>
  <c r="K4844" i="1" s="1"/>
  <c r="K4845" i="1" s="1"/>
  <c r="K4846" i="1" s="1"/>
  <c r="K4847" i="1" s="1"/>
  <c r="K4848" i="1" s="1"/>
  <c r="K4849" i="1" s="1"/>
  <c r="K4850" i="1" s="1"/>
  <c r="K4851" i="1" s="1"/>
  <c r="K4852" i="1" s="1"/>
  <c r="K4853" i="1" s="1"/>
  <c r="K4854" i="1" s="1"/>
  <c r="K4855" i="1" s="1"/>
  <c r="K4856" i="1" s="1"/>
  <c r="K4857" i="1" s="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882" i="1" s="1"/>
  <c r="K4883" i="1" s="1"/>
  <c r="K4884" i="1" s="1"/>
  <c r="K4885" i="1" s="1"/>
  <c r="K4886" i="1" s="1"/>
  <c r="K4887" i="1" s="1"/>
  <c r="K4888" i="1" s="1"/>
  <c r="K4889" i="1" s="1"/>
  <c r="K4890" i="1" s="1"/>
  <c r="K4891" i="1" s="1"/>
  <c r="K4892" i="1" s="1"/>
  <c r="K4893" i="1" s="1"/>
  <c r="K4894" i="1" s="1"/>
  <c r="K4895" i="1" s="1"/>
  <c r="K4896" i="1" s="1"/>
  <c r="K4897" i="1" s="1"/>
  <c r="K4898" i="1" s="1"/>
  <c r="K4899" i="1" s="1"/>
  <c r="K4900" i="1" s="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924" i="1" s="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44" i="1" s="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971" i="1" s="1"/>
  <c r="K4972" i="1" s="1"/>
  <c r="K4973" i="1" s="1"/>
  <c r="K4974" i="1" s="1"/>
  <c r="K4975" i="1" s="1"/>
  <c r="K4976" i="1" s="1"/>
  <c r="K4977" i="1" s="1"/>
  <c r="K4978" i="1" s="1"/>
  <c r="K4979" i="1" s="1"/>
  <c r="K4980" i="1" s="1"/>
  <c r="K4981" i="1" s="1"/>
  <c r="K4982" i="1" s="1"/>
  <c r="K4983" i="1" s="1"/>
  <c r="K4984" i="1" s="1"/>
  <c r="K4985" i="1" s="1"/>
  <c r="K4986" i="1" s="1"/>
  <c r="K4987" i="1" s="1"/>
  <c r="K4988" i="1" s="1"/>
  <c r="K4989" i="1" s="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5014" i="1" s="1"/>
  <c r="K5015" i="1" s="1"/>
  <c r="K5016" i="1" s="1"/>
  <c r="K5017" i="1" s="1"/>
  <c r="K5018" i="1" s="1"/>
  <c r="K5019" i="1" s="1"/>
  <c r="K5020" i="1" s="1"/>
  <c r="K5021" i="1" s="1"/>
  <c r="K5022" i="1" s="1"/>
  <c r="K5023" i="1" s="1"/>
  <c r="K5024" i="1" s="1"/>
  <c r="K5025" i="1" s="1"/>
  <c r="K5026" i="1" s="1"/>
  <c r="K5027" i="1" s="1"/>
  <c r="K5028" i="1" s="1"/>
  <c r="K5029" i="1" s="1"/>
  <c r="K5030" i="1" s="1"/>
  <c r="K5031" i="1" s="1"/>
  <c r="K5032" i="1" s="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5056" i="1" s="1"/>
  <c r="K5057" i="1" s="1"/>
  <c r="K5058" i="1" s="1"/>
  <c r="K5059" i="1" s="1"/>
  <c r="K5060" i="1" s="1"/>
  <c r="K5061" i="1" s="1"/>
  <c r="K5062" i="1" s="1"/>
  <c r="K5063" i="1" s="1"/>
  <c r="K5064" i="1" s="1"/>
  <c r="K5065" i="1" s="1"/>
  <c r="K5066" i="1" s="1"/>
  <c r="K5067" i="1" s="1"/>
  <c r="K5068" i="1" s="1"/>
  <c r="K5069" i="1" s="1"/>
  <c r="K5070" i="1" s="1"/>
  <c r="K5071" i="1" s="1"/>
  <c r="K5072" i="1" s="1"/>
  <c r="K5073" i="1" s="1"/>
  <c r="K5074" i="1" s="1"/>
  <c r="K5075" i="1" s="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5101" i="1" s="1"/>
  <c r="K5102" i="1" s="1"/>
  <c r="K5103" i="1" s="1"/>
  <c r="K5104" i="1" s="1"/>
  <c r="K5105" i="1" s="1"/>
  <c r="K5106" i="1" s="1"/>
  <c r="K5107" i="1" s="1"/>
  <c r="K5108" i="1" s="1"/>
  <c r="K5109" i="1" s="1"/>
  <c r="K5110" i="1" s="1"/>
  <c r="K5111" i="1" s="1"/>
  <c r="K5112" i="1" s="1"/>
  <c r="K5113" i="1" s="1"/>
  <c r="K5114" i="1" s="1"/>
  <c r="K5115" i="1" s="1"/>
  <c r="K5116" i="1" s="1"/>
  <c r="K5117" i="1" s="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40" i="1" s="1"/>
  <c r="K5141" i="1" s="1"/>
  <c r="K5142" i="1" s="1"/>
  <c r="K5143" i="1" s="1"/>
  <c r="K5144" i="1" s="1"/>
  <c r="K5145" i="1" s="1"/>
  <c r="K5146" i="1" s="1"/>
  <c r="K5147" i="1" s="1"/>
  <c r="K5148" i="1" s="1"/>
  <c r="K5149" i="1" s="1"/>
  <c r="K5150" i="1" s="1"/>
  <c r="K5151" i="1" s="1"/>
  <c r="K5152" i="1" s="1"/>
  <c r="K5153" i="1" s="1"/>
  <c r="K5154" i="1" s="1"/>
  <c r="K5155" i="1" s="1"/>
  <c r="K5156" i="1" s="1"/>
  <c r="K5157" i="1" s="1"/>
  <c r="K5158" i="1" s="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182" i="1" s="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202" i="1" s="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5228" i="1" s="1"/>
  <c r="K5229" i="1" s="1"/>
  <c r="K5230" i="1" s="1"/>
  <c r="K5231" i="1" s="1"/>
  <c r="K5232" i="1" s="1"/>
  <c r="K5233" i="1" s="1"/>
  <c r="K5234" i="1" s="1"/>
  <c r="K5235" i="1" s="1"/>
  <c r="K5236" i="1" s="1"/>
  <c r="K5237" i="1" s="1"/>
  <c r="K5238" i="1" s="1"/>
  <c r="K5239" i="1" s="1"/>
  <c r="K5240" i="1" s="1"/>
  <c r="K5241" i="1" s="1"/>
  <c r="K5242" i="1" s="1"/>
  <c r="K5243" i="1" s="1"/>
  <c r="K5244" i="1" s="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67" i="1" s="1"/>
  <c r="K5268" i="1" s="1"/>
  <c r="K5269" i="1" s="1"/>
  <c r="K5270" i="1" s="1"/>
  <c r="K5271" i="1" s="1"/>
  <c r="K5272" i="1" s="1"/>
  <c r="K5273" i="1" s="1"/>
  <c r="K5274" i="1" s="1"/>
  <c r="K5275" i="1" s="1"/>
  <c r="K5276" i="1" s="1"/>
  <c r="K5277" i="1" s="1"/>
  <c r="K5278" i="1" s="1"/>
  <c r="K5279" i="1" s="1"/>
  <c r="K5280" i="1" s="1"/>
  <c r="K5281" i="1" s="1"/>
  <c r="K5282" i="1" s="1"/>
  <c r="K5283" i="1" s="1"/>
  <c r="K5284" i="1" s="1"/>
  <c r="K5285" i="1" s="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310" i="1" s="1"/>
  <c r="K5311" i="1" s="1"/>
  <c r="K5312" i="1" s="1"/>
  <c r="K5313" i="1" s="1"/>
  <c r="K5314" i="1" s="1"/>
  <c r="K5315" i="1" s="1"/>
  <c r="K5316" i="1" s="1"/>
  <c r="K5317" i="1" s="1"/>
  <c r="K5318" i="1" s="1"/>
  <c r="K5319" i="1" s="1"/>
  <c r="K5320" i="1" s="1"/>
  <c r="K5321" i="1" s="1"/>
  <c r="K5322" i="1" s="1"/>
  <c r="K5323" i="1" s="1"/>
  <c r="K5324" i="1" s="1"/>
  <c r="K5325" i="1" s="1"/>
  <c r="K5326" i="1" s="1"/>
  <c r="K5327" i="1" s="1"/>
  <c r="K5328" i="1" s="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353" i="1" s="1"/>
  <c r="K5354" i="1" s="1"/>
  <c r="K5355" i="1" s="1"/>
  <c r="K5356" i="1" s="1"/>
  <c r="K5357" i="1" s="1"/>
  <c r="K5358" i="1" s="1"/>
  <c r="K5359" i="1" s="1"/>
  <c r="K5360" i="1" s="1"/>
  <c r="K5361" i="1" s="1"/>
  <c r="K5362" i="1" s="1"/>
  <c r="K5363" i="1" s="1"/>
  <c r="K5364" i="1" s="1"/>
  <c r="K5365" i="1" s="1"/>
  <c r="K5366" i="1" s="1"/>
  <c r="K5367" i="1" s="1"/>
  <c r="K5368" i="1" s="1"/>
  <c r="K5369" i="1" s="1"/>
  <c r="K5370" i="1" s="1"/>
  <c r="K5371" i="1" s="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397" i="1" s="1"/>
  <c r="K5398" i="1" s="1"/>
  <c r="K5399" i="1" s="1"/>
  <c r="K5400" i="1" s="1"/>
  <c r="K5401" i="1" s="1"/>
  <c r="K5402" i="1" s="1"/>
  <c r="K5403" i="1" s="1"/>
  <c r="K5404" i="1" s="1"/>
  <c r="K5405" i="1" s="1"/>
  <c r="K5406" i="1" s="1"/>
  <c r="K5407" i="1" s="1"/>
  <c r="K5408" i="1" s="1"/>
  <c r="K5409" i="1" s="1"/>
  <c r="K5410" i="1" s="1"/>
  <c r="K5411" i="1" s="1"/>
  <c r="K5412" i="1" s="1"/>
  <c r="K5413" i="1" s="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436" i="1" s="1"/>
  <c r="K5437" i="1" s="1"/>
  <c r="K5438" i="1" s="1"/>
  <c r="K5439" i="1" s="1"/>
  <c r="K5440" i="1" s="1"/>
  <c r="K5441" i="1" s="1"/>
  <c r="K5442" i="1" s="1"/>
  <c r="K5443" i="1" s="1"/>
  <c r="K5444" i="1" s="1"/>
  <c r="K5445" i="1" s="1"/>
  <c r="K5446" i="1" s="1"/>
  <c r="K5447" i="1" s="1"/>
  <c r="K5448" i="1" s="1"/>
  <c r="K5449" i="1" s="1"/>
  <c r="K5450" i="1" s="1"/>
  <c r="K5451" i="1" s="1"/>
  <c r="K5452" i="1" s="1"/>
  <c r="K5453" i="1" s="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77" i="1" s="1"/>
  <c r="K5478" i="1" s="1"/>
  <c r="K5479" i="1" s="1"/>
  <c r="K5480" i="1" s="1"/>
  <c r="K5481" i="1" s="1"/>
  <c r="K5482" i="1" s="1"/>
  <c r="K5483" i="1" s="1"/>
  <c r="K5484" i="1" s="1"/>
  <c r="K5485" i="1" s="1"/>
  <c r="K5486" i="1" s="1"/>
  <c r="K5487" i="1" s="1"/>
  <c r="K5488" i="1" s="1"/>
  <c r="K5489" i="1" s="1"/>
  <c r="K5490" i="1" s="1"/>
  <c r="K5491" i="1" s="1"/>
  <c r="K5492" i="1" s="1"/>
  <c r="K5493" i="1" s="1"/>
  <c r="K5494" i="1" s="1"/>
  <c r="K5495" i="1" s="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5520" i="1" s="1"/>
  <c r="K5521" i="1" s="1"/>
  <c r="K5522" i="1" s="1"/>
  <c r="K5523" i="1" s="1"/>
  <c r="K5524" i="1" s="1"/>
  <c r="K5525" i="1" s="1"/>
  <c r="K5526" i="1" s="1"/>
  <c r="K5527" i="1" s="1"/>
  <c r="K5528" i="1" s="1"/>
  <c r="K5529" i="1" s="1"/>
  <c r="K5530" i="1" s="1"/>
  <c r="K5531" i="1" s="1"/>
  <c r="K5532" i="1" s="1"/>
  <c r="K5533" i="1" s="1"/>
  <c r="K5534" i="1" s="1"/>
  <c r="K5535" i="1" s="1"/>
  <c r="K5536" i="1" s="1"/>
  <c r="K5537" i="1" s="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561" i="1" s="1"/>
  <c r="K5562" i="1" s="1"/>
  <c r="K5563" i="1" s="1"/>
  <c r="K5564" i="1" s="1"/>
  <c r="K5565" i="1" s="1"/>
  <c r="K5566" i="1" s="1"/>
  <c r="K5567" i="1" s="1"/>
  <c r="K5568" i="1" s="1"/>
  <c r="K5569" i="1" s="1"/>
  <c r="K5570" i="1" s="1"/>
  <c r="K5571" i="1" s="1"/>
  <c r="K5572" i="1" s="1"/>
  <c r="K5573" i="1" s="1"/>
  <c r="K5574" i="1" s="1"/>
  <c r="K5575" i="1" s="1"/>
  <c r="K5576" i="1" s="1"/>
  <c r="K5577" i="1" s="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600" i="1" s="1"/>
  <c r="K5601" i="1" s="1"/>
  <c r="K5602" i="1" s="1"/>
  <c r="K5603" i="1" s="1"/>
  <c r="K5604" i="1" s="1"/>
  <c r="K5605" i="1" s="1"/>
  <c r="K5606" i="1" s="1"/>
  <c r="K5607" i="1" s="1"/>
  <c r="K5608" i="1" s="1"/>
  <c r="K5609" i="1" s="1"/>
  <c r="K5610" i="1" s="1"/>
  <c r="K5611" i="1" s="1"/>
  <c r="K5612" i="1" s="1"/>
  <c r="K5613" i="1" s="1"/>
  <c r="K5614" i="1" s="1"/>
  <c r="K5615" i="1" s="1"/>
  <c r="K5616" i="1" s="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40" i="1" s="1"/>
  <c r="K5641" i="1" s="1"/>
  <c r="K5642" i="1" s="1"/>
  <c r="K5643" i="1" s="1"/>
  <c r="K5644" i="1" s="1"/>
  <c r="K5645" i="1" s="1"/>
  <c r="K5646" i="1" s="1"/>
  <c r="K5647" i="1" s="1"/>
  <c r="K5648" i="1" s="1"/>
  <c r="K5649" i="1" s="1"/>
  <c r="K5650" i="1" s="1"/>
  <c r="K5651" i="1" s="1"/>
  <c r="K5652" i="1" s="1"/>
  <c r="K5653" i="1" s="1"/>
  <c r="K5654" i="1" s="1"/>
  <c r="K5655" i="1" s="1"/>
  <c r="K5656" i="1" s="1"/>
  <c r="K5657" i="1" s="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681" i="1" s="1"/>
  <c r="K5682" i="1" s="1"/>
  <c r="K5683" i="1" s="1"/>
  <c r="K5684" i="1" s="1"/>
  <c r="K5685" i="1" s="1"/>
  <c r="K5686" i="1" s="1"/>
  <c r="K5687" i="1" s="1"/>
  <c r="K5688" i="1" s="1"/>
  <c r="K5689" i="1" s="1"/>
  <c r="K5690" i="1" s="1"/>
  <c r="K5691" i="1" s="1"/>
  <c r="K5692" i="1" s="1"/>
  <c r="K5693" i="1" s="1"/>
  <c r="K5694" i="1" s="1"/>
  <c r="K5695" i="1" s="1"/>
  <c r="K5696" i="1" s="1"/>
  <c r="K5697" i="1" s="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720" i="1" s="1"/>
  <c r="K5721" i="1" s="1"/>
  <c r="K5722" i="1" s="1"/>
  <c r="K5723" i="1" s="1"/>
  <c r="K5724" i="1" s="1"/>
  <c r="K5725" i="1" s="1"/>
  <c r="K5726" i="1" s="1"/>
  <c r="K5727" i="1" s="1"/>
  <c r="K5728" i="1" s="1"/>
  <c r="K5729" i="1" s="1"/>
  <c r="K5730" i="1" s="1"/>
  <c r="K5731" i="1" s="1"/>
  <c r="K5732" i="1" s="1"/>
  <c r="K5733" i="1" s="1"/>
  <c r="K5734" i="1" s="1"/>
  <c r="K5735" i="1" s="1"/>
  <c r="K5736" i="1" s="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58" i="1" s="1"/>
  <c r="K5759" i="1" s="1"/>
  <c r="K5760" i="1" s="1"/>
  <c r="K5761" i="1" s="1"/>
  <c r="K5762" i="1" s="1"/>
  <c r="K5763" i="1" s="1"/>
  <c r="K5764" i="1" s="1"/>
  <c r="K5765" i="1" s="1"/>
  <c r="K5766" i="1" s="1"/>
  <c r="K5767" i="1" s="1"/>
  <c r="K5768" i="1" s="1"/>
  <c r="K5769" i="1" s="1"/>
  <c r="K5770" i="1" s="1"/>
  <c r="K5771" i="1" s="1"/>
  <c r="K5772" i="1" s="1"/>
  <c r="K5773" i="1" s="1"/>
  <c r="K5774" i="1" s="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97" i="1" s="1"/>
  <c r="K5798" i="1" s="1"/>
  <c r="K5799" i="1" s="1"/>
  <c r="K5800" i="1" s="1"/>
  <c r="K5801" i="1" s="1"/>
  <c r="K5802" i="1" s="1"/>
  <c r="K5803" i="1" s="1"/>
  <c r="K5804" i="1" s="1"/>
  <c r="K5805" i="1" s="1"/>
  <c r="K5806" i="1" s="1"/>
  <c r="K5807" i="1" s="1"/>
  <c r="K5808" i="1" s="1"/>
  <c r="K5809" i="1" s="1"/>
  <c r="K5810" i="1" s="1"/>
  <c r="K5811" i="1" s="1"/>
  <c r="K5812" i="1" s="1"/>
  <c r="K5813" i="1" s="1"/>
  <c r="K5814" i="1" s="1"/>
  <c r="K5815" i="1" s="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839" i="1" s="1"/>
  <c r="K5840" i="1" s="1"/>
  <c r="K5841" i="1" s="1"/>
  <c r="K5842" i="1" s="1"/>
  <c r="K5843" i="1" s="1"/>
  <c r="K5844" i="1" s="1"/>
  <c r="K5845" i="1" s="1"/>
  <c r="K5846" i="1" s="1"/>
  <c r="K5847" i="1" s="1"/>
  <c r="K5848" i="1" s="1"/>
  <c r="K5849" i="1" s="1"/>
  <c r="K5850" i="1" s="1"/>
  <c r="K5851" i="1" s="1"/>
  <c r="K5852" i="1" s="1"/>
  <c r="K5853" i="1" s="1"/>
  <c r="K5854" i="1" s="1"/>
  <c r="K5855" i="1" s="1"/>
  <c r="K5856" i="1" s="1"/>
  <c r="K5857" i="1" s="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881" i="1" s="1"/>
  <c r="K5882" i="1" s="1"/>
  <c r="K5883" i="1" s="1"/>
  <c r="K5884" i="1" s="1"/>
  <c r="K5885" i="1" s="1"/>
  <c r="K5886" i="1" s="1"/>
  <c r="K5887" i="1" s="1"/>
  <c r="K5888" i="1" s="1"/>
  <c r="K5889" i="1" s="1"/>
  <c r="K5890" i="1" s="1"/>
  <c r="K5891" i="1" s="1"/>
  <c r="K5892" i="1" s="1"/>
  <c r="K5893" i="1" s="1"/>
  <c r="K5894" i="1" s="1"/>
  <c r="K5895" i="1" s="1"/>
  <c r="K5896" i="1" s="1"/>
  <c r="K5897" i="1" s="1"/>
  <c r="K5898" i="1" s="1"/>
  <c r="K5899" i="1" s="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923" i="1" s="1"/>
  <c r="K5924" i="1" s="1"/>
  <c r="K5925" i="1" s="1"/>
  <c r="K5926" i="1" s="1"/>
  <c r="K5927" i="1" s="1"/>
  <c r="K5928" i="1" s="1"/>
  <c r="H4520" i="1"/>
  <c r="H4521" i="1" s="1"/>
  <c r="H4522" i="1" s="1"/>
  <c r="H4523" i="1" s="1"/>
  <c r="H4524" i="1" s="1"/>
  <c r="H4525" i="1" s="1"/>
  <c r="H4526" i="1" s="1"/>
  <c r="H4527" i="1" s="1"/>
  <c r="H4528" i="1" s="1"/>
  <c r="H4529" i="1" s="1"/>
  <c r="H4530" i="1" s="1"/>
  <c r="H4531" i="1" s="1"/>
  <c r="H4532" i="1" s="1"/>
  <c r="H4533" i="1" s="1"/>
  <c r="H4534" i="1" s="1"/>
  <c r="H4535" i="1" s="1"/>
  <c r="H4536" i="1" s="1"/>
  <c r="H4537" i="1" s="1"/>
  <c r="H4538" i="1" s="1"/>
  <c r="H4539" i="1" s="1"/>
  <c r="H4540" i="1" s="1"/>
  <c r="H4541" i="1" s="1"/>
  <c r="H4542" i="1" s="1"/>
  <c r="H4543" i="1" s="1"/>
  <c r="H4544" i="1" s="1"/>
  <c r="H4545" i="1" s="1"/>
  <c r="H4546" i="1" s="1"/>
  <c r="H4547" i="1" s="1"/>
  <c r="H4548" i="1" s="1"/>
  <c r="H4549" i="1" s="1"/>
  <c r="H4550" i="1" s="1"/>
  <c r="H4551" i="1" s="1"/>
  <c r="H4552" i="1" s="1"/>
  <c r="H4553" i="1" s="1"/>
  <c r="H4554" i="1" s="1"/>
  <c r="H4555" i="1" s="1"/>
  <c r="H4556" i="1" s="1"/>
  <c r="H4557" i="1" s="1"/>
  <c r="H4558" i="1" s="1"/>
  <c r="H4559" i="1" s="1"/>
  <c r="H4560" i="1" s="1"/>
  <c r="H4561" i="1" s="1"/>
  <c r="H4562" i="1" s="1"/>
  <c r="H4563" i="1" s="1"/>
  <c r="H4564" i="1" s="1"/>
  <c r="H4565" i="1" s="1"/>
  <c r="H4566" i="1" s="1"/>
  <c r="H4567" i="1" s="1"/>
  <c r="H4568" i="1" s="1"/>
  <c r="H4569" i="1" s="1"/>
  <c r="H4570" i="1" s="1"/>
  <c r="H4571" i="1" s="1"/>
  <c r="H4572" i="1" s="1"/>
  <c r="H4573" i="1" s="1"/>
  <c r="H4574" i="1" s="1"/>
  <c r="H4575" i="1" s="1"/>
  <c r="H4576" i="1" s="1"/>
  <c r="H4577" i="1" s="1"/>
  <c r="H4578" i="1" s="1"/>
  <c r="H4579" i="1" s="1"/>
  <c r="H4580" i="1" s="1"/>
  <c r="H4581" i="1" s="1"/>
  <c r="H4582" i="1" s="1"/>
  <c r="H4583" i="1" s="1"/>
  <c r="H4584" i="1" s="1"/>
  <c r="H4585" i="1" s="1"/>
  <c r="H4586" i="1" s="1"/>
  <c r="H4587" i="1" s="1"/>
  <c r="H4588" i="1" s="1"/>
  <c r="H4589" i="1" s="1"/>
  <c r="H4590" i="1" s="1"/>
  <c r="H4591" i="1" s="1"/>
  <c r="H4592" i="1" s="1"/>
  <c r="H4593" i="1" s="1"/>
  <c r="H4594" i="1" s="1"/>
  <c r="H4595" i="1" s="1"/>
  <c r="H4596" i="1" s="1"/>
  <c r="H4597" i="1" s="1"/>
  <c r="H4598" i="1" s="1"/>
  <c r="H4599" i="1" s="1"/>
  <c r="H4600" i="1" s="1"/>
  <c r="H4601" i="1" s="1"/>
  <c r="H4602" i="1" s="1"/>
  <c r="H4603" i="1" s="1"/>
  <c r="H4604" i="1" s="1"/>
  <c r="H4605" i="1" s="1"/>
  <c r="H4606" i="1" s="1"/>
  <c r="H4607" i="1" s="1"/>
  <c r="H4608" i="1" s="1"/>
  <c r="H4609" i="1" s="1"/>
  <c r="H4610" i="1" s="1"/>
  <c r="H4611" i="1" s="1"/>
  <c r="H4612" i="1" s="1"/>
  <c r="H4613" i="1" s="1"/>
  <c r="H4614" i="1" s="1"/>
  <c r="H4615" i="1" s="1"/>
  <c r="H4616" i="1" s="1"/>
  <c r="H4617" i="1" s="1"/>
  <c r="H4618" i="1" s="1"/>
  <c r="H4619" i="1" s="1"/>
  <c r="H4620" i="1" s="1"/>
  <c r="H4621" i="1" s="1"/>
  <c r="H4622" i="1" s="1"/>
  <c r="H4623" i="1" s="1"/>
  <c r="H4624" i="1" s="1"/>
  <c r="H4625" i="1" s="1"/>
  <c r="H4626" i="1" s="1"/>
  <c r="H4627" i="1" s="1"/>
  <c r="H4628" i="1" s="1"/>
  <c r="H4629" i="1" s="1"/>
  <c r="H4630" i="1" s="1"/>
  <c r="H4631" i="1" s="1"/>
  <c r="H4632" i="1" s="1"/>
  <c r="H4633" i="1" s="1"/>
  <c r="H4634" i="1" s="1"/>
  <c r="H4635" i="1" s="1"/>
  <c r="H4636" i="1" s="1"/>
  <c r="H4637" i="1" s="1"/>
  <c r="H4638" i="1" s="1"/>
  <c r="H4639" i="1" s="1"/>
  <c r="H4640" i="1" s="1"/>
  <c r="H4641" i="1" s="1"/>
  <c r="H4642" i="1" s="1"/>
  <c r="H4643" i="1" s="1"/>
  <c r="H4644" i="1" s="1"/>
  <c r="H4645" i="1" s="1"/>
  <c r="H4646" i="1" s="1"/>
  <c r="H4647" i="1" s="1"/>
  <c r="H4648" i="1" s="1"/>
  <c r="H4649" i="1" s="1"/>
  <c r="H4650" i="1" s="1"/>
  <c r="H4651" i="1" s="1"/>
  <c r="H4652" i="1" s="1"/>
  <c r="H4653" i="1" s="1"/>
  <c r="H4654" i="1" s="1"/>
  <c r="H4655" i="1" s="1"/>
  <c r="H4656" i="1" s="1"/>
  <c r="H4657" i="1" s="1"/>
  <c r="H4658" i="1" s="1"/>
  <c r="H4659" i="1" s="1"/>
  <c r="H4660" i="1" s="1"/>
  <c r="H4661" i="1" s="1"/>
  <c r="H4662" i="1" s="1"/>
  <c r="H4663" i="1" s="1"/>
  <c r="H4664" i="1" s="1"/>
  <c r="H4665" i="1" s="1"/>
  <c r="H4666" i="1" s="1"/>
  <c r="H4667" i="1" s="1"/>
  <c r="H4668" i="1" s="1"/>
  <c r="H4669" i="1" s="1"/>
  <c r="H4670" i="1" s="1"/>
  <c r="H4671" i="1" s="1"/>
  <c r="H4672" i="1" s="1"/>
  <c r="H4673" i="1" s="1"/>
  <c r="H4674" i="1" s="1"/>
  <c r="H4675" i="1" s="1"/>
  <c r="H4676" i="1" s="1"/>
  <c r="H4677" i="1" s="1"/>
  <c r="H4678" i="1" s="1"/>
  <c r="H4679" i="1" s="1"/>
  <c r="H4680" i="1" s="1"/>
  <c r="H4681" i="1" s="1"/>
  <c r="H4682" i="1" s="1"/>
  <c r="H4683" i="1" s="1"/>
  <c r="H4684" i="1" s="1"/>
  <c r="H4685" i="1" s="1"/>
  <c r="H4686" i="1" s="1"/>
  <c r="H4687" i="1" s="1"/>
  <c r="H4688" i="1" s="1"/>
  <c r="H4689" i="1" s="1"/>
  <c r="H4690" i="1" s="1"/>
  <c r="H4691" i="1" s="1"/>
  <c r="H4692" i="1" s="1"/>
  <c r="H4693" i="1" s="1"/>
  <c r="H4694" i="1" s="1"/>
  <c r="H4695" i="1" s="1"/>
  <c r="H4696" i="1" s="1"/>
  <c r="H4697" i="1" s="1"/>
  <c r="H4698" i="1" s="1"/>
  <c r="H4699" i="1" s="1"/>
  <c r="H4700" i="1" s="1"/>
  <c r="H4701" i="1" s="1"/>
  <c r="H4702" i="1" s="1"/>
  <c r="H4703" i="1" s="1"/>
  <c r="H4704" i="1" s="1"/>
  <c r="H4705" i="1" s="1"/>
  <c r="H4706" i="1" s="1"/>
  <c r="H4707" i="1" s="1"/>
  <c r="H4708" i="1" s="1"/>
  <c r="H4709" i="1" s="1"/>
  <c r="H4710" i="1" s="1"/>
  <c r="H4711" i="1" s="1"/>
  <c r="H4712" i="1" s="1"/>
  <c r="H4713" i="1" s="1"/>
  <c r="H4714" i="1" s="1"/>
  <c r="H4715" i="1" s="1"/>
  <c r="H4716" i="1" s="1"/>
  <c r="H4717" i="1" s="1"/>
  <c r="H4718" i="1" s="1"/>
  <c r="H4719" i="1" s="1"/>
  <c r="H4720" i="1" s="1"/>
  <c r="H4721" i="1" s="1"/>
  <c r="H4722" i="1" s="1"/>
  <c r="H4723" i="1" s="1"/>
  <c r="H4724" i="1" s="1"/>
  <c r="H4725" i="1" s="1"/>
  <c r="H4726" i="1" s="1"/>
  <c r="H4727" i="1" s="1"/>
  <c r="H4728" i="1" s="1"/>
  <c r="H4729" i="1" s="1"/>
  <c r="H4730" i="1" s="1"/>
  <c r="H4731" i="1" s="1"/>
  <c r="H4732" i="1" s="1"/>
  <c r="H4733" i="1" s="1"/>
  <c r="H4734" i="1" s="1"/>
  <c r="H4735" i="1" s="1"/>
  <c r="H4736" i="1" s="1"/>
  <c r="H4737" i="1" s="1"/>
  <c r="H4738" i="1" s="1"/>
  <c r="H4739" i="1" s="1"/>
  <c r="H4740" i="1" s="1"/>
  <c r="H4741" i="1" s="1"/>
  <c r="H4742" i="1" s="1"/>
  <c r="H4743" i="1" s="1"/>
  <c r="H4744" i="1" s="1"/>
  <c r="H4745" i="1" s="1"/>
  <c r="H4746" i="1" s="1"/>
  <c r="H4747" i="1" s="1"/>
  <c r="H4748" i="1" s="1"/>
  <c r="H4749" i="1" s="1"/>
  <c r="H4750" i="1" s="1"/>
  <c r="H4751" i="1" s="1"/>
  <c r="H4752" i="1" s="1"/>
  <c r="H4753" i="1" s="1"/>
  <c r="H4754" i="1" s="1"/>
  <c r="H4755" i="1" s="1"/>
  <c r="H4756" i="1" s="1"/>
  <c r="H4757" i="1" s="1"/>
  <c r="H4758" i="1" s="1"/>
  <c r="H4759" i="1" s="1"/>
  <c r="H4760" i="1" s="1"/>
  <c r="H4761" i="1" s="1"/>
  <c r="H4762" i="1" s="1"/>
  <c r="H4763" i="1" s="1"/>
  <c r="H4764" i="1" s="1"/>
  <c r="H4765" i="1" s="1"/>
  <c r="H4766" i="1" s="1"/>
  <c r="H4767" i="1" s="1"/>
  <c r="H4768" i="1" s="1"/>
  <c r="H4769" i="1" s="1"/>
  <c r="H4770" i="1" s="1"/>
  <c r="H4771" i="1" s="1"/>
  <c r="H4772" i="1" s="1"/>
  <c r="H4773" i="1" s="1"/>
  <c r="H4774" i="1" s="1"/>
  <c r="H4775" i="1" s="1"/>
  <c r="H4776" i="1" s="1"/>
  <c r="H4777" i="1" s="1"/>
  <c r="H4778" i="1" s="1"/>
  <c r="H4779" i="1" s="1"/>
  <c r="H4780" i="1" s="1"/>
  <c r="H4781" i="1" s="1"/>
  <c r="H4782" i="1" s="1"/>
  <c r="H4783" i="1" s="1"/>
  <c r="H4784" i="1" s="1"/>
  <c r="H4785" i="1" s="1"/>
  <c r="H4786" i="1" s="1"/>
  <c r="H4787" i="1" s="1"/>
  <c r="H4788" i="1" s="1"/>
  <c r="H4789" i="1" s="1"/>
  <c r="H4790" i="1" s="1"/>
  <c r="H4791" i="1" s="1"/>
  <c r="H4792" i="1" s="1"/>
  <c r="H4793" i="1" s="1"/>
  <c r="H4794" i="1" s="1"/>
  <c r="H4795" i="1" s="1"/>
  <c r="H4796" i="1" s="1"/>
  <c r="H4797" i="1" s="1"/>
  <c r="H4798" i="1" s="1"/>
  <c r="H4799" i="1" s="1"/>
  <c r="H4800" i="1" s="1"/>
  <c r="H4801" i="1" s="1"/>
  <c r="H4802" i="1" s="1"/>
  <c r="H4803" i="1" s="1"/>
  <c r="H4804" i="1" s="1"/>
  <c r="H4805" i="1" s="1"/>
  <c r="H4806" i="1" s="1"/>
  <c r="H4807" i="1" s="1"/>
  <c r="H4808" i="1" s="1"/>
  <c r="H4809" i="1" s="1"/>
  <c r="H4810" i="1" s="1"/>
  <c r="H4811" i="1" s="1"/>
  <c r="H4812" i="1" s="1"/>
  <c r="H4813" i="1" s="1"/>
  <c r="H4814" i="1" s="1"/>
  <c r="H4815" i="1" s="1"/>
  <c r="H4816" i="1" s="1"/>
  <c r="H4817" i="1" s="1"/>
  <c r="H4818" i="1" s="1"/>
  <c r="H4819" i="1" s="1"/>
  <c r="H4820" i="1" s="1"/>
  <c r="H4821" i="1" s="1"/>
  <c r="H4822" i="1" s="1"/>
  <c r="H4823" i="1" s="1"/>
  <c r="H4824" i="1" s="1"/>
  <c r="H4825" i="1" s="1"/>
  <c r="H4826" i="1" s="1"/>
  <c r="H4827" i="1" s="1"/>
  <c r="H4828" i="1" s="1"/>
  <c r="H4829" i="1" s="1"/>
  <c r="H4830" i="1" s="1"/>
  <c r="H4831" i="1" s="1"/>
  <c r="H4832" i="1" s="1"/>
  <c r="H4833" i="1" s="1"/>
  <c r="H4834" i="1" s="1"/>
  <c r="H4835" i="1" s="1"/>
  <c r="H4836" i="1" s="1"/>
  <c r="H4837" i="1" s="1"/>
  <c r="H4838" i="1" s="1"/>
  <c r="H4839" i="1" s="1"/>
  <c r="H4840" i="1" s="1"/>
  <c r="H4841" i="1" s="1"/>
  <c r="H4842" i="1" s="1"/>
  <c r="H4843" i="1" s="1"/>
  <c r="H4844" i="1" s="1"/>
  <c r="H4845" i="1" s="1"/>
  <c r="H4846" i="1" s="1"/>
  <c r="H4847" i="1" s="1"/>
  <c r="H4848" i="1" s="1"/>
  <c r="H4849" i="1" s="1"/>
  <c r="H4850" i="1" s="1"/>
  <c r="H4851" i="1" s="1"/>
  <c r="H4852" i="1" s="1"/>
  <c r="H4853" i="1" s="1"/>
  <c r="H4854" i="1" s="1"/>
  <c r="H4855" i="1" s="1"/>
  <c r="H4856" i="1" s="1"/>
  <c r="H4857" i="1" s="1"/>
  <c r="H4858" i="1" s="1"/>
  <c r="H4859" i="1" s="1"/>
  <c r="H4860" i="1" s="1"/>
  <c r="H4861" i="1" s="1"/>
  <c r="H4862" i="1" s="1"/>
  <c r="H4863" i="1" s="1"/>
  <c r="H4864" i="1" s="1"/>
  <c r="H4865" i="1" s="1"/>
  <c r="H4866" i="1" s="1"/>
  <c r="H4867" i="1" s="1"/>
  <c r="H4868" i="1" s="1"/>
  <c r="H4869" i="1" s="1"/>
  <c r="H4870" i="1" s="1"/>
  <c r="H4871" i="1" s="1"/>
  <c r="H4872" i="1" s="1"/>
  <c r="H4873" i="1" s="1"/>
  <c r="H4874" i="1" s="1"/>
  <c r="H4875" i="1" s="1"/>
  <c r="H4876" i="1" s="1"/>
  <c r="H4877" i="1" s="1"/>
  <c r="H4878" i="1" s="1"/>
  <c r="H4879" i="1" s="1"/>
  <c r="H4880" i="1" s="1"/>
  <c r="H4881" i="1" s="1"/>
  <c r="H4882" i="1" s="1"/>
  <c r="H4883" i="1" s="1"/>
  <c r="H4884" i="1" s="1"/>
  <c r="H4885" i="1" s="1"/>
  <c r="H4886" i="1" s="1"/>
  <c r="H4887" i="1" s="1"/>
  <c r="H4888" i="1" s="1"/>
  <c r="H4889" i="1" s="1"/>
  <c r="H4890" i="1" s="1"/>
  <c r="H4891" i="1" s="1"/>
  <c r="H4892" i="1" s="1"/>
  <c r="H4893" i="1" s="1"/>
  <c r="H4894" i="1" s="1"/>
  <c r="H4895" i="1" s="1"/>
  <c r="H4896" i="1" s="1"/>
  <c r="H4897" i="1" s="1"/>
  <c r="H4898" i="1" s="1"/>
  <c r="H4899" i="1" s="1"/>
  <c r="H4900" i="1" s="1"/>
  <c r="H4901" i="1" s="1"/>
  <c r="H4902" i="1" s="1"/>
  <c r="H4903" i="1" s="1"/>
  <c r="H4904" i="1" s="1"/>
  <c r="H4905" i="1" s="1"/>
  <c r="H4906" i="1" s="1"/>
  <c r="H4907" i="1" s="1"/>
  <c r="H4908" i="1" s="1"/>
  <c r="H4909" i="1" s="1"/>
  <c r="H4910" i="1" s="1"/>
  <c r="H4911" i="1" s="1"/>
  <c r="H4912" i="1" s="1"/>
  <c r="H4913" i="1" s="1"/>
  <c r="H4914" i="1" s="1"/>
  <c r="H4915" i="1" s="1"/>
  <c r="H4916" i="1" s="1"/>
  <c r="H4917" i="1" s="1"/>
  <c r="H4918" i="1" s="1"/>
  <c r="H4919" i="1" s="1"/>
  <c r="H4920" i="1" s="1"/>
  <c r="H4921" i="1" s="1"/>
  <c r="H4922" i="1" s="1"/>
  <c r="H4923" i="1" s="1"/>
  <c r="H4924" i="1" s="1"/>
  <c r="H4925" i="1" s="1"/>
  <c r="H4926" i="1" s="1"/>
  <c r="H4927" i="1" s="1"/>
  <c r="H4928" i="1" s="1"/>
  <c r="H4929" i="1" s="1"/>
  <c r="H4930" i="1" s="1"/>
  <c r="H4931" i="1" s="1"/>
  <c r="H4932" i="1" s="1"/>
  <c r="H4933" i="1" s="1"/>
  <c r="H4934" i="1" s="1"/>
  <c r="H4935" i="1" s="1"/>
  <c r="H4936" i="1" s="1"/>
  <c r="H4937" i="1" s="1"/>
  <c r="H4938" i="1" s="1"/>
  <c r="H4939" i="1" s="1"/>
  <c r="H4940" i="1" s="1"/>
  <c r="H4941" i="1" s="1"/>
  <c r="H4942" i="1" s="1"/>
  <c r="H4943" i="1" s="1"/>
  <c r="H4944" i="1" s="1"/>
  <c r="H4945" i="1" s="1"/>
  <c r="H4946" i="1" s="1"/>
  <c r="H4947" i="1" s="1"/>
  <c r="H4948" i="1" s="1"/>
  <c r="H4949" i="1" s="1"/>
  <c r="H4950" i="1" s="1"/>
  <c r="H4951" i="1" s="1"/>
  <c r="H4952" i="1" s="1"/>
  <c r="H4953" i="1" s="1"/>
  <c r="H4954" i="1" s="1"/>
  <c r="H4955" i="1" s="1"/>
  <c r="H4956" i="1" s="1"/>
  <c r="H4957" i="1" s="1"/>
  <c r="H4958" i="1" s="1"/>
  <c r="H4959" i="1" s="1"/>
  <c r="H4960" i="1" s="1"/>
  <c r="H4961" i="1" s="1"/>
  <c r="H4962" i="1" s="1"/>
  <c r="H4963" i="1" s="1"/>
  <c r="H4964" i="1" s="1"/>
  <c r="H4965" i="1" s="1"/>
  <c r="H4966" i="1" s="1"/>
  <c r="H4967" i="1" s="1"/>
  <c r="H4968" i="1" s="1"/>
  <c r="H4969" i="1" s="1"/>
  <c r="H4970" i="1" s="1"/>
  <c r="H4971" i="1" s="1"/>
  <c r="H4972" i="1" s="1"/>
  <c r="H4973" i="1" s="1"/>
  <c r="H4974" i="1" s="1"/>
  <c r="H4975" i="1" s="1"/>
  <c r="H4976" i="1" s="1"/>
  <c r="H4977" i="1" s="1"/>
  <c r="H4978" i="1" s="1"/>
  <c r="H4979" i="1" s="1"/>
  <c r="H4980" i="1" s="1"/>
  <c r="H4981" i="1" s="1"/>
  <c r="H4982" i="1" s="1"/>
  <c r="H4983" i="1" s="1"/>
  <c r="H4984" i="1" s="1"/>
  <c r="H4985" i="1" s="1"/>
  <c r="H4986" i="1" s="1"/>
  <c r="H4987" i="1" s="1"/>
  <c r="H4988" i="1" s="1"/>
  <c r="H4989" i="1" s="1"/>
  <c r="H4990" i="1" s="1"/>
  <c r="H4991" i="1" s="1"/>
  <c r="H4992" i="1" s="1"/>
  <c r="H4993" i="1" s="1"/>
  <c r="H4994" i="1" s="1"/>
  <c r="H4995" i="1" s="1"/>
  <c r="H4996" i="1" s="1"/>
  <c r="H4997" i="1" s="1"/>
  <c r="H4998" i="1" s="1"/>
  <c r="H4999" i="1" s="1"/>
  <c r="H5000" i="1" s="1"/>
  <c r="H5001" i="1" s="1"/>
  <c r="H5002" i="1" s="1"/>
  <c r="H5003" i="1" s="1"/>
  <c r="H5004" i="1" s="1"/>
  <c r="H5005" i="1" s="1"/>
  <c r="H5006" i="1" s="1"/>
  <c r="H5007" i="1" s="1"/>
  <c r="H5008" i="1" s="1"/>
  <c r="H5009" i="1" s="1"/>
  <c r="H5010" i="1" s="1"/>
  <c r="H5011" i="1" s="1"/>
  <c r="H5012" i="1" s="1"/>
  <c r="H5013" i="1" s="1"/>
  <c r="H5014" i="1" s="1"/>
  <c r="H5015" i="1" s="1"/>
  <c r="H5016" i="1" s="1"/>
  <c r="H5017" i="1" s="1"/>
  <c r="H5018" i="1" s="1"/>
  <c r="H5019" i="1" s="1"/>
  <c r="H5020" i="1" s="1"/>
  <c r="H5021" i="1" s="1"/>
  <c r="H5022" i="1" s="1"/>
  <c r="H5023" i="1" s="1"/>
  <c r="H5024" i="1" s="1"/>
  <c r="H5025" i="1" s="1"/>
  <c r="H5026" i="1" s="1"/>
  <c r="H5027" i="1" s="1"/>
  <c r="H5028" i="1" s="1"/>
  <c r="H5029" i="1" s="1"/>
  <c r="H5030" i="1" s="1"/>
  <c r="H5031" i="1" s="1"/>
  <c r="H5032" i="1" s="1"/>
  <c r="H5033" i="1" s="1"/>
  <c r="H5034" i="1" s="1"/>
  <c r="H5035" i="1" s="1"/>
  <c r="H5036" i="1" s="1"/>
  <c r="H5037" i="1" s="1"/>
  <c r="H5038" i="1" s="1"/>
  <c r="H5039" i="1" s="1"/>
  <c r="H5040" i="1" s="1"/>
  <c r="H5041" i="1" s="1"/>
  <c r="H5042" i="1" s="1"/>
  <c r="H5043" i="1" s="1"/>
  <c r="H5044" i="1" s="1"/>
  <c r="H5045" i="1" s="1"/>
  <c r="H5046" i="1" s="1"/>
  <c r="H5047" i="1" s="1"/>
  <c r="H5048" i="1" s="1"/>
  <c r="H5049" i="1" s="1"/>
  <c r="H5050" i="1" s="1"/>
  <c r="H5051" i="1" s="1"/>
  <c r="H5052" i="1" s="1"/>
  <c r="H5053" i="1" s="1"/>
  <c r="H5054" i="1" s="1"/>
  <c r="H5055" i="1" s="1"/>
  <c r="H5056" i="1" s="1"/>
  <c r="H5057" i="1" s="1"/>
  <c r="H5058" i="1" s="1"/>
  <c r="H5059" i="1" s="1"/>
  <c r="H5060" i="1" s="1"/>
  <c r="H5061" i="1" s="1"/>
  <c r="H5062" i="1" s="1"/>
  <c r="H5063" i="1" s="1"/>
  <c r="H5064" i="1" s="1"/>
  <c r="H5065" i="1" s="1"/>
  <c r="H5066" i="1" s="1"/>
  <c r="H5067" i="1" s="1"/>
  <c r="H5068" i="1" s="1"/>
  <c r="H5069" i="1" s="1"/>
  <c r="H5070" i="1" s="1"/>
  <c r="H5071" i="1" s="1"/>
  <c r="H5072" i="1" s="1"/>
  <c r="H5073" i="1" s="1"/>
  <c r="H5074" i="1" s="1"/>
  <c r="H5075" i="1" s="1"/>
  <c r="H5076" i="1" s="1"/>
  <c r="H5077" i="1" s="1"/>
  <c r="H5078" i="1" s="1"/>
  <c r="H5079" i="1" s="1"/>
  <c r="H5080" i="1" s="1"/>
  <c r="H5081" i="1" s="1"/>
  <c r="H5082" i="1" s="1"/>
  <c r="H5083" i="1" s="1"/>
  <c r="H5084" i="1" s="1"/>
  <c r="H5085" i="1" s="1"/>
  <c r="H5086" i="1" s="1"/>
  <c r="H5087" i="1" s="1"/>
  <c r="H5088" i="1" s="1"/>
  <c r="H5089" i="1" s="1"/>
  <c r="H5090" i="1" s="1"/>
  <c r="H5091" i="1" s="1"/>
  <c r="H5092" i="1" s="1"/>
  <c r="H5093" i="1" s="1"/>
  <c r="H5094" i="1" s="1"/>
  <c r="H5095" i="1" s="1"/>
  <c r="H5096" i="1" s="1"/>
  <c r="H5097" i="1" s="1"/>
  <c r="H5098" i="1" s="1"/>
  <c r="H5099" i="1" s="1"/>
  <c r="H5100" i="1" s="1"/>
  <c r="H5101" i="1" s="1"/>
  <c r="H5102" i="1" s="1"/>
  <c r="H5103" i="1" s="1"/>
  <c r="H5104" i="1" s="1"/>
  <c r="H5105" i="1" s="1"/>
  <c r="H5106" i="1" s="1"/>
  <c r="H5107" i="1" s="1"/>
  <c r="H5108" i="1" s="1"/>
  <c r="H5109" i="1" s="1"/>
  <c r="H5110" i="1" s="1"/>
  <c r="H5111" i="1" s="1"/>
  <c r="H5112" i="1" s="1"/>
  <c r="H5113" i="1" s="1"/>
  <c r="H5114" i="1" s="1"/>
  <c r="H5115" i="1" s="1"/>
  <c r="H5116" i="1" s="1"/>
  <c r="H5117" i="1" s="1"/>
  <c r="H5118" i="1" s="1"/>
  <c r="H5119" i="1" s="1"/>
  <c r="H5120" i="1" s="1"/>
  <c r="H5121" i="1" s="1"/>
  <c r="H5122" i="1" s="1"/>
  <c r="H5123" i="1" s="1"/>
  <c r="H5124" i="1" s="1"/>
  <c r="H5125" i="1" s="1"/>
  <c r="H5126" i="1" s="1"/>
  <c r="H5127" i="1" s="1"/>
  <c r="H5128" i="1" s="1"/>
  <c r="H5129" i="1" s="1"/>
  <c r="H5130" i="1" s="1"/>
  <c r="H5131" i="1" s="1"/>
  <c r="H5132" i="1" s="1"/>
  <c r="H5133" i="1" s="1"/>
  <c r="H5134" i="1" s="1"/>
  <c r="H5135" i="1" s="1"/>
  <c r="H5136" i="1" s="1"/>
  <c r="H5137" i="1" s="1"/>
  <c r="H5138" i="1" s="1"/>
  <c r="H5139" i="1" s="1"/>
  <c r="H5140" i="1" s="1"/>
  <c r="H5141" i="1" s="1"/>
  <c r="H5142" i="1" s="1"/>
  <c r="H5143" i="1" s="1"/>
  <c r="H5144" i="1" s="1"/>
  <c r="H5145" i="1" s="1"/>
  <c r="H5146" i="1" s="1"/>
  <c r="H5147" i="1" s="1"/>
  <c r="H5148" i="1" s="1"/>
  <c r="H5149" i="1" s="1"/>
  <c r="H5150" i="1" s="1"/>
  <c r="H5151" i="1" s="1"/>
  <c r="H5152" i="1" s="1"/>
  <c r="H5153" i="1" s="1"/>
  <c r="H5154" i="1" s="1"/>
  <c r="H5155" i="1" s="1"/>
  <c r="H5156" i="1" s="1"/>
  <c r="H5157" i="1" s="1"/>
  <c r="H5158" i="1" s="1"/>
  <c r="H5159" i="1" s="1"/>
  <c r="H5160" i="1" s="1"/>
  <c r="H5161" i="1" s="1"/>
  <c r="H5162" i="1" s="1"/>
  <c r="H5163" i="1" s="1"/>
  <c r="H5164" i="1" s="1"/>
  <c r="H5165" i="1" s="1"/>
  <c r="H5166" i="1" s="1"/>
  <c r="H5167" i="1" s="1"/>
  <c r="H5168" i="1" s="1"/>
  <c r="H5169" i="1" s="1"/>
  <c r="H5170" i="1" s="1"/>
  <c r="H5171" i="1" s="1"/>
  <c r="H5172" i="1" s="1"/>
  <c r="H5173" i="1" s="1"/>
  <c r="H5174" i="1" s="1"/>
  <c r="H5175" i="1" s="1"/>
  <c r="H5176" i="1" s="1"/>
  <c r="H5177" i="1" s="1"/>
  <c r="H5178" i="1" s="1"/>
  <c r="H5179" i="1" s="1"/>
  <c r="H5180" i="1" s="1"/>
  <c r="H5181" i="1" s="1"/>
  <c r="H5182" i="1" s="1"/>
  <c r="H5183" i="1" s="1"/>
  <c r="H5184" i="1" s="1"/>
  <c r="H5185" i="1" s="1"/>
  <c r="H5186" i="1" s="1"/>
  <c r="H5187" i="1" s="1"/>
  <c r="H5188" i="1" s="1"/>
  <c r="H5189" i="1" s="1"/>
  <c r="H5190" i="1" s="1"/>
  <c r="H5191" i="1" s="1"/>
  <c r="H5192" i="1" s="1"/>
  <c r="H5193" i="1" s="1"/>
  <c r="H5194" i="1" s="1"/>
  <c r="H5195" i="1" s="1"/>
  <c r="H5196" i="1" s="1"/>
  <c r="H5197" i="1" s="1"/>
  <c r="H5198" i="1" s="1"/>
  <c r="H5199" i="1" s="1"/>
  <c r="H5200" i="1" s="1"/>
  <c r="H5201" i="1" s="1"/>
  <c r="H5202" i="1" s="1"/>
  <c r="H5203" i="1" s="1"/>
  <c r="H5204" i="1" s="1"/>
  <c r="H5205" i="1" s="1"/>
  <c r="H5206" i="1" s="1"/>
  <c r="H5207" i="1" s="1"/>
  <c r="H5208" i="1" s="1"/>
  <c r="H5209" i="1" s="1"/>
  <c r="H5210" i="1" s="1"/>
  <c r="H5211" i="1" s="1"/>
  <c r="H5212" i="1" s="1"/>
  <c r="H5213" i="1" s="1"/>
  <c r="H5214" i="1" s="1"/>
  <c r="H5215" i="1" s="1"/>
  <c r="H5216" i="1" s="1"/>
  <c r="H5217" i="1" s="1"/>
  <c r="H5218" i="1" s="1"/>
  <c r="H5219" i="1" s="1"/>
  <c r="H5220" i="1" s="1"/>
  <c r="H5221" i="1" s="1"/>
  <c r="H5222" i="1" s="1"/>
  <c r="H5223" i="1" s="1"/>
  <c r="H5224" i="1" s="1"/>
  <c r="H5225" i="1" s="1"/>
  <c r="H5226" i="1" s="1"/>
  <c r="H5227" i="1" s="1"/>
  <c r="H5228" i="1" s="1"/>
  <c r="H5229" i="1" s="1"/>
  <c r="H5230" i="1" s="1"/>
  <c r="H5231" i="1" s="1"/>
  <c r="H5232" i="1" s="1"/>
  <c r="H5233" i="1" s="1"/>
  <c r="H5234" i="1" s="1"/>
  <c r="H5235" i="1" s="1"/>
  <c r="H5236" i="1" s="1"/>
  <c r="H5237" i="1" s="1"/>
  <c r="H5238" i="1" s="1"/>
  <c r="H5239" i="1" s="1"/>
  <c r="H5240" i="1" s="1"/>
  <c r="H5241" i="1" s="1"/>
  <c r="H5242" i="1" s="1"/>
  <c r="H5243" i="1" s="1"/>
  <c r="H5244" i="1" s="1"/>
  <c r="H5245" i="1" s="1"/>
  <c r="H5246" i="1" s="1"/>
  <c r="H5247" i="1" s="1"/>
  <c r="H5248" i="1" s="1"/>
  <c r="H5249" i="1" s="1"/>
  <c r="H5250" i="1" s="1"/>
  <c r="H5251" i="1" s="1"/>
  <c r="H5252" i="1" s="1"/>
  <c r="H5253" i="1" s="1"/>
  <c r="H5254" i="1" s="1"/>
  <c r="H5255" i="1" s="1"/>
  <c r="H5256" i="1" s="1"/>
  <c r="H5257" i="1" s="1"/>
  <c r="H5258" i="1" s="1"/>
  <c r="H5259" i="1" s="1"/>
  <c r="H5260" i="1" s="1"/>
  <c r="H5261" i="1" s="1"/>
  <c r="H5262" i="1" s="1"/>
  <c r="H5263" i="1" s="1"/>
  <c r="H5264" i="1" s="1"/>
  <c r="H5265" i="1" s="1"/>
  <c r="H5266" i="1" s="1"/>
  <c r="H5267" i="1" s="1"/>
  <c r="H5268" i="1" s="1"/>
  <c r="H5269" i="1" s="1"/>
  <c r="H5270" i="1" s="1"/>
  <c r="H5271" i="1" s="1"/>
  <c r="H5272" i="1" s="1"/>
  <c r="H5273" i="1" s="1"/>
  <c r="H5274" i="1" s="1"/>
  <c r="H5275" i="1" s="1"/>
  <c r="H5276" i="1" s="1"/>
  <c r="H5277" i="1" s="1"/>
  <c r="H5278" i="1" s="1"/>
  <c r="H5279" i="1" s="1"/>
  <c r="H5280" i="1" s="1"/>
  <c r="H5281" i="1" s="1"/>
  <c r="H5282" i="1" s="1"/>
  <c r="H5283" i="1" s="1"/>
  <c r="H5284" i="1" s="1"/>
  <c r="H5285" i="1" s="1"/>
  <c r="H5286" i="1" s="1"/>
  <c r="H5287" i="1" s="1"/>
  <c r="H5288" i="1" s="1"/>
  <c r="H5289" i="1" s="1"/>
  <c r="H5290" i="1" s="1"/>
  <c r="H5291" i="1" s="1"/>
  <c r="H5292" i="1" s="1"/>
  <c r="H5293" i="1" s="1"/>
  <c r="H5294" i="1" s="1"/>
  <c r="H5295" i="1" s="1"/>
  <c r="H5296" i="1" s="1"/>
  <c r="H5297" i="1" s="1"/>
  <c r="H5298" i="1" s="1"/>
  <c r="H5299" i="1" s="1"/>
  <c r="H5300" i="1" s="1"/>
  <c r="H5301" i="1" s="1"/>
  <c r="H5302" i="1" s="1"/>
  <c r="H5303" i="1" s="1"/>
  <c r="H5304" i="1" s="1"/>
  <c r="H5305" i="1" s="1"/>
  <c r="H5306" i="1" s="1"/>
  <c r="H5307" i="1" s="1"/>
  <c r="H5308" i="1" s="1"/>
  <c r="H5309" i="1" s="1"/>
  <c r="H5310" i="1" s="1"/>
  <c r="H5311" i="1" s="1"/>
  <c r="H5312" i="1" s="1"/>
  <c r="H5313" i="1" s="1"/>
  <c r="H5314" i="1" s="1"/>
  <c r="H5315" i="1" s="1"/>
  <c r="H5316" i="1" s="1"/>
  <c r="H5317" i="1" s="1"/>
  <c r="H5318" i="1" s="1"/>
  <c r="H5319" i="1" s="1"/>
  <c r="H5320" i="1" s="1"/>
  <c r="H5321" i="1" s="1"/>
  <c r="H5322" i="1" s="1"/>
  <c r="H5323" i="1" s="1"/>
  <c r="H5324" i="1" s="1"/>
  <c r="H5325" i="1" s="1"/>
  <c r="H5326" i="1" s="1"/>
  <c r="H5327" i="1" s="1"/>
  <c r="H5328" i="1" s="1"/>
  <c r="H5329" i="1" s="1"/>
  <c r="H5330" i="1" s="1"/>
  <c r="H5331" i="1" s="1"/>
  <c r="H5332" i="1" s="1"/>
  <c r="H5333" i="1" s="1"/>
  <c r="H5334" i="1" s="1"/>
  <c r="H5335" i="1" s="1"/>
  <c r="H5336" i="1" s="1"/>
  <c r="H5337" i="1" s="1"/>
  <c r="H5338" i="1" s="1"/>
  <c r="H5339" i="1" s="1"/>
  <c r="H5340" i="1" s="1"/>
  <c r="H5341" i="1" s="1"/>
  <c r="H5342" i="1" s="1"/>
  <c r="H5343" i="1" s="1"/>
  <c r="H5344" i="1" s="1"/>
  <c r="H5345" i="1" s="1"/>
  <c r="H5346" i="1" s="1"/>
  <c r="H5347" i="1" s="1"/>
  <c r="H5348" i="1" s="1"/>
  <c r="H5349" i="1" s="1"/>
  <c r="H5350" i="1" s="1"/>
  <c r="H5351" i="1" s="1"/>
  <c r="H5352" i="1" s="1"/>
  <c r="H5353" i="1" s="1"/>
  <c r="H5354" i="1" s="1"/>
  <c r="H5355" i="1" s="1"/>
  <c r="H5356" i="1" s="1"/>
  <c r="H5357" i="1" s="1"/>
  <c r="H5358" i="1" s="1"/>
  <c r="H5359" i="1" s="1"/>
  <c r="H5360" i="1" s="1"/>
  <c r="H5361" i="1" s="1"/>
  <c r="H5362" i="1" s="1"/>
  <c r="H5363" i="1" s="1"/>
  <c r="H5364" i="1" s="1"/>
  <c r="H5365" i="1" s="1"/>
  <c r="H5366" i="1" s="1"/>
  <c r="H5367" i="1" s="1"/>
  <c r="H5368" i="1" s="1"/>
  <c r="H5369" i="1" s="1"/>
  <c r="H5370" i="1" s="1"/>
  <c r="H5371" i="1" s="1"/>
  <c r="H5372" i="1" s="1"/>
  <c r="H5373" i="1" s="1"/>
  <c r="H5374" i="1" s="1"/>
  <c r="H5375" i="1" s="1"/>
  <c r="H5376" i="1" s="1"/>
  <c r="H5377" i="1" s="1"/>
  <c r="H5378" i="1" s="1"/>
  <c r="H5379" i="1" s="1"/>
  <c r="H5380" i="1" s="1"/>
  <c r="H5381" i="1" s="1"/>
  <c r="H5382" i="1" s="1"/>
  <c r="H5383" i="1" s="1"/>
  <c r="H5384" i="1" s="1"/>
  <c r="H5385" i="1" s="1"/>
  <c r="H5386" i="1" s="1"/>
  <c r="H5387" i="1" s="1"/>
  <c r="H5388" i="1" s="1"/>
  <c r="H5389" i="1" s="1"/>
  <c r="H5390" i="1" s="1"/>
  <c r="H5391" i="1" s="1"/>
  <c r="H5392" i="1" s="1"/>
  <c r="H5393" i="1" s="1"/>
  <c r="H5394" i="1" s="1"/>
  <c r="H5395" i="1" s="1"/>
  <c r="H5396" i="1" s="1"/>
  <c r="H5397" i="1" s="1"/>
  <c r="H5398" i="1" s="1"/>
  <c r="H5399" i="1" s="1"/>
  <c r="H5400" i="1" s="1"/>
  <c r="H5401" i="1" s="1"/>
  <c r="H5402" i="1" s="1"/>
  <c r="H5403" i="1" s="1"/>
  <c r="H5404" i="1" s="1"/>
  <c r="H5405" i="1" s="1"/>
  <c r="H5406" i="1" s="1"/>
  <c r="H5407" i="1" s="1"/>
  <c r="H5408" i="1" s="1"/>
  <c r="H5409" i="1" s="1"/>
  <c r="H5410" i="1" s="1"/>
  <c r="H5411" i="1" s="1"/>
  <c r="H5412" i="1" s="1"/>
  <c r="H5413" i="1" s="1"/>
  <c r="H5414" i="1" s="1"/>
  <c r="H5415" i="1" s="1"/>
  <c r="H5416" i="1" s="1"/>
  <c r="H5417" i="1" s="1"/>
  <c r="H5418" i="1" s="1"/>
  <c r="H5419" i="1" s="1"/>
  <c r="H5420" i="1" s="1"/>
  <c r="H5421" i="1" s="1"/>
  <c r="H5422" i="1" s="1"/>
  <c r="H5423" i="1" s="1"/>
  <c r="H5424" i="1" s="1"/>
  <c r="H5425" i="1" s="1"/>
  <c r="H5426" i="1" s="1"/>
  <c r="H5427" i="1" s="1"/>
  <c r="H5428" i="1" s="1"/>
  <c r="H5429" i="1" s="1"/>
  <c r="H5430" i="1" s="1"/>
  <c r="H5431" i="1" s="1"/>
  <c r="H5432" i="1" s="1"/>
  <c r="H5433" i="1" s="1"/>
  <c r="H5434" i="1" s="1"/>
  <c r="H5435" i="1" s="1"/>
  <c r="H5436" i="1" s="1"/>
  <c r="H5437" i="1" s="1"/>
  <c r="H5438" i="1" s="1"/>
  <c r="H5439" i="1" s="1"/>
  <c r="H5440" i="1" s="1"/>
  <c r="H5441" i="1" s="1"/>
  <c r="H5442" i="1" s="1"/>
  <c r="H5443" i="1" s="1"/>
  <c r="H5444" i="1" s="1"/>
  <c r="H5445" i="1" s="1"/>
  <c r="H5446" i="1" s="1"/>
  <c r="H5447" i="1" s="1"/>
  <c r="H5448" i="1" s="1"/>
  <c r="H5449" i="1" s="1"/>
  <c r="H5450" i="1" s="1"/>
  <c r="H5451" i="1" s="1"/>
  <c r="H5452" i="1" s="1"/>
  <c r="H5453" i="1" s="1"/>
  <c r="H5454" i="1" s="1"/>
  <c r="H5455" i="1" s="1"/>
  <c r="H5456" i="1" s="1"/>
  <c r="H5457" i="1" s="1"/>
  <c r="H5458" i="1" s="1"/>
  <c r="H5459" i="1" s="1"/>
  <c r="H5460" i="1" s="1"/>
  <c r="H5461" i="1" s="1"/>
  <c r="H5462" i="1" s="1"/>
  <c r="H5463" i="1" s="1"/>
  <c r="H5464" i="1" s="1"/>
  <c r="H5465" i="1" s="1"/>
  <c r="H5466" i="1" s="1"/>
  <c r="H5467" i="1" s="1"/>
  <c r="H5468" i="1" s="1"/>
  <c r="H5469" i="1" s="1"/>
  <c r="H5470" i="1" s="1"/>
  <c r="H5471" i="1" s="1"/>
  <c r="H5472" i="1" s="1"/>
  <c r="H5473" i="1" s="1"/>
  <c r="H5474" i="1" s="1"/>
  <c r="H5475" i="1" s="1"/>
  <c r="H5476" i="1" s="1"/>
  <c r="H5477" i="1" s="1"/>
  <c r="H5478" i="1" s="1"/>
  <c r="H5479" i="1" s="1"/>
  <c r="H5480" i="1" s="1"/>
  <c r="H5481" i="1" s="1"/>
  <c r="H5482" i="1" s="1"/>
  <c r="H5483" i="1" s="1"/>
  <c r="H5484" i="1" s="1"/>
  <c r="H5485" i="1" s="1"/>
  <c r="H5486" i="1" s="1"/>
  <c r="H5487" i="1" s="1"/>
  <c r="H5488" i="1" s="1"/>
  <c r="H5489" i="1" s="1"/>
  <c r="H5490" i="1" s="1"/>
  <c r="H5491" i="1" s="1"/>
  <c r="H5492" i="1" s="1"/>
  <c r="H5493" i="1" s="1"/>
  <c r="H5494" i="1" s="1"/>
  <c r="H5495" i="1" s="1"/>
  <c r="H5496" i="1" s="1"/>
  <c r="H5497" i="1" s="1"/>
  <c r="H5498" i="1" s="1"/>
  <c r="H5499" i="1" s="1"/>
  <c r="H5500" i="1" s="1"/>
  <c r="H5501" i="1" s="1"/>
  <c r="H5502" i="1" s="1"/>
  <c r="H5503" i="1" s="1"/>
  <c r="H5504" i="1" s="1"/>
  <c r="H5505" i="1" s="1"/>
  <c r="H5506" i="1" s="1"/>
  <c r="H5507" i="1" s="1"/>
  <c r="H5508" i="1" s="1"/>
  <c r="H5509" i="1" s="1"/>
  <c r="H5510" i="1" s="1"/>
  <c r="H5511" i="1" s="1"/>
  <c r="H5512" i="1" s="1"/>
  <c r="H5513" i="1" s="1"/>
  <c r="H5514" i="1" s="1"/>
  <c r="H5515" i="1" s="1"/>
  <c r="H5516" i="1" s="1"/>
  <c r="H5517" i="1" s="1"/>
  <c r="H5518" i="1" s="1"/>
  <c r="H5519" i="1" s="1"/>
  <c r="H5520" i="1" s="1"/>
  <c r="H5521" i="1" s="1"/>
  <c r="H5522" i="1" s="1"/>
  <c r="H5523" i="1" s="1"/>
  <c r="H5524" i="1" s="1"/>
  <c r="H5525" i="1" s="1"/>
  <c r="H5526" i="1" s="1"/>
  <c r="H5527" i="1" s="1"/>
  <c r="H5528" i="1" s="1"/>
  <c r="H5529" i="1" s="1"/>
  <c r="H5530" i="1" s="1"/>
  <c r="H5531" i="1" s="1"/>
  <c r="H5532" i="1" s="1"/>
  <c r="H5533" i="1" s="1"/>
  <c r="H5534" i="1" s="1"/>
  <c r="H5535" i="1" s="1"/>
  <c r="H5536" i="1" s="1"/>
  <c r="H5537" i="1" s="1"/>
  <c r="H5538" i="1" s="1"/>
  <c r="H5539" i="1" s="1"/>
  <c r="H5540" i="1" s="1"/>
  <c r="H5541" i="1" s="1"/>
  <c r="H5542" i="1" s="1"/>
  <c r="H5543" i="1" s="1"/>
  <c r="H5544" i="1" s="1"/>
  <c r="H5545" i="1" s="1"/>
  <c r="H5546" i="1" s="1"/>
  <c r="H5547" i="1" s="1"/>
  <c r="H5548" i="1" s="1"/>
  <c r="H5549" i="1" s="1"/>
  <c r="H5550" i="1" s="1"/>
  <c r="H5551" i="1" s="1"/>
  <c r="H5552" i="1" s="1"/>
  <c r="H5553" i="1" s="1"/>
  <c r="H5554" i="1" s="1"/>
  <c r="H5555" i="1" s="1"/>
  <c r="H5556" i="1" s="1"/>
  <c r="H5557" i="1" s="1"/>
  <c r="H5558" i="1" s="1"/>
  <c r="H5559" i="1" s="1"/>
  <c r="H5560" i="1" s="1"/>
  <c r="H5561" i="1" s="1"/>
  <c r="H5562" i="1" s="1"/>
  <c r="H5563" i="1" s="1"/>
  <c r="H5564" i="1" s="1"/>
  <c r="H5565" i="1" s="1"/>
  <c r="H5566" i="1" s="1"/>
  <c r="H5567" i="1" s="1"/>
  <c r="H5568" i="1" s="1"/>
  <c r="H5569" i="1" s="1"/>
  <c r="H5570" i="1" s="1"/>
  <c r="H5571" i="1" s="1"/>
  <c r="H5572" i="1" s="1"/>
  <c r="H5573" i="1" s="1"/>
  <c r="H5574" i="1" s="1"/>
  <c r="H5575" i="1" s="1"/>
  <c r="H5576" i="1" s="1"/>
  <c r="H5577" i="1" s="1"/>
  <c r="H5578" i="1" s="1"/>
  <c r="H5579" i="1" s="1"/>
  <c r="H5580" i="1" s="1"/>
  <c r="H5581" i="1" s="1"/>
  <c r="H5582" i="1" s="1"/>
  <c r="H5583" i="1" s="1"/>
  <c r="H5584" i="1" s="1"/>
  <c r="H5585" i="1" s="1"/>
  <c r="H5586" i="1" s="1"/>
  <c r="H5587" i="1" s="1"/>
  <c r="H5588" i="1" s="1"/>
  <c r="H5589" i="1" s="1"/>
  <c r="H5590" i="1" s="1"/>
  <c r="H5591" i="1" s="1"/>
  <c r="H5592" i="1" s="1"/>
  <c r="H5593" i="1" s="1"/>
  <c r="H5594" i="1" s="1"/>
  <c r="H5595" i="1" s="1"/>
  <c r="H5596" i="1" s="1"/>
  <c r="H5597" i="1" s="1"/>
  <c r="H5598" i="1" s="1"/>
  <c r="H5599" i="1" s="1"/>
  <c r="H5600" i="1" s="1"/>
  <c r="H5601" i="1" s="1"/>
  <c r="H5602" i="1" s="1"/>
  <c r="H5603" i="1" s="1"/>
  <c r="H5604" i="1" s="1"/>
  <c r="H5605" i="1" s="1"/>
  <c r="H5606" i="1" s="1"/>
  <c r="H5607" i="1" s="1"/>
  <c r="H5608" i="1" s="1"/>
  <c r="H5609" i="1" s="1"/>
  <c r="H5610" i="1" s="1"/>
  <c r="H5611" i="1" s="1"/>
  <c r="H5612" i="1" s="1"/>
  <c r="H5613" i="1" s="1"/>
  <c r="H5614" i="1" s="1"/>
  <c r="H5615" i="1" s="1"/>
  <c r="H5616" i="1" s="1"/>
  <c r="H5617" i="1" s="1"/>
  <c r="H5618" i="1" s="1"/>
  <c r="H5619" i="1" s="1"/>
  <c r="H5620" i="1" s="1"/>
  <c r="H5621" i="1" s="1"/>
  <c r="H5622" i="1" s="1"/>
  <c r="H5623" i="1" s="1"/>
  <c r="H5624" i="1" s="1"/>
  <c r="H5625" i="1" s="1"/>
  <c r="H5626" i="1" s="1"/>
  <c r="H5627" i="1" s="1"/>
  <c r="H5628" i="1" s="1"/>
  <c r="H5629" i="1" s="1"/>
  <c r="H5630" i="1" s="1"/>
  <c r="H5631" i="1" s="1"/>
  <c r="H5632" i="1" s="1"/>
  <c r="H5633" i="1" s="1"/>
  <c r="H5634" i="1" s="1"/>
  <c r="H5635" i="1" s="1"/>
  <c r="H5636" i="1" s="1"/>
  <c r="H5637" i="1" s="1"/>
  <c r="H5638" i="1" s="1"/>
  <c r="H5639" i="1" s="1"/>
  <c r="H5640" i="1" s="1"/>
  <c r="H5641" i="1" s="1"/>
  <c r="H5642" i="1" s="1"/>
  <c r="H5643" i="1" s="1"/>
  <c r="H5644" i="1" s="1"/>
  <c r="H5645" i="1" s="1"/>
  <c r="H5646" i="1" s="1"/>
  <c r="H5647" i="1" s="1"/>
  <c r="H5648" i="1" s="1"/>
  <c r="H5649" i="1" s="1"/>
  <c r="H5650" i="1" s="1"/>
  <c r="H5651" i="1" s="1"/>
  <c r="H5652" i="1" s="1"/>
  <c r="H5653" i="1" s="1"/>
  <c r="H5654" i="1" s="1"/>
  <c r="H5655" i="1" s="1"/>
  <c r="H5656" i="1" s="1"/>
  <c r="H5657" i="1" s="1"/>
  <c r="H5658" i="1" s="1"/>
  <c r="H5659" i="1" s="1"/>
  <c r="H5660" i="1" s="1"/>
  <c r="H5661" i="1" s="1"/>
  <c r="H5662" i="1" s="1"/>
  <c r="H5663" i="1" s="1"/>
  <c r="H5664" i="1" s="1"/>
  <c r="H5665" i="1" s="1"/>
  <c r="H5666" i="1" s="1"/>
  <c r="H5667" i="1" s="1"/>
  <c r="H5668" i="1" s="1"/>
  <c r="H5669" i="1" s="1"/>
  <c r="H5670" i="1" s="1"/>
  <c r="H5671" i="1" s="1"/>
  <c r="H5672" i="1" s="1"/>
  <c r="H5673" i="1" s="1"/>
  <c r="H5674" i="1" s="1"/>
  <c r="H5675" i="1" s="1"/>
  <c r="H5676" i="1" s="1"/>
  <c r="H5677" i="1" s="1"/>
  <c r="H5678" i="1" s="1"/>
  <c r="H5679" i="1" s="1"/>
  <c r="H5680" i="1" s="1"/>
  <c r="H5681" i="1" s="1"/>
  <c r="H5682" i="1" s="1"/>
  <c r="H5683" i="1" s="1"/>
  <c r="H5684" i="1" s="1"/>
  <c r="H5685" i="1" s="1"/>
  <c r="H5686" i="1" s="1"/>
  <c r="H5687" i="1" s="1"/>
  <c r="H5688" i="1" s="1"/>
  <c r="H5689" i="1" s="1"/>
  <c r="H5690" i="1" s="1"/>
  <c r="H5691" i="1" s="1"/>
  <c r="H5692" i="1" s="1"/>
  <c r="H5693" i="1" s="1"/>
  <c r="H5694" i="1" s="1"/>
  <c r="H5695" i="1" s="1"/>
  <c r="H5696" i="1" s="1"/>
  <c r="H5697" i="1" s="1"/>
  <c r="H5698" i="1" s="1"/>
  <c r="H5699" i="1" s="1"/>
  <c r="H5700" i="1" s="1"/>
  <c r="H5701" i="1" s="1"/>
  <c r="H5702" i="1" s="1"/>
  <c r="H5703" i="1" s="1"/>
  <c r="H5704" i="1" s="1"/>
  <c r="H5705" i="1" s="1"/>
  <c r="H5706" i="1" s="1"/>
  <c r="H5707" i="1" s="1"/>
  <c r="H5708" i="1" s="1"/>
  <c r="H5709" i="1" s="1"/>
  <c r="H5710" i="1" s="1"/>
  <c r="H5711" i="1" s="1"/>
  <c r="H5712" i="1" s="1"/>
  <c r="H5713" i="1" s="1"/>
  <c r="H5714" i="1" s="1"/>
  <c r="H5715" i="1" s="1"/>
  <c r="H5716" i="1" s="1"/>
  <c r="H5717" i="1" s="1"/>
  <c r="H5718" i="1" s="1"/>
  <c r="H5719" i="1" s="1"/>
  <c r="H5720" i="1" s="1"/>
  <c r="H5721" i="1" s="1"/>
  <c r="H5722" i="1" s="1"/>
  <c r="H5723" i="1" s="1"/>
  <c r="H5724" i="1" s="1"/>
  <c r="H5725" i="1" s="1"/>
  <c r="H5726" i="1" s="1"/>
  <c r="H5727" i="1" s="1"/>
  <c r="H5728" i="1" s="1"/>
  <c r="H5729" i="1" s="1"/>
  <c r="H5730" i="1" s="1"/>
  <c r="H5731" i="1" s="1"/>
  <c r="H5732" i="1" s="1"/>
  <c r="H5733" i="1" s="1"/>
  <c r="H5734" i="1" s="1"/>
  <c r="H5735" i="1" s="1"/>
  <c r="H5736" i="1" s="1"/>
  <c r="H5737" i="1" s="1"/>
  <c r="H5738" i="1" s="1"/>
  <c r="H5739" i="1" s="1"/>
  <c r="H5740" i="1" s="1"/>
  <c r="H5741" i="1" s="1"/>
  <c r="H5742" i="1" s="1"/>
  <c r="H5743" i="1" s="1"/>
  <c r="H5744" i="1" s="1"/>
  <c r="H5745" i="1" s="1"/>
  <c r="H5746" i="1" s="1"/>
  <c r="H5747" i="1" s="1"/>
  <c r="H5748" i="1" s="1"/>
  <c r="H5749" i="1" s="1"/>
  <c r="H5750" i="1" s="1"/>
  <c r="H5751" i="1" s="1"/>
  <c r="H5752" i="1" s="1"/>
  <c r="H5753" i="1" s="1"/>
  <c r="H5754" i="1" s="1"/>
  <c r="H5755" i="1" s="1"/>
  <c r="H5756" i="1" s="1"/>
  <c r="H5757" i="1" s="1"/>
  <c r="H5758" i="1" s="1"/>
  <c r="H5759" i="1" s="1"/>
  <c r="H5760" i="1" s="1"/>
  <c r="H5761" i="1" s="1"/>
  <c r="H5762" i="1" s="1"/>
  <c r="H5763" i="1" s="1"/>
  <c r="H5764" i="1" s="1"/>
  <c r="H5765" i="1" s="1"/>
  <c r="H5766" i="1" s="1"/>
  <c r="H5767" i="1" s="1"/>
  <c r="H5768" i="1" s="1"/>
  <c r="H5769" i="1" s="1"/>
  <c r="H5770" i="1" s="1"/>
  <c r="H5771" i="1" s="1"/>
  <c r="H5772" i="1" s="1"/>
  <c r="H5773" i="1" s="1"/>
  <c r="H5774" i="1" s="1"/>
  <c r="H5775" i="1" s="1"/>
  <c r="H5776" i="1" s="1"/>
  <c r="H5777" i="1" s="1"/>
  <c r="H5778" i="1" s="1"/>
  <c r="O4008" i="1"/>
  <c r="O4009" i="1" s="1"/>
  <c r="O4010" i="1" s="1"/>
  <c r="O4011" i="1" s="1"/>
  <c r="O4012" i="1" s="1"/>
  <c r="O4013" i="1" s="1"/>
  <c r="O4014" i="1" s="1"/>
  <c r="O4015" i="1" s="1"/>
  <c r="O4016" i="1" s="1"/>
  <c r="O4017" i="1" s="1"/>
  <c r="O4018" i="1" s="1"/>
  <c r="O4019" i="1" s="1"/>
  <c r="O4020" i="1" s="1"/>
  <c r="O4021" i="1" s="1"/>
  <c r="O4022" i="1" s="1"/>
  <c r="O4023" i="1" s="1"/>
  <c r="O4024" i="1" s="1"/>
  <c r="O4025" i="1" s="1"/>
  <c r="O4026" i="1" s="1"/>
  <c r="O4027" i="1" s="1"/>
  <c r="O4028" i="1" s="1"/>
  <c r="O4029" i="1" s="1"/>
  <c r="O4030" i="1" s="1"/>
  <c r="O4031" i="1" s="1"/>
  <c r="O4032" i="1" s="1"/>
  <c r="O4033" i="1" s="1"/>
  <c r="O4034" i="1" s="1"/>
  <c r="O4035" i="1" s="1"/>
  <c r="O4036" i="1" s="1"/>
  <c r="O4037" i="1" s="1"/>
  <c r="O4038" i="1" s="1"/>
  <c r="O4039" i="1" s="1"/>
  <c r="O4040" i="1" s="1"/>
  <c r="O4041" i="1" s="1"/>
  <c r="O4042" i="1" s="1"/>
  <c r="O4043" i="1" s="1"/>
  <c r="O4044" i="1" s="1"/>
  <c r="O4045" i="1" s="1"/>
  <c r="O4046" i="1" s="1"/>
  <c r="O4047" i="1" s="1"/>
  <c r="O4048" i="1" s="1"/>
  <c r="O4049" i="1" s="1"/>
  <c r="O4050" i="1" s="1"/>
  <c r="O4051" i="1" s="1"/>
  <c r="O4052" i="1" s="1"/>
  <c r="O4053" i="1" s="1"/>
  <c r="O4054" i="1" s="1"/>
  <c r="O4055" i="1" s="1"/>
  <c r="O4056" i="1" s="1"/>
  <c r="O4057" i="1" s="1"/>
  <c r="O4058" i="1" s="1"/>
  <c r="O4059" i="1" s="1"/>
  <c r="O4060" i="1" s="1"/>
  <c r="O4061" i="1" s="1"/>
  <c r="O4062" i="1" s="1"/>
  <c r="O4063" i="1" s="1"/>
  <c r="O4064" i="1" s="1"/>
  <c r="O4065" i="1" s="1"/>
  <c r="O4066" i="1" s="1"/>
  <c r="O4067" i="1" s="1"/>
  <c r="O4068" i="1" s="1"/>
  <c r="O4069" i="1" s="1"/>
  <c r="O4070" i="1" s="1"/>
  <c r="O4071" i="1" s="1"/>
  <c r="O4072" i="1" s="1"/>
  <c r="O4073" i="1" s="1"/>
  <c r="O4074" i="1" s="1"/>
  <c r="O4075" i="1" s="1"/>
  <c r="O4076" i="1" s="1"/>
  <c r="O4077" i="1" s="1"/>
  <c r="O4078" i="1" s="1"/>
  <c r="O4079" i="1" s="1"/>
  <c r="O4080" i="1" s="1"/>
  <c r="O4081" i="1" s="1"/>
  <c r="O4082" i="1" s="1"/>
  <c r="O4083" i="1" s="1"/>
  <c r="O4084" i="1" s="1"/>
  <c r="O4085" i="1" s="1"/>
  <c r="O4086" i="1" s="1"/>
  <c r="O4087" i="1" s="1"/>
  <c r="O4088" i="1" s="1"/>
  <c r="O4089" i="1" s="1"/>
  <c r="O4090" i="1" s="1"/>
  <c r="O4091" i="1" s="1"/>
  <c r="O4092" i="1" s="1"/>
  <c r="O4093" i="1" s="1"/>
  <c r="O4094" i="1" s="1"/>
  <c r="O4095" i="1" s="1"/>
  <c r="O4096" i="1" s="1"/>
  <c r="O4097" i="1" s="1"/>
  <c r="O4098" i="1" s="1"/>
  <c r="O4099" i="1" s="1"/>
  <c r="O4100" i="1" s="1"/>
  <c r="O4101" i="1" s="1"/>
  <c r="O4102" i="1" s="1"/>
  <c r="O4103" i="1" s="1"/>
  <c r="O4104" i="1" s="1"/>
  <c r="O4105" i="1" s="1"/>
  <c r="O4106" i="1" s="1"/>
  <c r="O4107" i="1" s="1"/>
  <c r="O4108" i="1" s="1"/>
  <c r="O4109" i="1" s="1"/>
  <c r="O4110" i="1" s="1"/>
  <c r="O4111" i="1" s="1"/>
  <c r="O4112" i="1" s="1"/>
  <c r="O4113" i="1" s="1"/>
  <c r="O4114" i="1" s="1"/>
  <c r="O4115" i="1" s="1"/>
  <c r="O4116" i="1" s="1"/>
  <c r="O4117" i="1" s="1"/>
  <c r="O4118" i="1" s="1"/>
  <c r="O4119" i="1" s="1"/>
  <c r="O4120" i="1" s="1"/>
  <c r="O4121" i="1" s="1"/>
  <c r="O4122" i="1" s="1"/>
  <c r="O4123" i="1" s="1"/>
  <c r="O4124" i="1" s="1"/>
  <c r="O4125" i="1" s="1"/>
  <c r="O4126" i="1" s="1"/>
  <c r="O4127" i="1" s="1"/>
  <c r="O4128" i="1" s="1"/>
  <c r="O4129" i="1" s="1"/>
  <c r="O4130" i="1" s="1"/>
  <c r="O4131" i="1" s="1"/>
  <c r="O4132" i="1" s="1"/>
  <c r="O4133" i="1" s="1"/>
  <c r="O4134" i="1" s="1"/>
  <c r="O4135" i="1" s="1"/>
  <c r="O4136" i="1" s="1"/>
  <c r="O4137" i="1" s="1"/>
  <c r="O4138" i="1" s="1"/>
  <c r="O4139" i="1" s="1"/>
  <c r="O4140" i="1" s="1"/>
  <c r="O4141" i="1" s="1"/>
  <c r="O4142" i="1" s="1"/>
  <c r="O4143" i="1" s="1"/>
  <c r="O4144" i="1" s="1"/>
  <c r="O4145" i="1" s="1"/>
  <c r="O4146" i="1" s="1"/>
  <c r="O4147" i="1" s="1"/>
  <c r="O4148" i="1" s="1"/>
  <c r="O4149" i="1" s="1"/>
  <c r="O4150" i="1" s="1"/>
  <c r="O4151" i="1" s="1"/>
  <c r="O4152" i="1" s="1"/>
  <c r="O4153" i="1" s="1"/>
  <c r="O4154" i="1" s="1"/>
  <c r="O4155" i="1" s="1"/>
  <c r="O4156" i="1" s="1"/>
  <c r="O4157" i="1" s="1"/>
  <c r="O4158" i="1" s="1"/>
  <c r="O4159" i="1" s="1"/>
  <c r="O4160" i="1" s="1"/>
  <c r="O4161" i="1" s="1"/>
  <c r="O4162" i="1" s="1"/>
  <c r="O4163" i="1" s="1"/>
  <c r="O4164" i="1" s="1"/>
  <c r="O4165" i="1" s="1"/>
  <c r="O4166" i="1" s="1"/>
  <c r="O4167" i="1" s="1"/>
  <c r="O4168" i="1" s="1"/>
  <c r="O4169" i="1" s="1"/>
  <c r="O4170" i="1" s="1"/>
  <c r="O4171" i="1" s="1"/>
  <c r="O4172" i="1" s="1"/>
  <c r="O4173" i="1" s="1"/>
  <c r="O4174" i="1" s="1"/>
  <c r="O4175" i="1" s="1"/>
  <c r="O4176" i="1" s="1"/>
  <c r="O4177" i="1" s="1"/>
  <c r="O4178" i="1" s="1"/>
  <c r="O4179" i="1" s="1"/>
  <c r="O4180" i="1" s="1"/>
  <c r="O4181" i="1" s="1"/>
  <c r="O4182" i="1" s="1"/>
  <c r="O4183" i="1" s="1"/>
  <c r="O4184" i="1" s="1"/>
  <c r="O4185" i="1" s="1"/>
  <c r="O4186" i="1" s="1"/>
  <c r="O4187" i="1" s="1"/>
  <c r="O4188" i="1" s="1"/>
  <c r="O4189" i="1" s="1"/>
  <c r="O4190" i="1" s="1"/>
  <c r="O4191" i="1" s="1"/>
  <c r="O4192" i="1" s="1"/>
  <c r="O4193" i="1" s="1"/>
  <c r="O4194" i="1" s="1"/>
  <c r="O4195" i="1" s="1"/>
  <c r="O4196" i="1" s="1"/>
  <c r="O4197" i="1" s="1"/>
  <c r="O4198" i="1" s="1"/>
  <c r="O4199" i="1" s="1"/>
  <c r="O4200" i="1" s="1"/>
  <c r="O4201" i="1" s="1"/>
  <c r="O4202" i="1" s="1"/>
  <c r="O4203" i="1" s="1"/>
  <c r="O4204" i="1" s="1"/>
  <c r="O4205" i="1" s="1"/>
  <c r="O4206" i="1" s="1"/>
  <c r="O4207" i="1" s="1"/>
  <c r="O4208" i="1" s="1"/>
  <c r="O4209" i="1" s="1"/>
  <c r="O4210" i="1" s="1"/>
  <c r="O4211" i="1" s="1"/>
  <c r="O4212" i="1" s="1"/>
  <c r="O4213" i="1" s="1"/>
  <c r="O4214" i="1" s="1"/>
  <c r="O4215" i="1" s="1"/>
  <c r="O4216" i="1" s="1"/>
  <c r="O4217" i="1" s="1"/>
  <c r="O4218" i="1" s="1"/>
  <c r="O4219" i="1" s="1"/>
  <c r="O4220" i="1" s="1"/>
  <c r="O4221" i="1" s="1"/>
  <c r="O4222" i="1" s="1"/>
  <c r="O4223" i="1" s="1"/>
  <c r="O4224" i="1" s="1"/>
  <c r="O4225" i="1" s="1"/>
  <c r="O4226" i="1" s="1"/>
  <c r="O4227" i="1" s="1"/>
  <c r="O4228" i="1" s="1"/>
  <c r="O4229" i="1" s="1"/>
  <c r="O4230" i="1" s="1"/>
  <c r="O4231" i="1" s="1"/>
  <c r="O4232" i="1" s="1"/>
  <c r="O4233" i="1" s="1"/>
  <c r="O4234" i="1" s="1"/>
  <c r="O4235" i="1" s="1"/>
  <c r="O4236" i="1" s="1"/>
  <c r="O4237" i="1" s="1"/>
  <c r="O4238" i="1" s="1"/>
  <c r="O4239" i="1" s="1"/>
  <c r="O4240" i="1" s="1"/>
  <c r="O4241" i="1" s="1"/>
  <c r="O4242" i="1" s="1"/>
  <c r="O4243" i="1" s="1"/>
  <c r="O4244" i="1" s="1"/>
  <c r="O4245" i="1" s="1"/>
  <c r="O4246" i="1" s="1"/>
  <c r="O4247" i="1" s="1"/>
  <c r="O4248" i="1" s="1"/>
  <c r="O4249" i="1" s="1"/>
  <c r="O4250" i="1" s="1"/>
  <c r="O4251" i="1" s="1"/>
  <c r="O4252" i="1" s="1"/>
  <c r="O4253" i="1" s="1"/>
  <c r="O4254" i="1" s="1"/>
  <c r="O4255" i="1" s="1"/>
  <c r="O4256" i="1" s="1"/>
  <c r="O4257" i="1" s="1"/>
  <c r="O4258" i="1" s="1"/>
  <c r="O4259" i="1" s="1"/>
  <c r="O4260" i="1" s="1"/>
  <c r="O4261" i="1" s="1"/>
  <c r="O4262" i="1" s="1"/>
  <c r="O4263" i="1" s="1"/>
  <c r="O4264" i="1" s="1"/>
  <c r="O4265" i="1" s="1"/>
  <c r="O4266" i="1" s="1"/>
  <c r="O4267" i="1" s="1"/>
  <c r="O4268" i="1" s="1"/>
  <c r="O4269" i="1" s="1"/>
  <c r="O4270" i="1" s="1"/>
  <c r="O4271" i="1" s="1"/>
  <c r="O4272" i="1" s="1"/>
  <c r="O4273" i="1" s="1"/>
  <c r="O4274" i="1" s="1"/>
  <c r="O4275" i="1" s="1"/>
  <c r="O4276" i="1" s="1"/>
  <c r="O4277" i="1" s="1"/>
  <c r="O4278" i="1" s="1"/>
  <c r="O4279" i="1" s="1"/>
  <c r="O4280" i="1" s="1"/>
  <c r="O4281" i="1" s="1"/>
  <c r="O4282" i="1" s="1"/>
  <c r="O4283" i="1" s="1"/>
  <c r="O4284" i="1" s="1"/>
  <c r="O4285" i="1" s="1"/>
  <c r="O4286" i="1" s="1"/>
  <c r="O4287" i="1" s="1"/>
  <c r="O4288" i="1" s="1"/>
  <c r="O4289" i="1" s="1"/>
  <c r="O4290" i="1" s="1"/>
  <c r="O4291" i="1" s="1"/>
  <c r="O4292" i="1" s="1"/>
  <c r="O4293" i="1" s="1"/>
  <c r="O4294" i="1" s="1"/>
  <c r="O4295" i="1" s="1"/>
  <c r="O4296" i="1" s="1"/>
  <c r="O4297" i="1" s="1"/>
  <c r="O4298" i="1" s="1"/>
  <c r="O4299" i="1" s="1"/>
  <c r="O4300" i="1" s="1"/>
  <c r="O4301" i="1" s="1"/>
  <c r="O4302" i="1" s="1"/>
  <c r="O4303" i="1" s="1"/>
  <c r="O4304" i="1" s="1"/>
  <c r="O4305" i="1" s="1"/>
  <c r="O4306" i="1" s="1"/>
  <c r="O4307" i="1" s="1"/>
  <c r="O4308" i="1" s="1"/>
  <c r="O4309" i="1" s="1"/>
  <c r="O4310" i="1" s="1"/>
  <c r="O4311" i="1" s="1"/>
  <c r="O4312" i="1" s="1"/>
  <c r="O4313" i="1" s="1"/>
  <c r="O4314" i="1" s="1"/>
  <c r="O4315" i="1" s="1"/>
  <c r="O4316" i="1" s="1"/>
  <c r="O4317" i="1" s="1"/>
  <c r="O4318" i="1" s="1"/>
  <c r="O4319" i="1" s="1"/>
  <c r="O4320" i="1" s="1"/>
  <c r="O4321" i="1" s="1"/>
  <c r="O4322" i="1" s="1"/>
  <c r="O4323" i="1" s="1"/>
  <c r="O4324" i="1" s="1"/>
  <c r="O4325" i="1" s="1"/>
  <c r="O4326" i="1" s="1"/>
  <c r="O4327" i="1" s="1"/>
  <c r="O4328" i="1" s="1"/>
  <c r="O4329" i="1" s="1"/>
  <c r="O4330" i="1" s="1"/>
  <c r="O4331" i="1" s="1"/>
  <c r="O4332" i="1" s="1"/>
  <c r="O4333" i="1" s="1"/>
  <c r="O4334" i="1" s="1"/>
  <c r="O4335" i="1" s="1"/>
  <c r="O4336" i="1" s="1"/>
  <c r="O4337" i="1" s="1"/>
  <c r="O4338" i="1" s="1"/>
  <c r="O4339" i="1" s="1"/>
  <c r="O4340" i="1" s="1"/>
  <c r="O4341" i="1" s="1"/>
  <c r="O4342" i="1" s="1"/>
  <c r="O4343" i="1" s="1"/>
  <c r="O4344" i="1" s="1"/>
  <c r="O4345" i="1" s="1"/>
  <c r="O4346" i="1" s="1"/>
  <c r="O4347" i="1" s="1"/>
  <c r="O4348" i="1" s="1"/>
  <c r="O4349" i="1" s="1"/>
  <c r="O4350" i="1" s="1"/>
  <c r="O4351" i="1" s="1"/>
  <c r="O4352" i="1" s="1"/>
  <c r="O4353" i="1" s="1"/>
  <c r="O4354" i="1" s="1"/>
  <c r="O4355" i="1" s="1"/>
  <c r="O4356" i="1" s="1"/>
  <c r="O4357" i="1" s="1"/>
  <c r="O4358" i="1" s="1"/>
  <c r="O4359" i="1" s="1"/>
  <c r="O4360" i="1" s="1"/>
  <c r="O4361" i="1" s="1"/>
  <c r="O4362" i="1" s="1"/>
  <c r="O4363" i="1" s="1"/>
  <c r="O4364" i="1" s="1"/>
  <c r="O4365" i="1" s="1"/>
  <c r="O4366" i="1" s="1"/>
  <c r="O4367" i="1" s="1"/>
  <c r="O4368" i="1" s="1"/>
  <c r="O4369" i="1" s="1"/>
  <c r="O4370" i="1" s="1"/>
  <c r="O4371" i="1" s="1"/>
  <c r="O4372" i="1" s="1"/>
  <c r="O4373" i="1" s="1"/>
  <c r="O4374" i="1" s="1"/>
  <c r="O4375" i="1" s="1"/>
  <c r="O4376" i="1" s="1"/>
  <c r="O4377" i="1" s="1"/>
  <c r="O4378" i="1" s="1"/>
  <c r="O4379" i="1" s="1"/>
  <c r="O4380" i="1" s="1"/>
  <c r="O4381" i="1" s="1"/>
  <c r="O4382" i="1" s="1"/>
  <c r="O4383" i="1" s="1"/>
  <c r="O4384" i="1" s="1"/>
  <c r="O4385" i="1" s="1"/>
  <c r="O4386" i="1" s="1"/>
  <c r="O4387" i="1" s="1"/>
  <c r="O4388" i="1" s="1"/>
  <c r="O4389" i="1" s="1"/>
  <c r="O4390" i="1" s="1"/>
  <c r="O4391" i="1" s="1"/>
  <c r="O4392" i="1" s="1"/>
  <c r="O4393" i="1" s="1"/>
  <c r="O4394" i="1" s="1"/>
  <c r="O4395" i="1" s="1"/>
  <c r="O4396" i="1" s="1"/>
  <c r="O4397" i="1" s="1"/>
  <c r="O4398" i="1" s="1"/>
  <c r="O4399" i="1" s="1"/>
  <c r="O4400" i="1" s="1"/>
  <c r="O4401" i="1" s="1"/>
  <c r="O4402" i="1" s="1"/>
  <c r="O4403" i="1" s="1"/>
  <c r="O4404" i="1" s="1"/>
  <c r="O4405" i="1" s="1"/>
  <c r="O4406" i="1" s="1"/>
  <c r="O4407" i="1" s="1"/>
  <c r="O4408" i="1" s="1"/>
  <c r="O4409" i="1" s="1"/>
  <c r="O4410" i="1" s="1"/>
  <c r="O4411" i="1" s="1"/>
  <c r="O4412" i="1" s="1"/>
  <c r="O4413" i="1" s="1"/>
  <c r="O4414" i="1" s="1"/>
  <c r="O4415" i="1" s="1"/>
  <c r="O4416" i="1" s="1"/>
  <c r="O4417" i="1" s="1"/>
  <c r="O4418" i="1" s="1"/>
  <c r="O4419" i="1" s="1"/>
  <c r="O4420" i="1" s="1"/>
  <c r="O4421" i="1" s="1"/>
  <c r="O4422" i="1" s="1"/>
  <c r="O4423" i="1" s="1"/>
  <c r="O4424" i="1" s="1"/>
  <c r="O4425" i="1" s="1"/>
  <c r="O4426" i="1" s="1"/>
  <c r="O4427" i="1" s="1"/>
  <c r="O4428" i="1" s="1"/>
  <c r="O4429" i="1" s="1"/>
  <c r="O4430" i="1" s="1"/>
  <c r="O4431" i="1" s="1"/>
  <c r="O4432" i="1" s="1"/>
  <c r="O4433" i="1" s="1"/>
  <c r="O4434" i="1" s="1"/>
  <c r="O4435" i="1" s="1"/>
  <c r="O4436" i="1" s="1"/>
  <c r="O4437" i="1" s="1"/>
  <c r="O4438" i="1" s="1"/>
  <c r="O4439" i="1" s="1"/>
  <c r="O4440" i="1" s="1"/>
  <c r="O4441" i="1" s="1"/>
  <c r="O4442" i="1" s="1"/>
  <c r="O4443" i="1" s="1"/>
  <c r="O4444" i="1" s="1"/>
  <c r="O4445" i="1" s="1"/>
  <c r="O4446" i="1" s="1"/>
  <c r="O4447" i="1" s="1"/>
  <c r="O4448" i="1" s="1"/>
  <c r="O4449" i="1" s="1"/>
  <c r="O4450" i="1" s="1"/>
  <c r="O4451" i="1" s="1"/>
  <c r="O4452" i="1" s="1"/>
  <c r="O4453" i="1" s="1"/>
  <c r="O4454" i="1" s="1"/>
  <c r="O4455" i="1" s="1"/>
  <c r="O4456" i="1" s="1"/>
  <c r="O4457" i="1" s="1"/>
  <c r="O4458" i="1" s="1"/>
  <c r="O4459" i="1" s="1"/>
  <c r="O4460" i="1" s="1"/>
  <c r="O4461" i="1" s="1"/>
  <c r="O4462" i="1" s="1"/>
  <c r="O4463" i="1" s="1"/>
  <c r="O4464" i="1" s="1"/>
  <c r="O4465" i="1" s="1"/>
  <c r="O4466" i="1" s="1"/>
  <c r="O4467" i="1" s="1"/>
  <c r="O4468" i="1" s="1"/>
  <c r="O4469" i="1" s="1"/>
  <c r="O4470" i="1" s="1"/>
  <c r="O4471" i="1" s="1"/>
  <c r="O4472" i="1" s="1"/>
  <c r="O4473" i="1" s="1"/>
  <c r="O4474" i="1" s="1"/>
  <c r="O4475" i="1" s="1"/>
  <c r="O4476" i="1" s="1"/>
  <c r="O4477" i="1" s="1"/>
  <c r="O4478" i="1" s="1"/>
  <c r="O4479" i="1" s="1"/>
  <c r="O4480" i="1" s="1"/>
  <c r="O4481" i="1" s="1"/>
  <c r="O4482" i="1" s="1"/>
  <c r="O4483" i="1" s="1"/>
  <c r="O4484" i="1" s="1"/>
  <c r="O4485" i="1" s="1"/>
  <c r="O4486" i="1" s="1"/>
  <c r="O4487" i="1" s="1"/>
  <c r="O4488" i="1" s="1"/>
  <c r="O4489" i="1" s="1"/>
  <c r="O4490" i="1" s="1"/>
  <c r="O4491" i="1" s="1"/>
  <c r="O4492" i="1" s="1"/>
  <c r="O4493" i="1" s="1"/>
  <c r="O4494" i="1" s="1"/>
  <c r="O4495" i="1" s="1"/>
  <c r="O4496" i="1" s="1"/>
  <c r="O4497" i="1" s="1"/>
  <c r="O4498" i="1" s="1"/>
  <c r="O4499" i="1" s="1"/>
  <c r="O4500" i="1" s="1"/>
  <c r="O4501" i="1" s="1"/>
  <c r="O4502" i="1" s="1"/>
  <c r="O4503" i="1" s="1"/>
  <c r="O4504" i="1" s="1"/>
  <c r="O4505" i="1" s="1"/>
  <c r="O4506" i="1" s="1"/>
  <c r="O4507" i="1" s="1"/>
  <c r="O4508" i="1" s="1"/>
  <c r="O4509" i="1" s="1"/>
  <c r="O4510" i="1" s="1"/>
  <c r="O4511" i="1" s="1"/>
  <c r="O4512" i="1" s="1"/>
  <c r="O4513" i="1" s="1"/>
  <c r="O4514" i="1" s="1"/>
  <c r="O4515" i="1" s="1"/>
  <c r="O4516" i="1" s="1"/>
  <c r="O4517" i="1" s="1"/>
  <c r="O4518" i="1" s="1"/>
  <c r="O4519" i="1" s="1"/>
  <c r="O4520" i="1" s="1"/>
  <c r="O4521" i="1" s="1"/>
  <c r="O4522" i="1" s="1"/>
  <c r="O4523" i="1" s="1"/>
  <c r="O4524" i="1" s="1"/>
  <c r="O4525" i="1" s="1"/>
  <c r="O4526" i="1" s="1"/>
  <c r="O4527" i="1" s="1"/>
  <c r="O4528" i="1" s="1"/>
  <c r="O4529" i="1" s="1"/>
  <c r="O4530" i="1" s="1"/>
  <c r="O4531" i="1" s="1"/>
  <c r="O4532" i="1" s="1"/>
  <c r="O4533" i="1" s="1"/>
  <c r="O4534" i="1" s="1"/>
  <c r="O4535" i="1" s="1"/>
  <c r="O4536" i="1" s="1"/>
  <c r="O4537" i="1" s="1"/>
  <c r="O4538" i="1" s="1"/>
  <c r="O4539" i="1" s="1"/>
  <c r="O4540" i="1" s="1"/>
  <c r="O4541" i="1" s="1"/>
  <c r="O4542" i="1" s="1"/>
  <c r="O4543" i="1" s="1"/>
  <c r="O4544" i="1" s="1"/>
  <c r="O4545" i="1" s="1"/>
  <c r="O4546" i="1" s="1"/>
  <c r="O4547" i="1" s="1"/>
  <c r="O4548" i="1" s="1"/>
  <c r="O4549" i="1" s="1"/>
  <c r="O4550" i="1" s="1"/>
  <c r="O4551" i="1" s="1"/>
  <c r="O4552" i="1" s="1"/>
  <c r="O4553" i="1" s="1"/>
  <c r="O4554" i="1" s="1"/>
  <c r="O4555" i="1" s="1"/>
  <c r="O4556" i="1" s="1"/>
  <c r="O4557" i="1" s="1"/>
  <c r="O4558" i="1" s="1"/>
  <c r="O4559" i="1" s="1"/>
  <c r="O4560" i="1" s="1"/>
  <c r="O4561" i="1" s="1"/>
  <c r="O4562" i="1" s="1"/>
  <c r="O4563" i="1" s="1"/>
  <c r="O4564" i="1" s="1"/>
  <c r="O4565" i="1" s="1"/>
  <c r="O4566" i="1" s="1"/>
  <c r="O4567" i="1" s="1"/>
  <c r="O4568" i="1" s="1"/>
  <c r="O4569" i="1" s="1"/>
  <c r="O4570" i="1" s="1"/>
  <c r="O4571" i="1" s="1"/>
  <c r="O4572" i="1" s="1"/>
  <c r="O4573" i="1" s="1"/>
  <c r="O4574" i="1" s="1"/>
  <c r="O4575" i="1" s="1"/>
  <c r="O4576" i="1" s="1"/>
  <c r="O4577" i="1" s="1"/>
  <c r="O4578" i="1" s="1"/>
  <c r="O4579" i="1" s="1"/>
  <c r="O4580" i="1" s="1"/>
  <c r="O4581" i="1" s="1"/>
  <c r="O4582" i="1" s="1"/>
  <c r="O4583" i="1" s="1"/>
  <c r="O4584" i="1" s="1"/>
  <c r="O4585" i="1" s="1"/>
  <c r="O4586" i="1" s="1"/>
  <c r="O4587" i="1" s="1"/>
  <c r="O4588" i="1" s="1"/>
  <c r="O4589" i="1" s="1"/>
  <c r="O4590" i="1" s="1"/>
  <c r="O4591" i="1" s="1"/>
  <c r="O4592" i="1" s="1"/>
  <c r="O4593" i="1" s="1"/>
  <c r="O4594" i="1" s="1"/>
  <c r="O4595" i="1" s="1"/>
  <c r="O4596" i="1" s="1"/>
  <c r="O4597" i="1" s="1"/>
  <c r="O4598" i="1" s="1"/>
  <c r="O4599" i="1" s="1"/>
  <c r="O4600" i="1" s="1"/>
  <c r="O4601" i="1" s="1"/>
  <c r="O4602" i="1" s="1"/>
  <c r="O4603" i="1" s="1"/>
  <c r="O4604" i="1" s="1"/>
  <c r="O4605" i="1" s="1"/>
  <c r="O4606" i="1" s="1"/>
  <c r="O4607" i="1" s="1"/>
  <c r="O4608" i="1" s="1"/>
  <c r="O4609" i="1" s="1"/>
  <c r="O4610" i="1" s="1"/>
  <c r="O4611" i="1" s="1"/>
  <c r="O4612" i="1" s="1"/>
  <c r="O4613" i="1" s="1"/>
  <c r="O4614" i="1" s="1"/>
  <c r="O4615" i="1" s="1"/>
  <c r="O4616" i="1" s="1"/>
  <c r="O4617" i="1" s="1"/>
  <c r="O4618" i="1" s="1"/>
  <c r="O4619" i="1" s="1"/>
  <c r="O4620" i="1" s="1"/>
  <c r="O4621" i="1" s="1"/>
  <c r="O4622" i="1" s="1"/>
  <c r="O4623" i="1" s="1"/>
  <c r="O4624" i="1" s="1"/>
  <c r="O4625" i="1" s="1"/>
  <c r="O4626" i="1" s="1"/>
  <c r="O4627" i="1" s="1"/>
  <c r="O4628" i="1" s="1"/>
  <c r="O4629" i="1" s="1"/>
  <c r="O4630" i="1" s="1"/>
  <c r="O4631" i="1" s="1"/>
  <c r="O4632" i="1" s="1"/>
  <c r="O4633" i="1" s="1"/>
  <c r="O4634" i="1" s="1"/>
  <c r="O4635" i="1" s="1"/>
  <c r="O4636" i="1" s="1"/>
  <c r="O4637" i="1" s="1"/>
  <c r="O4638" i="1" s="1"/>
  <c r="O4639" i="1" s="1"/>
  <c r="O4640" i="1" s="1"/>
  <c r="O4641" i="1" s="1"/>
  <c r="O4642" i="1" s="1"/>
  <c r="O4643" i="1" s="1"/>
  <c r="O4644" i="1" s="1"/>
  <c r="O4645" i="1" s="1"/>
  <c r="O4646" i="1" s="1"/>
  <c r="O4647" i="1" s="1"/>
  <c r="O4648" i="1" s="1"/>
  <c r="O4649" i="1" s="1"/>
  <c r="O4650" i="1" s="1"/>
  <c r="O4651" i="1" s="1"/>
  <c r="O4652" i="1" s="1"/>
  <c r="O4653" i="1" s="1"/>
  <c r="O4654" i="1" s="1"/>
  <c r="O4655" i="1" s="1"/>
  <c r="O4656" i="1" s="1"/>
  <c r="O4657" i="1" s="1"/>
  <c r="O4658" i="1" s="1"/>
  <c r="O4659" i="1" s="1"/>
  <c r="O4660" i="1" s="1"/>
  <c r="O4661" i="1" s="1"/>
  <c r="O4662" i="1" s="1"/>
  <c r="O4663" i="1" s="1"/>
  <c r="O4664" i="1" s="1"/>
  <c r="O4665" i="1" s="1"/>
  <c r="O4666" i="1" s="1"/>
  <c r="O4667" i="1" s="1"/>
  <c r="O4668" i="1" s="1"/>
  <c r="O4669" i="1" s="1"/>
  <c r="O4670" i="1" s="1"/>
  <c r="O4671" i="1" s="1"/>
  <c r="O4672" i="1" s="1"/>
  <c r="O4673" i="1" s="1"/>
  <c r="O4674" i="1" s="1"/>
  <c r="O4675" i="1" s="1"/>
  <c r="O4676" i="1" s="1"/>
  <c r="O4677" i="1" s="1"/>
  <c r="O4678" i="1" s="1"/>
  <c r="O4679" i="1" s="1"/>
  <c r="O4680" i="1" s="1"/>
  <c r="O4681" i="1" s="1"/>
  <c r="O4682" i="1" s="1"/>
  <c r="O4683" i="1" s="1"/>
  <c r="O4684" i="1" s="1"/>
  <c r="O4685" i="1" s="1"/>
  <c r="O4686" i="1" s="1"/>
  <c r="O4687" i="1" s="1"/>
  <c r="O4688" i="1" s="1"/>
  <c r="O4689" i="1" s="1"/>
  <c r="O4690" i="1" s="1"/>
  <c r="O4691" i="1" s="1"/>
  <c r="O4692" i="1" s="1"/>
  <c r="O4693" i="1" s="1"/>
  <c r="O4694" i="1" s="1"/>
  <c r="O4695" i="1" s="1"/>
  <c r="O4696" i="1" s="1"/>
  <c r="O4697" i="1" s="1"/>
  <c r="O4698" i="1" s="1"/>
  <c r="O4699" i="1" s="1"/>
  <c r="O4700" i="1" s="1"/>
  <c r="O4701" i="1" s="1"/>
  <c r="O4702" i="1" s="1"/>
  <c r="O4703" i="1" s="1"/>
  <c r="O4704" i="1" s="1"/>
  <c r="O4705" i="1" s="1"/>
  <c r="O4706" i="1" s="1"/>
  <c r="O4707" i="1" s="1"/>
  <c r="O4708" i="1" s="1"/>
  <c r="O4709" i="1" s="1"/>
  <c r="O4710" i="1" s="1"/>
  <c r="O4711" i="1" s="1"/>
  <c r="O4712" i="1" s="1"/>
  <c r="O4713" i="1" s="1"/>
  <c r="O4714" i="1" s="1"/>
  <c r="O4715" i="1" s="1"/>
  <c r="O4716" i="1" s="1"/>
  <c r="O4717" i="1" s="1"/>
  <c r="O4718" i="1" s="1"/>
  <c r="O4719" i="1" s="1"/>
  <c r="O4720" i="1" s="1"/>
  <c r="O4721" i="1" s="1"/>
  <c r="O4722" i="1" s="1"/>
  <c r="O4723" i="1" s="1"/>
  <c r="O4724" i="1" s="1"/>
  <c r="O4725" i="1" s="1"/>
  <c r="O4726" i="1" s="1"/>
  <c r="O4727" i="1" s="1"/>
  <c r="O4728" i="1" s="1"/>
  <c r="O4729" i="1" s="1"/>
  <c r="O4730" i="1" s="1"/>
  <c r="O4731" i="1" s="1"/>
  <c r="O4732" i="1" s="1"/>
  <c r="O4733" i="1" s="1"/>
  <c r="O4734" i="1" s="1"/>
  <c r="O4735" i="1" s="1"/>
  <c r="O4736" i="1" s="1"/>
  <c r="O4737" i="1" s="1"/>
  <c r="O4738" i="1" s="1"/>
  <c r="O4739" i="1" s="1"/>
  <c r="O4740" i="1" s="1"/>
  <c r="O4741" i="1" s="1"/>
  <c r="O4742" i="1" s="1"/>
  <c r="O4743" i="1" s="1"/>
  <c r="O4744" i="1" s="1"/>
  <c r="O4745" i="1" s="1"/>
  <c r="O4746" i="1" s="1"/>
  <c r="O4747" i="1" s="1"/>
  <c r="O4748" i="1" s="1"/>
  <c r="O4749" i="1" s="1"/>
  <c r="O4750" i="1" s="1"/>
  <c r="O4751" i="1" s="1"/>
  <c r="O4752" i="1" s="1"/>
  <c r="O4753" i="1" s="1"/>
  <c r="O4754" i="1" s="1"/>
  <c r="O4755" i="1" s="1"/>
  <c r="O4756" i="1" s="1"/>
  <c r="O4757" i="1" s="1"/>
  <c r="O4758" i="1" s="1"/>
  <c r="O4759" i="1" s="1"/>
  <c r="O4760" i="1" s="1"/>
  <c r="O4761" i="1" s="1"/>
  <c r="O4762" i="1" s="1"/>
  <c r="O4763" i="1" s="1"/>
  <c r="O4764" i="1" s="1"/>
  <c r="O4765" i="1" s="1"/>
  <c r="O4766" i="1" s="1"/>
  <c r="O4767" i="1" s="1"/>
  <c r="O4768" i="1" s="1"/>
  <c r="O4769" i="1" s="1"/>
  <c r="O4770" i="1" s="1"/>
  <c r="O4771" i="1" s="1"/>
  <c r="O4772" i="1" s="1"/>
  <c r="O4773" i="1" s="1"/>
  <c r="O4774" i="1" s="1"/>
  <c r="O4775" i="1" s="1"/>
  <c r="O4776" i="1" s="1"/>
  <c r="O4777" i="1" s="1"/>
  <c r="O4778" i="1" s="1"/>
  <c r="O4779" i="1" s="1"/>
  <c r="O4780" i="1" s="1"/>
  <c r="O4781" i="1" s="1"/>
  <c r="O4782" i="1" s="1"/>
  <c r="O4783" i="1" s="1"/>
  <c r="O4784" i="1" s="1"/>
  <c r="O4785" i="1" s="1"/>
  <c r="O4786" i="1" s="1"/>
  <c r="O4787" i="1" s="1"/>
  <c r="O4788" i="1" s="1"/>
  <c r="O4789" i="1" s="1"/>
  <c r="O4790" i="1" s="1"/>
  <c r="O4791" i="1" s="1"/>
  <c r="O4792" i="1" s="1"/>
  <c r="O4793" i="1" s="1"/>
  <c r="O4794" i="1" s="1"/>
  <c r="O4795" i="1" s="1"/>
  <c r="O4796" i="1" s="1"/>
  <c r="O4797" i="1" s="1"/>
  <c r="O4798" i="1" s="1"/>
  <c r="O4799" i="1" s="1"/>
  <c r="O4800" i="1" s="1"/>
  <c r="O4801" i="1" s="1"/>
  <c r="O4802" i="1" s="1"/>
  <c r="O4803" i="1" s="1"/>
  <c r="O4804" i="1" s="1"/>
  <c r="O4805" i="1" s="1"/>
  <c r="O4806" i="1" s="1"/>
  <c r="O4807" i="1" s="1"/>
  <c r="O4808" i="1" s="1"/>
  <c r="O4809" i="1" s="1"/>
  <c r="O4810" i="1" s="1"/>
  <c r="O4811" i="1" s="1"/>
  <c r="O4812" i="1" s="1"/>
  <c r="O4813" i="1" s="1"/>
  <c r="O4814" i="1" s="1"/>
  <c r="O4815" i="1" s="1"/>
  <c r="O4816" i="1" s="1"/>
  <c r="O4817" i="1" s="1"/>
  <c r="O4818" i="1" s="1"/>
  <c r="O4819" i="1" s="1"/>
  <c r="O4820" i="1" s="1"/>
  <c r="O4821" i="1" s="1"/>
  <c r="O4822" i="1" s="1"/>
  <c r="O4823" i="1" s="1"/>
  <c r="O4824" i="1" s="1"/>
  <c r="O4825" i="1" s="1"/>
  <c r="O4826" i="1" s="1"/>
  <c r="O4827" i="1" s="1"/>
  <c r="O4828" i="1" s="1"/>
  <c r="O4829" i="1" s="1"/>
  <c r="O4830" i="1" s="1"/>
  <c r="O4831" i="1" s="1"/>
  <c r="O4832" i="1" s="1"/>
  <c r="O4833" i="1" s="1"/>
  <c r="O4834" i="1" s="1"/>
  <c r="O4835" i="1" s="1"/>
  <c r="O4836" i="1" s="1"/>
  <c r="O4837" i="1" s="1"/>
  <c r="O4838" i="1" s="1"/>
  <c r="O4839" i="1" s="1"/>
  <c r="O4840" i="1" s="1"/>
  <c r="O4841" i="1" s="1"/>
  <c r="O4842" i="1" s="1"/>
  <c r="O4843" i="1" s="1"/>
  <c r="O4844" i="1" s="1"/>
  <c r="O4845" i="1" s="1"/>
  <c r="O4846" i="1" s="1"/>
  <c r="O4847" i="1" s="1"/>
  <c r="O4848" i="1" s="1"/>
  <c r="O4849" i="1" s="1"/>
  <c r="O4850" i="1" s="1"/>
  <c r="O4851" i="1" s="1"/>
  <c r="O4852" i="1" s="1"/>
  <c r="O4853" i="1" s="1"/>
  <c r="O4854" i="1" s="1"/>
  <c r="O4855" i="1" s="1"/>
  <c r="O4856" i="1" s="1"/>
  <c r="O4857" i="1" s="1"/>
  <c r="O4858" i="1" s="1"/>
  <c r="O4859" i="1" s="1"/>
  <c r="O4860" i="1" s="1"/>
  <c r="O4861" i="1" s="1"/>
  <c r="O4862" i="1" s="1"/>
  <c r="O4863" i="1" s="1"/>
  <c r="O4864" i="1" s="1"/>
  <c r="O4865" i="1" s="1"/>
  <c r="O4866" i="1" s="1"/>
  <c r="O4867" i="1" s="1"/>
  <c r="O4868" i="1" s="1"/>
  <c r="O4869" i="1" s="1"/>
  <c r="O4870" i="1" s="1"/>
  <c r="O4871" i="1" s="1"/>
  <c r="O4872" i="1" s="1"/>
  <c r="O4873" i="1" s="1"/>
  <c r="O4874" i="1" s="1"/>
  <c r="O4875" i="1" s="1"/>
  <c r="O4876" i="1" s="1"/>
  <c r="O4877" i="1" s="1"/>
  <c r="O4878" i="1" s="1"/>
  <c r="O4879" i="1" s="1"/>
  <c r="O4880" i="1" s="1"/>
  <c r="O4881" i="1" s="1"/>
  <c r="O4882" i="1" s="1"/>
  <c r="O4883" i="1" s="1"/>
  <c r="O4884" i="1" s="1"/>
  <c r="O4885" i="1" s="1"/>
  <c r="O4886" i="1" s="1"/>
  <c r="O4887" i="1" s="1"/>
  <c r="O4888" i="1" s="1"/>
  <c r="O4889" i="1" s="1"/>
  <c r="O4890" i="1" s="1"/>
  <c r="O4891" i="1" s="1"/>
  <c r="O4892" i="1" s="1"/>
  <c r="O4893" i="1" s="1"/>
  <c r="O4894" i="1" s="1"/>
  <c r="O4895" i="1" s="1"/>
  <c r="O4896" i="1" s="1"/>
  <c r="O4897" i="1" s="1"/>
  <c r="O4898" i="1" s="1"/>
  <c r="O4899" i="1" s="1"/>
  <c r="O4900" i="1" s="1"/>
  <c r="O4901" i="1" s="1"/>
  <c r="O4902" i="1" s="1"/>
  <c r="O4903" i="1" s="1"/>
  <c r="O4904" i="1" s="1"/>
  <c r="O4905" i="1" s="1"/>
  <c r="O4906" i="1" s="1"/>
  <c r="O4907" i="1" s="1"/>
  <c r="O4908" i="1" s="1"/>
  <c r="O4909" i="1" s="1"/>
  <c r="O4910" i="1" s="1"/>
  <c r="O4911" i="1" s="1"/>
  <c r="O4912" i="1" s="1"/>
  <c r="O4913" i="1" s="1"/>
  <c r="O4914" i="1" s="1"/>
  <c r="O4915" i="1" s="1"/>
  <c r="O4916" i="1" s="1"/>
  <c r="O4917" i="1" s="1"/>
  <c r="O4918" i="1" s="1"/>
  <c r="O4919" i="1" s="1"/>
  <c r="O4920" i="1" s="1"/>
  <c r="O4921" i="1" s="1"/>
  <c r="O4922" i="1" s="1"/>
  <c r="O4923" i="1" s="1"/>
  <c r="O4924" i="1" s="1"/>
  <c r="O4925" i="1" s="1"/>
  <c r="O4926" i="1" s="1"/>
  <c r="O4927" i="1" s="1"/>
  <c r="O4928" i="1" s="1"/>
  <c r="O4929" i="1" s="1"/>
  <c r="O4930" i="1" s="1"/>
  <c r="O4931" i="1" s="1"/>
  <c r="O4932" i="1" s="1"/>
  <c r="O4933" i="1" s="1"/>
  <c r="O4934" i="1" s="1"/>
  <c r="O4935" i="1" s="1"/>
  <c r="O4936" i="1" s="1"/>
  <c r="O4937" i="1" s="1"/>
  <c r="O4938" i="1" s="1"/>
  <c r="O4939" i="1" s="1"/>
  <c r="O4940" i="1" s="1"/>
  <c r="O4941" i="1" s="1"/>
  <c r="O4942" i="1" s="1"/>
  <c r="O4943" i="1" s="1"/>
  <c r="O4944" i="1" s="1"/>
  <c r="O4945" i="1" s="1"/>
  <c r="O4946" i="1" s="1"/>
  <c r="O4947" i="1" s="1"/>
  <c r="O4948" i="1" s="1"/>
  <c r="O4949" i="1" s="1"/>
  <c r="O4950" i="1" s="1"/>
  <c r="O4951" i="1" s="1"/>
  <c r="O4952" i="1" s="1"/>
  <c r="O4953" i="1" s="1"/>
  <c r="O4954" i="1" s="1"/>
  <c r="O4955" i="1" s="1"/>
  <c r="O4956" i="1" s="1"/>
  <c r="O4957" i="1" s="1"/>
  <c r="O4958" i="1" s="1"/>
  <c r="O4959" i="1" s="1"/>
  <c r="O4960" i="1" s="1"/>
  <c r="O4961" i="1" s="1"/>
  <c r="O4962" i="1" s="1"/>
  <c r="O4963" i="1" s="1"/>
  <c r="O4964" i="1" s="1"/>
  <c r="O4965" i="1" s="1"/>
  <c r="O4966" i="1" s="1"/>
  <c r="O4967" i="1" s="1"/>
  <c r="O4968" i="1" s="1"/>
  <c r="O4969" i="1" s="1"/>
  <c r="O4970" i="1" s="1"/>
  <c r="O4971" i="1" s="1"/>
  <c r="O4972" i="1" s="1"/>
  <c r="O4973" i="1" s="1"/>
  <c r="O4974" i="1" s="1"/>
  <c r="O4975" i="1" s="1"/>
  <c r="O4976" i="1" s="1"/>
  <c r="O4977" i="1" s="1"/>
  <c r="O4978" i="1" s="1"/>
  <c r="O4979" i="1" s="1"/>
  <c r="O4980" i="1" s="1"/>
  <c r="O4981" i="1" s="1"/>
  <c r="O4982" i="1" s="1"/>
  <c r="O4983" i="1" s="1"/>
  <c r="O4984" i="1" s="1"/>
  <c r="O4985" i="1" s="1"/>
  <c r="O4986" i="1" s="1"/>
  <c r="O4987" i="1" s="1"/>
  <c r="O4988" i="1" s="1"/>
  <c r="O4989" i="1" s="1"/>
  <c r="O4990" i="1" s="1"/>
  <c r="O4991" i="1" s="1"/>
  <c r="O4992" i="1" s="1"/>
  <c r="O4993" i="1" s="1"/>
  <c r="O4994" i="1" s="1"/>
  <c r="O4995" i="1" s="1"/>
  <c r="O4996" i="1" s="1"/>
  <c r="O4997" i="1" s="1"/>
  <c r="O4998" i="1" s="1"/>
  <c r="O4999" i="1" s="1"/>
  <c r="O5000" i="1" s="1"/>
  <c r="O5001" i="1" s="1"/>
  <c r="O5002" i="1" s="1"/>
  <c r="O5003" i="1" s="1"/>
  <c r="O5004" i="1" s="1"/>
  <c r="O5005" i="1" s="1"/>
  <c r="O5006" i="1" s="1"/>
  <c r="O5007" i="1" s="1"/>
  <c r="O5008" i="1" s="1"/>
  <c r="O5009" i="1" s="1"/>
  <c r="O5010" i="1" s="1"/>
  <c r="O5011" i="1" s="1"/>
  <c r="O5012" i="1" s="1"/>
  <c r="O5013" i="1" s="1"/>
  <c r="O5014" i="1" s="1"/>
  <c r="O5015" i="1" s="1"/>
  <c r="O5016" i="1" s="1"/>
  <c r="O5017" i="1" s="1"/>
  <c r="O5018" i="1" s="1"/>
  <c r="O5019" i="1" s="1"/>
  <c r="O5020" i="1" s="1"/>
  <c r="O5021" i="1" s="1"/>
  <c r="O5022" i="1" s="1"/>
  <c r="O5023" i="1" s="1"/>
  <c r="O5024" i="1" s="1"/>
  <c r="O5025" i="1" s="1"/>
  <c r="O5026" i="1" s="1"/>
  <c r="O5027" i="1" s="1"/>
  <c r="O5028" i="1" s="1"/>
  <c r="O5029" i="1" s="1"/>
  <c r="O5030" i="1" s="1"/>
  <c r="O5031" i="1" s="1"/>
  <c r="O5032" i="1" s="1"/>
  <c r="O5033" i="1" s="1"/>
  <c r="O5034" i="1" s="1"/>
  <c r="O5035" i="1" s="1"/>
  <c r="O5036" i="1" s="1"/>
  <c r="O5037" i="1" s="1"/>
  <c r="O5038" i="1" s="1"/>
  <c r="O5039" i="1" s="1"/>
  <c r="O5040" i="1" s="1"/>
  <c r="O5041" i="1" s="1"/>
  <c r="O5042" i="1" s="1"/>
  <c r="O5043" i="1" s="1"/>
  <c r="O5044" i="1" s="1"/>
  <c r="O5045" i="1" s="1"/>
  <c r="O5046" i="1" s="1"/>
  <c r="O5047" i="1" s="1"/>
  <c r="O5048" i="1" s="1"/>
  <c r="O5049" i="1" s="1"/>
  <c r="O5050" i="1" s="1"/>
  <c r="O5051" i="1" s="1"/>
  <c r="O5052" i="1" s="1"/>
  <c r="O5053" i="1" s="1"/>
  <c r="O5054" i="1" s="1"/>
  <c r="O5055" i="1" s="1"/>
  <c r="O5056" i="1" s="1"/>
  <c r="O5057" i="1" s="1"/>
  <c r="O5058" i="1" s="1"/>
  <c r="O5059" i="1" s="1"/>
  <c r="O5060" i="1" s="1"/>
  <c r="O5061" i="1" s="1"/>
  <c r="O5062" i="1" s="1"/>
  <c r="O5063" i="1" s="1"/>
  <c r="O5064" i="1" s="1"/>
  <c r="O5065" i="1" s="1"/>
  <c r="O5066" i="1" s="1"/>
  <c r="O5067" i="1" s="1"/>
  <c r="O5068" i="1" s="1"/>
  <c r="O5069" i="1" s="1"/>
  <c r="O5070" i="1" s="1"/>
  <c r="O5071" i="1" s="1"/>
  <c r="O5072" i="1" s="1"/>
  <c r="O5073" i="1" s="1"/>
  <c r="O5074" i="1" s="1"/>
  <c r="O5075" i="1" s="1"/>
  <c r="O5076" i="1" s="1"/>
  <c r="O5077" i="1" s="1"/>
  <c r="O5078" i="1" s="1"/>
  <c r="O5079" i="1" s="1"/>
  <c r="O5080" i="1" s="1"/>
  <c r="O5081" i="1" s="1"/>
  <c r="O5082" i="1" s="1"/>
  <c r="O5083" i="1" s="1"/>
  <c r="O5084" i="1" s="1"/>
  <c r="O5085" i="1" s="1"/>
  <c r="O5086" i="1" s="1"/>
  <c r="O5087" i="1" s="1"/>
  <c r="O5088" i="1" s="1"/>
  <c r="O5089" i="1" s="1"/>
  <c r="O5090" i="1" s="1"/>
  <c r="O5091" i="1" s="1"/>
  <c r="O5092" i="1" s="1"/>
  <c r="O5093" i="1" s="1"/>
  <c r="O5094" i="1" s="1"/>
  <c r="O5095" i="1" s="1"/>
  <c r="O5096" i="1" s="1"/>
  <c r="O5097" i="1" s="1"/>
  <c r="O5098" i="1" s="1"/>
  <c r="O5099" i="1" s="1"/>
  <c r="O5100" i="1" s="1"/>
  <c r="O5101" i="1" s="1"/>
  <c r="O5102" i="1" s="1"/>
  <c r="O5103" i="1" s="1"/>
  <c r="O5104" i="1" s="1"/>
  <c r="O5105" i="1" s="1"/>
  <c r="O5106" i="1" s="1"/>
  <c r="O5107" i="1" s="1"/>
  <c r="O5108" i="1" s="1"/>
  <c r="O5109" i="1" s="1"/>
  <c r="O5110" i="1" s="1"/>
  <c r="O5111" i="1" s="1"/>
  <c r="O5112" i="1" s="1"/>
  <c r="O5113" i="1" s="1"/>
  <c r="O5114" i="1" s="1"/>
  <c r="O5115" i="1" s="1"/>
  <c r="O5116" i="1" s="1"/>
  <c r="O5117" i="1" s="1"/>
  <c r="O5118" i="1" s="1"/>
  <c r="O5119" i="1" s="1"/>
  <c r="O5120" i="1" s="1"/>
  <c r="O5121" i="1" s="1"/>
  <c r="O5122" i="1" s="1"/>
  <c r="O5123" i="1" s="1"/>
  <c r="O5124" i="1" s="1"/>
  <c r="O5125" i="1" s="1"/>
  <c r="O5126" i="1" s="1"/>
  <c r="O5127" i="1" s="1"/>
  <c r="O5128" i="1" s="1"/>
  <c r="O5129" i="1" s="1"/>
  <c r="O5130" i="1" s="1"/>
  <c r="O5131" i="1" s="1"/>
  <c r="O5132" i="1" s="1"/>
  <c r="O5133" i="1" s="1"/>
  <c r="O5134" i="1" s="1"/>
  <c r="O5135" i="1" s="1"/>
  <c r="O5136" i="1" s="1"/>
  <c r="O5137" i="1" s="1"/>
  <c r="O5138" i="1" s="1"/>
  <c r="O5139" i="1" s="1"/>
  <c r="O5140" i="1" s="1"/>
  <c r="O5141" i="1" s="1"/>
  <c r="O5142" i="1" s="1"/>
  <c r="O5143" i="1" s="1"/>
  <c r="O5144" i="1" s="1"/>
  <c r="O5145" i="1" s="1"/>
  <c r="O5146" i="1" s="1"/>
  <c r="O5147" i="1" s="1"/>
  <c r="O5148" i="1" s="1"/>
  <c r="O5149" i="1" s="1"/>
  <c r="O5150" i="1" s="1"/>
  <c r="O5151" i="1" s="1"/>
  <c r="O5152" i="1" s="1"/>
  <c r="O5153" i="1" s="1"/>
  <c r="O5154" i="1" s="1"/>
  <c r="O5155" i="1" s="1"/>
  <c r="O5156" i="1" s="1"/>
  <c r="O5157" i="1" s="1"/>
  <c r="O5158" i="1" s="1"/>
  <c r="O5159" i="1" s="1"/>
  <c r="O5160" i="1" s="1"/>
  <c r="O5161" i="1" s="1"/>
  <c r="O5162" i="1" s="1"/>
  <c r="O5163" i="1" s="1"/>
  <c r="O5164" i="1" s="1"/>
  <c r="O5165" i="1" s="1"/>
  <c r="O5166" i="1" s="1"/>
  <c r="O5167" i="1" s="1"/>
  <c r="O5168" i="1" s="1"/>
  <c r="O5169" i="1" s="1"/>
  <c r="O5170" i="1" s="1"/>
  <c r="O5171" i="1" s="1"/>
  <c r="O5172" i="1" s="1"/>
  <c r="O5173" i="1" s="1"/>
  <c r="O5174" i="1" s="1"/>
  <c r="O5175" i="1" s="1"/>
  <c r="O5176" i="1" s="1"/>
  <c r="O5177" i="1" s="1"/>
  <c r="O5178" i="1" s="1"/>
  <c r="O5179" i="1" s="1"/>
  <c r="O5180" i="1" s="1"/>
  <c r="O5181" i="1" s="1"/>
  <c r="O5182" i="1" s="1"/>
  <c r="O5183" i="1" s="1"/>
  <c r="O5184" i="1" s="1"/>
  <c r="O5185" i="1" s="1"/>
  <c r="O5186" i="1" s="1"/>
  <c r="O5187" i="1" s="1"/>
  <c r="O5188" i="1" s="1"/>
  <c r="O5189" i="1" s="1"/>
  <c r="O5190" i="1" s="1"/>
  <c r="O5191" i="1" s="1"/>
  <c r="O5192" i="1" s="1"/>
  <c r="O5193" i="1" s="1"/>
  <c r="O5194" i="1" s="1"/>
  <c r="O5195" i="1" s="1"/>
  <c r="O5196" i="1" s="1"/>
  <c r="O5197" i="1" s="1"/>
  <c r="O5198" i="1" s="1"/>
  <c r="O5199" i="1" s="1"/>
  <c r="O5200" i="1" s="1"/>
  <c r="O5201" i="1" s="1"/>
  <c r="O5202" i="1" s="1"/>
  <c r="O5203" i="1" s="1"/>
  <c r="O5204" i="1" s="1"/>
  <c r="O5205" i="1" s="1"/>
  <c r="O5206" i="1" s="1"/>
  <c r="O5207" i="1" s="1"/>
  <c r="O5208" i="1" s="1"/>
  <c r="O5209" i="1" s="1"/>
  <c r="O5210" i="1" s="1"/>
  <c r="O5211" i="1" s="1"/>
  <c r="O5212" i="1" s="1"/>
  <c r="O5213" i="1" s="1"/>
  <c r="O5214" i="1" s="1"/>
  <c r="O5215" i="1" s="1"/>
  <c r="O5216" i="1" s="1"/>
  <c r="O5217" i="1" s="1"/>
  <c r="O5218" i="1" s="1"/>
  <c r="O5219" i="1" s="1"/>
  <c r="O5220" i="1" s="1"/>
  <c r="O5221" i="1" s="1"/>
  <c r="O5222" i="1" s="1"/>
  <c r="O5223" i="1" s="1"/>
  <c r="O5224" i="1" s="1"/>
  <c r="O5225" i="1" s="1"/>
  <c r="O5226" i="1" s="1"/>
  <c r="O5227" i="1" s="1"/>
  <c r="O5228" i="1" s="1"/>
  <c r="O5229" i="1" s="1"/>
  <c r="O5230" i="1" s="1"/>
  <c r="O5231" i="1" s="1"/>
  <c r="O5232" i="1" s="1"/>
  <c r="O5233" i="1" s="1"/>
  <c r="O5234" i="1" s="1"/>
  <c r="O5235" i="1" s="1"/>
  <c r="O5236" i="1" s="1"/>
  <c r="O5237" i="1" s="1"/>
  <c r="O5238" i="1" s="1"/>
  <c r="O5239" i="1" s="1"/>
  <c r="O5240" i="1" s="1"/>
  <c r="O5241" i="1" s="1"/>
  <c r="O5242" i="1" s="1"/>
  <c r="O5243" i="1" s="1"/>
  <c r="O5244" i="1" s="1"/>
  <c r="O5245" i="1" s="1"/>
  <c r="O5246" i="1" s="1"/>
  <c r="O5247" i="1" s="1"/>
  <c r="O5248" i="1" s="1"/>
  <c r="O5249" i="1" s="1"/>
  <c r="O5250" i="1" s="1"/>
  <c r="O5251" i="1" s="1"/>
  <c r="O5252" i="1" s="1"/>
  <c r="O5253" i="1" s="1"/>
  <c r="O5254" i="1" s="1"/>
  <c r="O5255" i="1" s="1"/>
  <c r="O5256" i="1" s="1"/>
  <c r="O5257" i="1" s="1"/>
  <c r="O5258" i="1" s="1"/>
  <c r="O5259" i="1" s="1"/>
  <c r="O5260" i="1" s="1"/>
  <c r="O5261" i="1" s="1"/>
  <c r="O5262" i="1" s="1"/>
  <c r="O5263" i="1" s="1"/>
  <c r="O5264" i="1" s="1"/>
  <c r="O5265" i="1" s="1"/>
  <c r="O5266" i="1" s="1"/>
  <c r="O5267" i="1" s="1"/>
  <c r="O5268" i="1" s="1"/>
  <c r="O5269" i="1" s="1"/>
  <c r="O5270" i="1" s="1"/>
  <c r="O5271" i="1" s="1"/>
  <c r="O5272" i="1" s="1"/>
  <c r="O5273" i="1" s="1"/>
  <c r="O5274" i="1" s="1"/>
  <c r="O5275" i="1" s="1"/>
  <c r="O5276" i="1" s="1"/>
  <c r="O5277" i="1" s="1"/>
  <c r="O5278" i="1" s="1"/>
  <c r="O5279" i="1" s="1"/>
  <c r="O5280" i="1" s="1"/>
  <c r="O5281" i="1" s="1"/>
  <c r="O5282" i="1" s="1"/>
  <c r="O5283" i="1" s="1"/>
  <c r="O5284" i="1" s="1"/>
  <c r="O5285" i="1" s="1"/>
  <c r="O5286" i="1" s="1"/>
  <c r="O5287" i="1" s="1"/>
  <c r="O5288" i="1" s="1"/>
  <c r="O5289" i="1" s="1"/>
  <c r="O5290" i="1" s="1"/>
  <c r="O5291" i="1" s="1"/>
  <c r="O5292" i="1" s="1"/>
  <c r="O5293" i="1" s="1"/>
  <c r="O5294" i="1" s="1"/>
  <c r="O5295" i="1" s="1"/>
  <c r="O5296" i="1" s="1"/>
  <c r="O5297" i="1" s="1"/>
  <c r="O5298" i="1" s="1"/>
  <c r="O5299" i="1" s="1"/>
  <c r="O5300" i="1" s="1"/>
  <c r="O5301" i="1" s="1"/>
  <c r="O5302" i="1" s="1"/>
  <c r="O5303" i="1" s="1"/>
  <c r="O5304" i="1" s="1"/>
  <c r="O5305" i="1" s="1"/>
  <c r="O5306" i="1" s="1"/>
  <c r="O5307" i="1" s="1"/>
  <c r="O5308" i="1" s="1"/>
  <c r="O5309" i="1" s="1"/>
  <c r="O5310" i="1" s="1"/>
  <c r="O5311" i="1" s="1"/>
  <c r="O5312" i="1" s="1"/>
  <c r="O5313" i="1" s="1"/>
  <c r="O5314" i="1" s="1"/>
  <c r="O5315" i="1" s="1"/>
  <c r="O5316" i="1" s="1"/>
  <c r="O5317" i="1" s="1"/>
  <c r="O5318" i="1" s="1"/>
  <c r="O5319" i="1" s="1"/>
  <c r="O5320" i="1" s="1"/>
  <c r="O5321" i="1" s="1"/>
  <c r="O5322" i="1" s="1"/>
  <c r="O5323" i="1" s="1"/>
  <c r="O5324" i="1" s="1"/>
  <c r="O5325" i="1" s="1"/>
  <c r="O5326" i="1" s="1"/>
  <c r="O5327" i="1" s="1"/>
  <c r="O5328" i="1" s="1"/>
  <c r="O5329" i="1" s="1"/>
  <c r="O5330" i="1" s="1"/>
  <c r="O5331" i="1" s="1"/>
  <c r="O5332" i="1" s="1"/>
  <c r="O5333" i="1" s="1"/>
  <c r="O5334" i="1" s="1"/>
  <c r="O5335" i="1" s="1"/>
  <c r="O5336" i="1" s="1"/>
  <c r="O5337" i="1" s="1"/>
  <c r="O5338" i="1" s="1"/>
  <c r="O5339" i="1" s="1"/>
  <c r="O5340" i="1" s="1"/>
  <c r="O5341" i="1" s="1"/>
  <c r="O5342" i="1" s="1"/>
  <c r="O5343" i="1" s="1"/>
  <c r="O5344" i="1" s="1"/>
  <c r="O5345" i="1" s="1"/>
  <c r="O5346" i="1" s="1"/>
  <c r="O5347" i="1" s="1"/>
  <c r="O5348" i="1" s="1"/>
  <c r="O5349" i="1" s="1"/>
  <c r="O5350" i="1" s="1"/>
  <c r="O5351" i="1" s="1"/>
  <c r="O5352" i="1" s="1"/>
  <c r="O5353" i="1" s="1"/>
  <c r="O5354" i="1" s="1"/>
  <c r="O5355" i="1" s="1"/>
  <c r="O5356" i="1" s="1"/>
  <c r="O5357" i="1" s="1"/>
  <c r="O5358" i="1" s="1"/>
  <c r="O5359" i="1" s="1"/>
  <c r="O5360" i="1" s="1"/>
  <c r="O5361" i="1" s="1"/>
  <c r="O5362" i="1" s="1"/>
  <c r="O5363" i="1" s="1"/>
  <c r="O5364" i="1" s="1"/>
  <c r="O5365" i="1" s="1"/>
  <c r="O5366" i="1" s="1"/>
  <c r="O5367" i="1" s="1"/>
  <c r="O5368" i="1" s="1"/>
  <c r="O5369" i="1" s="1"/>
  <c r="O5370" i="1" s="1"/>
  <c r="O5371" i="1" s="1"/>
  <c r="O5372" i="1" s="1"/>
  <c r="O5373" i="1" s="1"/>
  <c r="O5374" i="1" s="1"/>
  <c r="O5375" i="1" s="1"/>
  <c r="O5376" i="1" s="1"/>
  <c r="O5377" i="1" s="1"/>
  <c r="O5378" i="1" s="1"/>
  <c r="O5379" i="1" s="1"/>
  <c r="O5380" i="1" s="1"/>
  <c r="O5381" i="1" s="1"/>
  <c r="O5382" i="1" s="1"/>
  <c r="O5383" i="1" s="1"/>
  <c r="O5384" i="1" s="1"/>
  <c r="O5385" i="1" s="1"/>
  <c r="O5386" i="1" s="1"/>
  <c r="O5387" i="1" s="1"/>
  <c r="O5388" i="1" s="1"/>
  <c r="O5389" i="1" s="1"/>
  <c r="O5390" i="1" s="1"/>
  <c r="O5391" i="1" s="1"/>
  <c r="O5392" i="1" s="1"/>
  <c r="O5393" i="1" s="1"/>
  <c r="O5394" i="1" s="1"/>
  <c r="O5395" i="1" s="1"/>
  <c r="O5396" i="1" s="1"/>
  <c r="O5397" i="1" s="1"/>
  <c r="O5398" i="1" s="1"/>
  <c r="O5399" i="1" s="1"/>
  <c r="O5400" i="1" s="1"/>
  <c r="O5401" i="1" s="1"/>
  <c r="O5402" i="1" s="1"/>
  <c r="O5403" i="1" s="1"/>
  <c r="O5404" i="1" s="1"/>
  <c r="O5405" i="1" s="1"/>
  <c r="O5406" i="1" s="1"/>
  <c r="O5407" i="1" s="1"/>
  <c r="O5408" i="1" s="1"/>
  <c r="O5409" i="1" s="1"/>
  <c r="O5410" i="1" s="1"/>
  <c r="O5411" i="1" s="1"/>
  <c r="O5412" i="1" s="1"/>
  <c r="O5413" i="1" s="1"/>
  <c r="O5414" i="1" s="1"/>
  <c r="O5415" i="1" s="1"/>
  <c r="O5416" i="1" s="1"/>
  <c r="O5417" i="1" s="1"/>
  <c r="O5418" i="1" s="1"/>
  <c r="O5419" i="1" s="1"/>
  <c r="O5420" i="1" s="1"/>
  <c r="O5421" i="1" s="1"/>
  <c r="O5422" i="1" s="1"/>
  <c r="O5423" i="1" s="1"/>
  <c r="O5424" i="1" s="1"/>
  <c r="O5425" i="1" s="1"/>
  <c r="O5426" i="1" s="1"/>
  <c r="O5427" i="1" s="1"/>
  <c r="O5428" i="1" s="1"/>
  <c r="O5429" i="1" s="1"/>
  <c r="O5430" i="1" s="1"/>
  <c r="O5431" i="1" s="1"/>
  <c r="O5432" i="1" s="1"/>
  <c r="O5433" i="1" s="1"/>
  <c r="O5434" i="1" s="1"/>
  <c r="O5435" i="1" s="1"/>
  <c r="O5436" i="1" s="1"/>
  <c r="O5437" i="1" s="1"/>
  <c r="O5438" i="1" s="1"/>
  <c r="O5439" i="1" s="1"/>
  <c r="O5440" i="1" s="1"/>
  <c r="O5441" i="1" s="1"/>
  <c r="O5442" i="1" s="1"/>
  <c r="O5443" i="1" s="1"/>
  <c r="O5444" i="1" s="1"/>
  <c r="O5445" i="1" s="1"/>
  <c r="O5446" i="1" s="1"/>
  <c r="O5447" i="1" s="1"/>
  <c r="O5448" i="1" s="1"/>
  <c r="O5449" i="1" s="1"/>
  <c r="O5450" i="1" s="1"/>
  <c r="O5451" i="1" s="1"/>
  <c r="O5452" i="1" s="1"/>
  <c r="O5453" i="1" s="1"/>
  <c r="O5454" i="1" s="1"/>
  <c r="O5455" i="1" s="1"/>
  <c r="O5456" i="1" s="1"/>
  <c r="O5457" i="1" s="1"/>
  <c r="O5458" i="1" s="1"/>
  <c r="O5459" i="1" s="1"/>
  <c r="O5460" i="1" s="1"/>
  <c r="O5461" i="1" s="1"/>
  <c r="O5462" i="1" s="1"/>
  <c r="O5463" i="1" s="1"/>
  <c r="O5464" i="1" s="1"/>
  <c r="O5465" i="1" s="1"/>
  <c r="O5466" i="1" s="1"/>
  <c r="O5467" i="1" s="1"/>
  <c r="O5468" i="1" s="1"/>
  <c r="O5469" i="1" s="1"/>
  <c r="O5470" i="1" s="1"/>
  <c r="O5471" i="1" s="1"/>
  <c r="O5472" i="1" s="1"/>
  <c r="O5473" i="1" s="1"/>
  <c r="O5474" i="1" s="1"/>
  <c r="O5475" i="1" s="1"/>
  <c r="O5476" i="1" s="1"/>
  <c r="O5477" i="1" s="1"/>
  <c r="O5478" i="1" s="1"/>
  <c r="O5479" i="1" s="1"/>
  <c r="O5480" i="1" s="1"/>
  <c r="O5481" i="1" s="1"/>
  <c r="O5482" i="1" s="1"/>
  <c r="O5483" i="1" s="1"/>
  <c r="O5484" i="1" s="1"/>
  <c r="O5485" i="1" s="1"/>
  <c r="O5486" i="1" s="1"/>
  <c r="O5487" i="1" s="1"/>
  <c r="O5488" i="1" s="1"/>
  <c r="O5489" i="1" s="1"/>
  <c r="O5490" i="1" s="1"/>
  <c r="O5491" i="1" s="1"/>
  <c r="O5492" i="1" s="1"/>
  <c r="O5493" i="1" s="1"/>
  <c r="O5494" i="1" s="1"/>
  <c r="O5495" i="1" s="1"/>
  <c r="O5496" i="1" s="1"/>
  <c r="O5497" i="1" s="1"/>
  <c r="O5498" i="1" s="1"/>
  <c r="O5499" i="1" s="1"/>
  <c r="O5500" i="1" s="1"/>
  <c r="O5501" i="1" s="1"/>
  <c r="O5502" i="1" s="1"/>
  <c r="O5503" i="1" s="1"/>
  <c r="O5504" i="1" s="1"/>
  <c r="O5505" i="1" s="1"/>
  <c r="O5506" i="1" s="1"/>
  <c r="O5507" i="1" s="1"/>
  <c r="O5508" i="1" s="1"/>
  <c r="O5509" i="1" s="1"/>
  <c r="O5510" i="1" s="1"/>
  <c r="O5511" i="1" s="1"/>
  <c r="O5512" i="1" s="1"/>
  <c r="O5513" i="1" s="1"/>
  <c r="O5514" i="1" s="1"/>
  <c r="O5515" i="1" s="1"/>
  <c r="O5516" i="1" s="1"/>
  <c r="O5517" i="1" s="1"/>
  <c r="O5518" i="1" s="1"/>
  <c r="O5519" i="1" s="1"/>
  <c r="O5520" i="1" s="1"/>
  <c r="O5521" i="1" s="1"/>
  <c r="O5522" i="1" s="1"/>
  <c r="O5523" i="1" s="1"/>
  <c r="O5524" i="1" s="1"/>
  <c r="O5525" i="1" s="1"/>
  <c r="O5526" i="1" s="1"/>
  <c r="O5527" i="1" s="1"/>
  <c r="O5528" i="1" s="1"/>
  <c r="O5529" i="1" s="1"/>
  <c r="O5530" i="1" s="1"/>
  <c r="O5531" i="1" s="1"/>
  <c r="O5532" i="1" s="1"/>
  <c r="O5533" i="1" s="1"/>
  <c r="O5534" i="1" s="1"/>
  <c r="O5535" i="1" s="1"/>
  <c r="O5536" i="1" s="1"/>
  <c r="O5537" i="1" s="1"/>
  <c r="O5538" i="1" s="1"/>
  <c r="O5539" i="1" s="1"/>
  <c r="O5540" i="1" s="1"/>
  <c r="O5541" i="1" s="1"/>
  <c r="O5542" i="1" s="1"/>
  <c r="O5543" i="1" s="1"/>
  <c r="O5544" i="1" s="1"/>
  <c r="O5545" i="1" s="1"/>
  <c r="O5546" i="1" s="1"/>
  <c r="O5547" i="1" s="1"/>
  <c r="O5548" i="1" s="1"/>
  <c r="O5549" i="1" s="1"/>
  <c r="O5550" i="1" s="1"/>
  <c r="O5551" i="1" s="1"/>
  <c r="O5552" i="1" s="1"/>
  <c r="O5553" i="1" s="1"/>
  <c r="O5554" i="1" s="1"/>
  <c r="O5555" i="1" s="1"/>
  <c r="O5556" i="1" s="1"/>
  <c r="O5557" i="1" s="1"/>
  <c r="O5558" i="1" s="1"/>
  <c r="O5559" i="1" s="1"/>
  <c r="O5560" i="1" s="1"/>
  <c r="O5561" i="1" s="1"/>
  <c r="O5562" i="1" s="1"/>
  <c r="O5563" i="1" s="1"/>
  <c r="O5564" i="1" s="1"/>
  <c r="O5565" i="1" s="1"/>
  <c r="O5566" i="1" s="1"/>
  <c r="O5567" i="1" s="1"/>
  <c r="O5568" i="1" s="1"/>
  <c r="O5569" i="1" s="1"/>
  <c r="O5570" i="1" s="1"/>
  <c r="O5571" i="1" s="1"/>
  <c r="O5572" i="1" s="1"/>
  <c r="O5573" i="1" s="1"/>
  <c r="O5574" i="1" s="1"/>
  <c r="O5575" i="1" s="1"/>
  <c r="O5576" i="1" s="1"/>
  <c r="O5577" i="1" s="1"/>
  <c r="O5578" i="1" s="1"/>
  <c r="O5579" i="1" s="1"/>
  <c r="O5580" i="1" s="1"/>
  <c r="O5581" i="1" s="1"/>
  <c r="O5582" i="1" s="1"/>
  <c r="O5583" i="1" s="1"/>
  <c r="O5584" i="1" s="1"/>
  <c r="O5585" i="1" s="1"/>
  <c r="O5586" i="1" s="1"/>
  <c r="O5587" i="1" s="1"/>
  <c r="O5588" i="1" s="1"/>
  <c r="O5589" i="1" s="1"/>
  <c r="O5590" i="1" s="1"/>
  <c r="O5591" i="1" s="1"/>
  <c r="O5592" i="1" s="1"/>
  <c r="O5593" i="1" s="1"/>
  <c r="O5594" i="1" s="1"/>
  <c r="O5595" i="1" s="1"/>
  <c r="O5596" i="1" s="1"/>
  <c r="O5597" i="1" s="1"/>
  <c r="O5598" i="1" s="1"/>
  <c r="O5599" i="1" s="1"/>
  <c r="O5600" i="1" s="1"/>
  <c r="O5601" i="1" s="1"/>
  <c r="O5602" i="1" s="1"/>
  <c r="O5603" i="1" s="1"/>
  <c r="O5604" i="1" s="1"/>
  <c r="O5605" i="1" s="1"/>
  <c r="O5606" i="1" s="1"/>
  <c r="O5607" i="1" s="1"/>
  <c r="O5608" i="1" s="1"/>
  <c r="O5609" i="1" s="1"/>
  <c r="O5610" i="1" s="1"/>
  <c r="O5611" i="1" s="1"/>
  <c r="O5612" i="1" s="1"/>
  <c r="O5613" i="1" s="1"/>
  <c r="O5614" i="1" s="1"/>
  <c r="O5615" i="1" s="1"/>
  <c r="O5616" i="1" s="1"/>
  <c r="O5617" i="1" s="1"/>
  <c r="O5618" i="1" s="1"/>
  <c r="O5619" i="1" s="1"/>
  <c r="O5620" i="1" s="1"/>
  <c r="O5621" i="1" s="1"/>
  <c r="O5622" i="1" s="1"/>
  <c r="O5623" i="1" s="1"/>
  <c r="O5624" i="1" s="1"/>
  <c r="O5625" i="1" s="1"/>
  <c r="O5626" i="1" s="1"/>
  <c r="O5627" i="1" s="1"/>
  <c r="O5628" i="1" s="1"/>
  <c r="O5629" i="1" s="1"/>
  <c r="O5630" i="1" s="1"/>
  <c r="O5631" i="1" s="1"/>
  <c r="O5632" i="1" s="1"/>
  <c r="O5633" i="1" s="1"/>
  <c r="O5634" i="1" s="1"/>
  <c r="O5635" i="1" s="1"/>
  <c r="O5636" i="1" s="1"/>
  <c r="O5637" i="1" s="1"/>
  <c r="O5638" i="1" s="1"/>
  <c r="O5639" i="1" s="1"/>
  <c r="O5640" i="1" s="1"/>
  <c r="O5641" i="1" s="1"/>
  <c r="O5642" i="1" s="1"/>
  <c r="O5643" i="1" s="1"/>
  <c r="O5644" i="1" s="1"/>
  <c r="O5645" i="1" s="1"/>
  <c r="O5646" i="1" s="1"/>
  <c r="O5647" i="1" s="1"/>
  <c r="O5648" i="1" s="1"/>
  <c r="O5649" i="1" s="1"/>
  <c r="O5650" i="1" s="1"/>
  <c r="O5651" i="1" s="1"/>
  <c r="O5652" i="1" s="1"/>
  <c r="O5653" i="1" s="1"/>
  <c r="O5654" i="1" s="1"/>
  <c r="O5655" i="1" s="1"/>
  <c r="O5656" i="1" s="1"/>
  <c r="O5657" i="1" s="1"/>
  <c r="O5658" i="1" s="1"/>
  <c r="O5659" i="1" s="1"/>
  <c r="O5660" i="1" s="1"/>
  <c r="O5661" i="1" s="1"/>
  <c r="O5662" i="1" s="1"/>
  <c r="O5663" i="1" s="1"/>
  <c r="O5664" i="1" s="1"/>
  <c r="O5665" i="1" s="1"/>
  <c r="O5666" i="1" s="1"/>
  <c r="O5667" i="1" s="1"/>
  <c r="O5668" i="1" s="1"/>
  <c r="O5669" i="1" s="1"/>
  <c r="O5670" i="1" s="1"/>
  <c r="O5671" i="1" s="1"/>
  <c r="O5672" i="1" s="1"/>
  <c r="O5673" i="1" s="1"/>
  <c r="O5674" i="1" s="1"/>
  <c r="O5675" i="1" s="1"/>
  <c r="O5676" i="1" s="1"/>
  <c r="O5677" i="1" s="1"/>
  <c r="O5678" i="1" s="1"/>
  <c r="O5679" i="1" s="1"/>
  <c r="O5680" i="1" s="1"/>
  <c r="O5681" i="1" s="1"/>
  <c r="O5682" i="1" s="1"/>
  <c r="O5683" i="1" s="1"/>
  <c r="O5684" i="1" s="1"/>
  <c r="O5685" i="1" s="1"/>
  <c r="O5686" i="1" s="1"/>
  <c r="O5687" i="1" s="1"/>
  <c r="O5688" i="1" s="1"/>
  <c r="O5689" i="1" s="1"/>
  <c r="O5690" i="1" s="1"/>
  <c r="O5691" i="1" s="1"/>
  <c r="O5692" i="1" s="1"/>
  <c r="O5693" i="1" s="1"/>
  <c r="O5694" i="1" s="1"/>
  <c r="O5695" i="1" s="1"/>
  <c r="O5696" i="1" s="1"/>
  <c r="O5697" i="1" s="1"/>
  <c r="O5698" i="1" s="1"/>
  <c r="O5699" i="1" s="1"/>
  <c r="O5700" i="1" s="1"/>
  <c r="O5701" i="1" s="1"/>
  <c r="O5702" i="1" s="1"/>
  <c r="O5703" i="1" s="1"/>
  <c r="O5704" i="1" s="1"/>
  <c r="O5705" i="1" s="1"/>
  <c r="O5706" i="1" s="1"/>
  <c r="O5707" i="1" s="1"/>
  <c r="O5708" i="1" s="1"/>
  <c r="O5709" i="1" s="1"/>
  <c r="O5710" i="1" s="1"/>
  <c r="O5711" i="1" s="1"/>
  <c r="O5712" i="1" s="1"/>
  <c r="O5713" i="1" s="1"/>
  <c r="O5714" i="1" s="1"/>
  <c r="O5715" i="1" s="1"/>
  <c r="O5716" i="1" s="1"/>
  <c r="O5717" i="1" s="1"/>
  <c r="O5718" i="1" s="1"/>
  <c r="O5719" i="1" s="1"/>
  <c r="O5720" i="1" s="1"/>
  <c r="O5721" i="1" s="1"/>
  <c r="O5722" i="1" s="1"/>
  <c r="O5723" i="1" s="1"/>
  <c r="O5724" i="1" s="1"/>
  <c r="O5725" i="1" s="1"/>
  <c r="O5726" i="1" s="1"/>
  <c r="O5727" i="1" s="1"/>
  <c r="O5728" i="1" s="1"/>
  <c r="O5729" i="1" s="1"/>
  <c r="O5730" i="1" s="1"/>
  <c r="O5731" i="1" s="1"/>
  <c r="O5732" i="1" s="1"/>
  <c r="O5733" i="1" s="1"/>
  <c r="O5734" i="1" s="1"/>
  <c r="O5735" i="1" s="1"/>
  <c r="O5736" i="1" s="1"/>
  <c r="O5737" i="1" s="1"/>
  <c r="O5738" i="1" s="1"/>
  <c r="O5739" i="1" s="1"/>
  <c r="O5740" i="1" s="1"/>
  <c r="O5741" i="1" s="1"/>
  <c r="O5742" i="1" s="1"/>
  <c r="O5743" i="1" s="1"/>
  <c r="O5744" i="1" s="1"/>
  <c r="O5745" i="1" s="1"/>
  <c r="O5746" i="1" s="1"/>
  <c r="O5747" i="1" s="1"/>
  <c r="O5748" i="1" s="1"/>
  <c r="O5749" i="1" s="1"/>
  <c r="O5750" i="1" s="1"/>
  <c r="O5751" i="1" s="1"/>
  <c r="O5752" i="1" s="1"/>
  <c r="O5753" i="1" s="1"/>
  <c r="O5754" i="1" s="1"/>
  <c r="O5755" i="1" s="1"/>
  <c r="O5756" i="1" s="1"/>
  <c r="O5757" i="1" s="1"/>
  <c r="O5758" i="1" s="1"/>
  <c r="O5759" i="1" s="1"/>
  <c r="O5760" i="1" s="1"/>
  <c r="O5761" i="1" s="1"/>
  <c r="O5762" i="1" s="1"/>
  <c r="O5763" i="1" s="1"/>
  <c r="O5764" i="1" s="1"/>
  <c r="O5765" i="1" s="1"/>
  <c r="O5766" i="1" s="1"/>
  <c r="O5767" i="1" s="1"/>
  <c r="O5768" i="1" s="1"/>
  <c r="O5769" i="1" s="1"/>
  <c r="O5770" i="1" s="1"/>
  <c r="O5771" i="1" s="1"/>
  <c r="O5772" i="1" s="1"/>
  <c r="O5773" i="1" s="1"/>
  <c r="O5774" i="1" s="1"/>
  <c r="O5775" i="1" s="1"/>
  <c r="O5776" i="1" s="1"/>
  <c r="O5777" i="1" s="1"/>
  <c r="O5778" i="1" s="1"/>
  <c r="O5779" i="1" s="1"/>
  <c r="O5780" i="1" s="1"/>
  <c r="O5781" i="1" s="1"/>
  <c r="O5782" i="1" s="1"/>
  <c r="O5783" i="1" s="1"/>
  <c r="O5784" i="1" s="1"/>
  <c r="O5785" i="1" s="1"/>
  <c r="O5786" i="1" s="1"/>
  <c r="O5787" i="1" s="1"/>
  <c r="O5788" i="1" s="1"/>
  <c r="O5789" i="1" s="1"/>
  <c r="O5790" i="1" s="1"/>
  <c r="O5791" i="1" s="1"/>
  <c r="O5792" i="1" s="1"/>
  <c r="O5793" i="1" s="1"/>
  <c r="O5794" i="1" s="1"/>
  <c r="O5795" i="1" s="1"/>
  <c r="O5796" i="1" s="1"/>
  <c r="O5797" i="1" s="1"/>
  <c r="O5798" i="1" s="1"/>
  <c r="O5799" i="1" s="1"/>
  <c r="O5800" i="1" s="1"/>
  <c r="O5801" i="1" s="1"/>
  <c r="O5802" i="1" s="1"/>
  <c r="O5803" i="1" s="1"/>
  <c r="O5804" i="1" s="1"/>
  <c r="O5805" i="1" s="1"/>
  <c r="O5806" i="1" s="1"/>
  <c r="O5807" i="1" s="1"/>
  <c r="O5808" i="1" s="1"/>
  <c r="O5809" i="1" s="1"/>
  <c r="O5810" i="1" s="1"/>
  <c r="O5811" i="1" s="1"/>
  <c r="O5812" i="1" s="1"/>
  <c r="O5813" i="1" s="1"/>
  <c r="O5814" i="1" s="1"/>
  <c r="O5815" i="1" s="1"/>
  <c r="O5816" i="1" s="1"/>
  <c r="O5817" i="1" s="1"/>
  <c r="O5818" i="1" s="1"/>
  <c r="O5819" i="1" s="1"/>
  <c r="O5820" i="1" s="1"/>
  <c r="O5821" i="1" s="1"/>
  <c r="O5822" i="1" s="1"/>
  <c r="O5823" i="1" s="1"/>
  <c r="O5824" i="1" s="1"/>
  <c r="O5825" i="1" s="1"/>
  <c r="O5826" i="1" s="1"/>
  <c r="O5827" i="1" s="1"/>
  <c r="O5828" i="1" s="1"/>
  <c r="O5829" i="1" s="1"/>
  <c r="O5830" i="1" s="1"/>
  <c r="O5831" i="1" s="1"/>
  <c r="O5832" i="1" s="1"/>
  <c r="O5833" i="1" s="1"/>
  <c r="O5834" i="1" s="1"/>
  <c r="O5835" i="1" s="1"/>
  <c r="O5836" i="1" s="1"/>
  <c r="O5837" i="1" s="1"/>
  <c r="O5838" i="1" s="1"/>
  <c r="O5839" i="1" s="1"/>
  <c r="O5840" i="1" s="1"/>
  <c r="O5841" i="1" s="1"/>
  <c r="O5842" i="1" s="1"/>
  <c r="O5843" i="1" s="1"/>
  <c r="O5844" i="1" s="1"/>
  <c r="O5845" i="1" s="1"/>
  <c r="O5846" i="1" s="1"/>
  <c r="O5847" i="1" s="1"/>
  <c r="O5848" i="1" s="1"/>
  <c r="O5849" i="1" s="1"/>
  <c r="O5850" i="1" s="1"/>
  <c r="O5851" i="1" s="1"/>
  <c r="O5852" i="1" s="1"/>
  <c r="O5853" i="1" s="1"/>
  <c r="O5854" i="1" s="1"/>
  <c r="O5855" i="1" s="1"/>
  <c r="O5856" i="1" s="1"/>
  <c r="O5857" i="1" s="1"/>
  <c r="O5858" i="1" s="1"/>
  <c r="O5859" i="1" s="1"/>
  <c r="O5860" i="1" s="1"/>
  <c r="O5861" i="1" s="1"/>
  <c r="O5862" i="1" s="1"/>
  <c r="O5863" i="1" s="1"/>
  <c r="O5864" i="1" s="1"/>
  <c r="O5865" i="1" s="1"/>
  <c r="O5866" i="1" s="1"/>
  <c r="O5867" i="1" s="1"/>
  <c r="O5868" i="1" s="1"/>
  <c r="O5869" i="1" s="1"/>
  <c r="O5870" i="1" s="1"/>
  <c r="O5871" i="1" s="1"/>
  <c r="O5872" i="1" s="1"/>
  <c r="O5873" i="1" s="1"/>
  <c r="O5874" i="1" s="1"/>
  <c r="O5875" i="1" s="1"/>
  <c r="O5876" i="1" s="1"/>
  <c r="O5877" i="1" s="1"/>
  <c r="O5878" i="1" s="1"/>
  <c r="O5879" i="1" s="1"/>
  <c r="O5880" i="1" s="1"/>
  <c r="O5881" i="1" s="1"/>
  <c r="O5882" i="1" s="1"/>
  <c r="O5883" i="1" s="1"/>
  <c r="O5884" i="1" s="1"/>
  <c r="O5885" i="1" s="1"/>
  <c r="O5886" i="1" s="1"/>
  <c r="O5887" i="1" s="1"/>
  <c r="O5888" i="1" s="1"/>
  <c r="O5889" i="1" s="1"/>
  <c r="O5890" i="1" s="1"/>
  <c r="O5891" i="1" s="1"/>
  <c r="O5892" i="1" s="1"/>
  <c r="O5893" i="1" s="1"/>
  <c r="O5894" i="1" s="1"/>
  <c r="O5895" i="1" s="1"/>
  <c r="O5896" i="1" s="1"/>
  <c r="O5897" i="1" s="1"/>
  <c r="O5898" i="1" s="1"/>
  <c r="O5899" i="1" s="1"/>
  <c r="O5900" i="1" s="1"/>
  <c r="O5901" i="1" s="1"/>
  <c r="O5902" i="1" s="1"/>
  <c r="O5903" i="1" s="1"/>
  <c r="O5904" i="1" s="1"/>
  <c r="O5905" i="1" s="1"/>
  <c r="O5906" i="1" s="1"/>
  <c r="O5907" i="1" s="1"/>
  <c r="O5908" i="1" s="1"/>
  <c r="O5909" i="1" s="1"/>
  <c r="O5910" i="1" s="1"/>
  <c r="O5911" i="1" s="1"/>
  <c r="O5912" i="1" s="1"/>
  <c r="O5913" i="1" s="1"/>
  <c r="O5914" i="1" s="1"/>
  <c r="O5915" i="1" s="1"/>
  <c r="O5916" i="1" s="1"/>
  <c r="O5917" i="1" s="1"/>
  <c r="O5918" i="1" s="1"/>
  <c r="O5919" i="1" s="1"/>
  <c r="O5920" i="1" s="1"/>
  <c r="O5921" i="1" s="1"/>
  <c r="O5922" i="1" s="1"/>
  <c r="O5923" i="1" s="1"/>
  <c r="O5924" i="1" s="1"/>
  <c r="O5925" i="1" s="1"/>
  <c r="O5926" i="1" s="1"/>
  <c r="O5927" i="1" s="1"/>
  <c r="O5928" i="1" s="1"/>
  <c r="O5929" i="1" s="1"/>
  <c r="O5930" i="1" s="1"/>
  <c r="O5931" i="1" s="1"/>
  <c r="O5932" i="1" s="1"/>
  <c r="O5933" i="1" s="1"/>
  <c r="O5934" i="1" s="1"/>
  <c r="O5935" i="1" s="1"/>
  <c r="O5936" i="1" s="1"/>
  <c r="O5937" i="1" s="1"/>
  <c r="O5938" i="1" s="1"/>
  <c r="O5939" i="1" s="1"/>
  <c r="O5940" i="1" s="1"/>
  <c r="O5941" i="1" s="1"/>
  <c r="O5942" i="1" s="1"/>
  <c r="O5943" i="1" s="1"/>
  <c r="O5944" i="1" s="1"/>
  <c r="O5945" i="1" s="1"/>
  <c r="O5946" i="1" s="1"/>
  <c r="O5947" i="1" s="1"/>
  <c r="O5948" i="1" s="1"/>
  <c r="O5949" i="1" s="1"/>
  <c r="O5950" i="1" s="1"/>
  <c r="O5951" i="1" s="1"/>
  <c r="O5952" i="1" s="1"/>
  <c r="O5953" i="1" s="1"/>
  <c r="O5954" i="1" s="1"/>
  <c r="O5955" i="1" s="1"/>
  <c r="O5956" i="1" s="1"/>
  <c r="O5957" i="1" s="1"/>
  <c r="O5958" i="1" s="1"/>
  <c r="O5959" i="1" s="1"/>
  <c r="O5960" i="1" s="1"/>
  <c r="O5961" i="1" s="1"/>
  <c r="O5962" i="1" s="1"/>
  <c r="O5963" i="1" s="1"/>
  <c r="O5964" i="1" s="1"/>
  <c r="O5965" i="1" s="1"/>
  <c r="O5966" i="1" s="1"/>
  <c r="O5967" i="1" s="1"/>
  <c r="O5968" i="1" s="1"/>
  <c r="O5969" i="1" s="1"/>
  <c r="O5970" i="1" s="1"/>
  <c r="O5971" i="1" s="1"/>
  <c r="O5972" i="1" s="1"/>
  <c r="O5973" i="1" s="1"/>
  <c r="O5974" i="1" s="1"/>
  <c r="O5975" i="1" s="1"/>
  <c r="O5976" i="1" s="1"/>
  <c r="O5977" i="1" s="1"/>
  <c r="O5978" i="1" s="1"/>
  <c r="O5979" i="1" s="1"/>
  <c r="O5980" i="1" s="1"/>
  <c r="O5981" i="1" s="1"/>
  <c r="O5982" i="1" s="1"/>
  <c r="O5983" i="1" s="1"/>
  <c r="O5984" i="1" s="1"/>
  <c r="O5985" i="1" s="1"/>
  <c r="O5986" i="1" s="1"/>
  <c r="O5987" i="1" s="1"/>
  <c r="O5988" i="1" s="1"/>
  <c r="O5989" i="1" s="1"/>
  <c r="O5990" i="1" s="1"/>
  <c r="O5991" i="1" s="1"/>
  <c r="O5992" i="1" s="1"/>
  <c r="O5993" i="1" s="1"/>
  <c r="O5994" i="1" s="1"/>
  <c r="O5995" i="1" s="1"/>
  <c r="O5996" i="1" s="1"/>
  <c r="O5997" i="1" s="1"/>
  <c r="O5998" i="1" s="1"/>
  <c r="O5999" i="1" s="1"/>
  <c r="O6000" i="1" s="1"/>
  <c r="O6001" i="1" s="1"/>
  <c r="O6002" i="1" s="1"/>
  <c r="O6003" i="1" s="1"/>
  <c r="O6004" i="1" s="1"/>
  <c r="O6005" i="1" s="1"/>
  <c r="O6006" i="1" s="1"/>
  <c r="O6007" i="1" s="1"/>
  <c r="O6008" i="1" s="1"/>
  <c r="O6009" i="1" s="1"/>
  <c r="O6010" i="1" s="1"/>
  <c r="O6011" i="1" s="1"/>
  <c r="O6012" i="1" s="1"/>
  <c r="O6013" i="1" s="1"/>
  <c r="O6014" i="1" s="1"/>
  <c r="O6015" i="1" s="1"/>
  <c r="O6016" i="1" s="1"/>
  <c r="O6017" i="1" s="1"/>
  <c r="O6018" i="1" s="1"/>
  <c r="O6019" i="1" s="1"/>
  <c r="O6020" i="1" s="1"/>
  <c r="O6021" i="1" s="1"/>
  <c r="O6022" i="1" s="1"/>
  <c r="O6023" i="1" s="1"/>
  <c r="O6024" i="1" s="1"/>
  <c r="O6025" i="1" s="1"/>
  <c r="O6026" i="1" s="1"/>
  <c r="O6027" i="1" s="1"/>
  <c r="O6028" i="1" s="1"/>
  <c r="O6029" i="1" s="1"/>
  <c r="O6030" i="1" s="1"/>
  <c r="O6031" i="1" s="1"/>
  <c r="O6032" i="1" s="1"/>
  <c r="O6033" i="1" s="1"/>
  <c r="O6034" i="1" s="1"/>
  <c r="O6035" i="1" s="1"/>
  <c r="O6036" i="1" s="1"/>
  <c r="O6037" i="1" s="1"/>
  <c r="O6038" i="1" s="1"/>
  <c r="O6039" i="1" s="1"/>
  <c r="O6040" i="1" s="1"/>
  <c r="O6041" i="1" s="1"/>
  <c r="O6042" i="1" s="1"/>
  <c r="O6043" i="1" s="1"/>
  <c r="O6044" i="1" s="1"/>
  <c r="O6045" i="1" s="1"/>
  <c r="O6046" i="1" s="1"/>
  <c r="O6047" i="1" s="1"/>
  <c r="O6048" i="1" s="1"/>
  <c r="O6049" i="1" s="1"/>
  <c r="O6050" i="1" s="1"/>
  <c r="O6051" i="1" s="1"/>
  <c r="O6052" i="1" s="1"/>
  <c r="O6053" i="1" s="1"/>
  <c r="O6054" i="1" s="1"/>
  <c r="O6055" i="1" s="1"/>
  <c r="O6056" i="1" s="1"/>
  <c r="O6057" i="1" s="1"/>
  <c r="O6058" i="1" s="1"/>
  <c r="O6059" i="1" s="1"/>
  <c r="O6060" i="1" s="1"/>
  <c r="O6061" i="1" s="1"/>
  <c r="O6062" i="1" s="1"/>
  <c r="O6063" i="1" s="1"/>
  <c r="O6064" i="1" s="1"/>
  <c r="O6065" i="1" s="1"/>
  <c r="O6066" i="1" s="1"/>
  <c r="O6067" i="1" s="1"/>
  <c r="O6068" i="1" s="1"/>
  <c r="O6069" i="1" s="1"/>
  <c r="O6070" i="1" s="1"/>
  <c r="O6071" i="1" s="1"/>
  <c r="O6072" i="1" s="1"/>
  <c r="O6073" i="1" s="1"/>
  <c r="O6074" i="1" s="1"/>
  <c r="O6075" i="1" s="1"/>
  <c r="O6076" i="1" s="1"/>
  <c r="O6077" i="1" s="1"/>
  <c r="O6078" i="1" s="1"/>
  <c r="O6079" i="1" s="1"/>
  <c r="O6080" i="1" s="1"/>
  <c r="O6081" i="1" s="1"/>
  <c r="O6082" i="1" s="1"/>
  <c r="O6083" i="1" s="1"/>
  <c r="O6084" i="1" s="1"/>
  <c r="O6085" i="1" s="1"/>
  <c r="O6086" i="1" s="1"/>
  <c r="O6087" i="1" s="1"/>
  <c r="O6088" i="1" s="1"/>
  <c r="O6089" i="1" s="1"/>
  <c r="O6090" i="1" s="1"/>
  <c r="O6091" i="1" s="1"/>
  <c r="O6092" i="1" s="1"/>
  <c r="O6093" i="1" s="1"/>
  <c r="O6094" i="1" s="1"/>
  <c r="O6095" i="1" s="1"/>
  <c r="O6096" i="1" s="1"/>
  <c r="O6097" i="1" s="1"/>
  <c r="O6098" i="1" s="1"/>
  <c r="O6099" i="1" s="1"/>
  <c r="O6100" i="1" s="1"/>
  <c r="O6101" i="1" s="1"/>
  <c r="O6102" i="1" s="1"/>
  <c r="O6103" i="1" s="1"/>
  <c r="O6104" i="1" s="1"/>
  <c r="O6105" i="1" s="1"/>
  <c r="O6106" i="1" s="1"/>
  <c r="O6107" i="1" s="1"/>
  <c r="O6108" i="1" s="1"/>
  <c r="O6109" i="1" s="1"/>
  <c r="O6110" i="1" s="1"/>
  <c r="O6111" i="1" s="1"/>
  <c r="O6112" i="1" s="1"/>
  <c r="O6113" i="1" s="1"/>
  <c r="O6114" i="1" s="1"/>
  <c r="O6115" i="1" s="1"/>
  <c r="O6116" i="1" s="1"/>
  <c r="O6117" i="1" s="1"/>
  <c r="O6118" i="1" s="1"/>
  <c r="O6119" i="1" s="1"/>
  <c r="O6120" i="1" s="1"/>
  <c r="O6121" i="1" s="1"/>
  <c r="O6122" i="1" s="1"/>
  <c r="O6123" i="1" s="1"/>
  <c r="O6124" i="1" s="1"/>
  <c r="O6125" i="1" s="1"/>
  <c r="O6126" i="1" s="1"/>
  <c r="O6127" i="1" s="1"/>
  <c r="O6128" i="1" s="1"/>
  <c r="O6129" i="1" s="1"/>
  <c r="O6130" i="1" s="1"/>
  <c r="O6131" i="1" s="1"/>
  <c r="O6132" i="1" s="1"/>
  <c r="O6133" i="1" s="1"/>
  <c r="O6134" i="1" s="1"/>
  <c r="O6135" i="1" s="1"/>
  <c r="O6136" i="1" s="1"/>
  <c r="O6137" i="1" s="1"/>
  <c r="O6138" i="1" s="1"/>
  <c r="O6139" i="1" s="1"/>
  <c r="O6140" i="1" s="1"/>
  <c r="O6141" i="1" s="1"/>
  <c r="O6142" i="1" s="1"/>
  <c r="O6143" i="1" s="1"/>
  <c r="O6144" i="1" s="1"/>
  <c r="O6145" i="1" s="1"/>
  <c r="O6146" i="1" s="1"/>
  <c r="O6147" i="1" s="1"/>
  <c r="O6148" i="1" s="1"/>
  <c r="O6149" i="1" s="1"/>
  <c r="O6150" i="1" s="1"/>
  <c r="O6151" i="1" s="1"/>
  <c r="O6152" i="1" s="1"/>
  <c r="O6153" i="1" s="1"/>
  <c r="O6154" i="1" s="1"/>
  <c r="O6155" i="1" s="1"/>
  <c r="O6156" i="1" s="1"/>
  <c r="O6157" i="1" s="1"/>
  <c r="O6158" i="1" s="1"/>
  <c r="O6159" i="1" s="1"/>
  <c r="O6160" i="1" s="1"/>
  <c r="O6161" i="1" s="1"/>
  <c r="O6162" i="1" s="1"/>
  <c r="O6163" i="1" s="1"/>
  <c r="O6164" i="1" s="1"/>
  <c r="O6165" i="1" s="1"/>
  <c r="O6166" i="1" s="1"/>
  <c r="O6167" i="1" s="1"/>
  <c r="O6168" i="1" s="1"/>
  <c r="O6169" i="1" s="1"/>
  <c r="O6170" i="1" s="1"/>
  <c r="O6171" i="1" s="1"/>
  <c r="O6172" i="1" s="1"/>
  <c r="O6173" i="1" s="1"/>
  <c r="O6174" i="1" s="1"/>
  <c r="O6175" i="1" s="1"/>
  <c r="O6176" i="1" s="1"/>
  <c r="O6177" i="1" s="1"/>
  <c r="O6178" i="1" s="1"/>
  <c r="O6179" i="1" s="1"/>
  <c r="O6180" i="1" s="1"/>
  <c r="O6181" i="1" s="1"/>
  <c r="O6182" i="1" s="1"/>
  <c r="O6183" i="1" s="1"/>
  <c r="O6184" i="1" s="1"/>
  <c r="O6185" i="1" s="1"/>
  <c r="O6186" i="1" s="1"/>
  <c r="O6187" i="1" s="1"/>
  <c r="O6188" i="1" s="1"/>
  <c r="O6189" i="1" s="1"/>
  <c r="O6190" i="1" s="1"/>
  <c r="O6191" i="1" s="1"/>
  <c r="O6192" i="1" s="1"/>
  <c r="O6193" i="1" s="1"/>
  <c r="O6194" i="1" s="1"/>
  <c r="O6195" i="1" s="1"/>
  <c r="O6196" i="1" s="1"/>
  <c r="O6197" i="1" s="1"/>
  <c r="O6198" i="1" s="1"/>
  <c r="O6199" i="1" s="1"/>
  <c r="O6200" i="1" s="1"/>
  <c r="O6201" i="1" s="1"/>
  <c r="O6202" i="1" s="1"/>
  <c r="O6203" i="1" s="1"/>
  <c r="O6204" i="1" s="1"/>
  <c r="O6205" i="1" s="1"/>
  <c r="O6206" i="1" s="1"/>
  <c r="O6207" i="1" s="1"/>
  <c r="O6208" i="1" s="1"/>
  <c r="O6209" i="1" s="1"/>
  <c r="O6210" i="1" s="1"/>
  <c r="O6211" i="1" s="1"/>
  <c r="O6212" i="1" s="1"/>
  <c r="O6213" i="1" s="1"/>
  <c r="O6214" i="1" s="1"/>
  <c r="O6215" i="1" s="1"/>
  <c r="O6216" i="1" s="1"/>
  <c r="O6217" i="1" s="1"/>
  <c r="O6218" i="1" s="1"/>
  <c r="O6219" i="1" s="1"/>
  <c r="O6220" i="1" s="1"/>
  <c r="O6221" i="1" s="1"/>
  <c r="O6222" i="1" s="1"/>
  <c r="O6223" i="1" s="1"/>
  <c r="O6224" i="1" s="1"/>
  <c r="O6225" i="1" s="1"/>
  <c r="O6226" i="1" s="1"/>
  <c r="O6227" i="1" s="1"/>
  <c r="O6228" i="1" s="1"/>
  <c r="O6229" i="1" s="1"/>
  <c r="O6230" i="1" s="1"/>
  <c r="O6231" i="1" s="1"/>
  <c r="O6232" i="1" s="1"/>
  <c r="O6233" i="1" s="1"/>
  <c r="O6234" i="1" s="1"/>
  <c r="O6235" i="1" s="1"/>
  <c r="O6236" i="1" s="1"/>
  <c r="O6237" i="1" s="1"/>
  <c r="O6238" i="1" s="1"/>
  <c r="O6239" i="1" s="1"/>
  <c r="O6240" i="1" s="1"/>
  <c r="O6241" i="1" s="1"/>
  <c r="O6242" i="1" s="1"/>
  <c r="O6243" i="1" s="1"/>
  <c r="O6244" i="1" s="1"/>
  <c r="O6245" i="1" s="1"/>
  <c r="O6246" i="1" s="1"/>
  <c r="O6247" i="1" s="1"/>
  <c r="O6248" i="1" s="1"/>
  <c r="O6249" i="1" s="1"/>
  <c r="O6250" i="1" s="1"/>
  <c r="O6251" i="1" s="1"/>
  <c r="O6252" i="1" s="1"/>
  <c r="O6253" i="1" s="1"/>
  <c r="O6254" i="1" s="1"/>
  <c r="O6255" i="1" s="1"/>
  <c r="O6256" i="1" s="1"/>
  <c r="O6257" i="1" s="1"/>
  <c r="O6258" i="1" s="1"/>
  <c r="O6259" i="1" s="1"/>
  <c r="O6260" i="1" s="1"/>
  <c r="O6261" i="1" s="1"/>
  <c r="O6262" i="1" s="1"/>
  <c r="O6263" i="1" s="1"/>
  <c r="O6264" i="1" s="1"/>
  <c r="O6265" i="1" s="1"/>
  <c r="O6266" i="1" s="1"/>
  <c r="O6267" i="1" s="1"/>
  <c r="O6268" i="1" s="1"/>
  <c r="O6269" i="1" s="1"/>
  <c r="O6270" i="1" s="1"/>
  <c r="O6271" i="1" s="1"/>
  <c r="O6272" i="1" s="1"/>
  <c r="O6273" i="1" s="1"/>
  <c r="O6274" i="1" s="1"/>
  <c r="O6275" i="1" s="1"/>
  <c r="O6276" i="1" s="1"/>
  <c r="O6277" i="1" s="1"/>
  <c r="O6278" i="1" s="1"/>
  <c r="O6279" i="1" s="1"/>
  <c r="O6280" i="1" s="1"/>
  <c r="O6281" i="1" s="1"/>
  <c r="O6282" i="1" s="1"/>
  <c r="O6283" i="1" s="1"/>
  <c r="O6284" i="1" s="1"/>
  <c r="O6285" i="1" s="1"/>
  <c r="O6286" i="1" s="1"/>
  <c r="O6287" i="1" s="1"/>
  <c r="O6288" i="1" s="1"/>
  <c r="O6289" i="1" s="1"/>
  <c r="O6290" i="1" s="1"/>
  <c r="O6291" i="1" s="1"/>
  <c r="O6292" i="1" s="1"/>
  <c r="O6293" i="1" s="1"/>
  <c r="O6294" i="1" s="1"/>
  <c r="O6295" i="1" s="1"/>
  <c r="O6296" i="1" s="1"/>
  <c r="O6297" i="1" s="1"/>
  <c r="O6298" i="1" s="1"/>
  <c r="O6299" i="1" s="1"/>
  <c r="O6300" i="1" s="1"/>
  <c r="O6301" i="1" s="1"/>
  <c r="O6302" i="1" s="1"/>
  <c r="O6303" i="1" s="1"/>
  <c r="O6304" i="1" s="1"/>
  <c r="O6305" i="1" s="1"/>
  <c r="O6306" i="1" s="1"/>
  <c r="O6307" i="1" s="1"/>
  <c r="O6308" i="1" s="1"/>
  <c r="O6309" i="1" s="1"/>
  <c r="O6310" i="1" s="1"/>
  <c r="O6311" i="1" s="1"/>
  <c r="O6312" i="1" s="1"/>
  <c r="O6313" i="1" s="1"/>
  <c r="O6314" i="1" s="1"/>
  <c r="O6315" i="1" s="1"/>
  <c r="O6316" i="1" s="1"/>
  <c r="O6317" i="1" s="1"/>
  <c r="O6318" i="1" s="1"/>
  <c r="O6319" i="1" s="1"/>
  <c r="O6320" i="1" s="1"/>
  <c r="O6321" i="1" s="1"/>
  <c r="O6322" i="1" s="1"/>
  <c r="O6323" i="1" s="1"/>
  <c r="O6324" i="1" s="1"/>
  <c r="O6325" i="1" s="1"/>
  <c r="O6326" i="1" s="1"/>
  <c r="O6327" i="1" s="1"/>
  <c r="O6328" i="1" s="1"/>
  <c r="O6329" i="1" s="1"/>
  <c r="O6330" i="1" s="1"/>
  <c r="O6331" i="1" s="1"/>
  <c r="O6332" i="1" s="1"/>
  <c r="O6333" i="1" s="1"/>
  <c r="O6334" i="1" s="1"/>
  <c r="O6335" i="1" s="1"/>
  <c r="O6336" i="1" s="1"/>
  <c r="O6337" i="1" s="1"/>
  <c r="O6338" i="1" s="1"/>
  <c r="O6339" i="1" s="1"/>
  <c r="O6340" i="1" s="1"/>
  <c r="O6341" i="1" s="1"/>
  <c r="O6342" i="1" s="1"/>
  <c r="O6343" i="1" s="1"/>
  <c r="O6344" i="1" s="1"/>
  <c r="O6345" i="1" s="1"/>
  <c r="O6346" i="1" s="1"/>
  <c r="O6347" i="1" s="1"/>
  <c r="O6348" i="1" s="1"/>
  <c r="O6349" i="1" s="1"/>
  <c r="O6350" i="1" s="1"/>
  <c r="O6351" i="1" s="1"/>
  <c r="O6352" i="1" s="1"/>
  <c r="O6353" i="1" s="1"/>
  <c r="O6354" i="1" s="1"/>
  <c r="O6355" i="1" s="1"/>
  <c r="O6356" i="1" s="1"/>
  <c r="O6357" i="1" s="1"/>
  <c r="O6358" i="1" s="1"/>
  <c r="O6359" i="1" s="1"/>
  <c r="O6360" i="1" s="1"/>
  <c r="O6361" i="1" s="1"/>
  <c r="O6362" i="1" s="1"/>
  <c r="O6363" i="1" s="1"/>
  <c r="O6364" i="1" s="1"/>
  <c r="O6365" i="1" s="1"/>
  <c r="O6366" i="1" s="1"/>
  <c r="O6367" i="1" s="1"/>
  <c r="O6368" i="1" s="1"/>
  <c r="O6369" i="1" s="1"/>
  <c r="O6370" i="1" s="1"/>
  <c r="O6371" i="1" s="1"/>
  <c r="O6372" i="1" s="1"/>
  <c r="O6373" i="1" s="1"/>
  <c r="O6374" i="1" s="1"/>
  <c r="O6375" i="1" s="1"/>
  <c r="O6376" i="1" s="1"/>
  <c r="O6377" i="1" s="1"/>
  <c r="O6378" i="1" s="1"/>
  <c r="O6379" i="1" s="1"/>
  <c r="O6380" i="1" s="1"/>
  <c r="O6381" i="1" s="1"/>
  <c r="O6382" i="1" s="1"/>
  <c r="O6383" i="1" s="1"/>
  <c r="O6384" i="1" s="1"/>
  <c r="O6385" i="1" s="1"/>
  <c r="O6386" i="1" s="1"/>
  <c r="O6387" i="1" s="1"/>
  <c r="O6388" i="1" s="1"/>
  <c r="O6389" i="1" s="1"/>
  <c r="O6390" i="1" s="1"/>
  <c r="O6391" i="1" s="1"/>
  <c r="O6392" i="1" s="1"/>
  <c r="O6393" i="1" s="1"/>
  <c r="O6394" i="1" s="1"/>
  <c r="O6395" i="1" s="1"/>
  <c r="O6396" i="1" s="1"/>
  <c r="O6397" i="1" s="1"/>
  <c r="O6398" i="1" s="1"/>
  <c r="O6399" i="1" s="1"/>
  <c r="O6400" i="1" s="1"/>
  <c r="O6401" i="1" s="1"/>
  <c r="O6402" i="1" s="1"/>
  <c r="O6403" i="1" s="1"/>
  <c r="O6404" i="1" s="1"/>
  <c r="O6405" i="1" s="1"/>
  <c r="O6406" i="1" s="1"/>
  <c r="O6407" i="1" s="1"/>
  <c r="O6408" i="1" s="1"/>
  <c r="O6409" i="1" s="1"/>
  <c r="O6410" i="1" s="1"/>
  <c r="O6411" i="1" s="1"/>
  <c r="O6412" i="1" s="1"/>
  <c r="O6413" i="1" s="1"/>
  <c r="O6414" i="1" s="1"/>
  <c r="O6415" i="1" s="1"/>
  <c r="O6416" i="1" s="1"/>
  <c r="O6417" i="1" s="1"/>
  <c r="O6418" i="1" s="1"/>
  <c r="O6419" i="1" s="1"/>
  <c r="O6420" i="1" s="1"/>
  <c r="O6421" i="1" s="1"/>
  <c r="O6422" i="1" s="1"/>
  <c r="O6423" i="1" s="1"/>
  <c r="O6424" i="1" s="1"/>
  <c r="O6425" i="1" s="1"/>
  <c r="O6426" i="1" s="1"/>
  <c r="O6427" i="1" s="1"/>
  <c r="O6428" i="1" s="1"/>
  <c r="O6429" i="1" s="1"/>
  <c r="O6430" i="1" s="1"/>
  <c r="O6431" i="1" s="1"/>
  <c r="O6432" i="1" s="1"/>
  <c r="O6433" i="1" s="1"/>
  <c r="O6434" i="1" s="1"/>
  <c r="O6435" i="1" s="1"/>
  <c r="O6436" i="1" s="1"/>
  <c r="O6437" i="1" s="1"/>
  <c r="O6438" i="1" s="1"/>
  <c r="O6439" i="1" s="1"/>
  <c r="O6440" i="1" s="1"/>
  <c r="O6441" i="1" s="1"/>
  <c r="O6442" i="1" s="1"/>
  <c r="O6443" i="1" s="1"/>
  <c r="O6444" i="1" s="1"/>
  <c r="O6445" i="1" s="1"/>
  <c r="O6446" i="1" s="1"/>
  <c r="O6447" i="1" s="1"/>
  <c r="O6448" i="1" s="1"/>
  <c r="O6449" i="1" s="1"/>
  <c r="O6450" i="1" s="1"/>
  <c r="O6451" i="1" s="1"/>
  <c r="O6452" i="1" s="1"/>
  <c r="O6453" i="1" s="1"/>
  <c r="O6454" i="1" s="1"/>
  <c r="O6455" i="1" s="1"/>
  <c r="O6456" i="1" s="1"/>
  <c r="O6457" i="1" s="1"/>
  <c r="O6458" i="1" s="1"/>
  <c r="O6459" i="1" s="1"/>
  <c r="O6460" i="1" s="1"/>
  <c r="O6461" i="1" s="1"/>
  <c r="O6462" i="1" s="1"/>
  <c r="O6463" i="1" s="1"/>
  <c r="O6464" i="1" s="1"/>
  <c r="O6465" i="1" s="1"/>
  <c r="O6466" i="1" s="1"/>
  <c r="O6467" i="1" s="1"/>
  <c r="O6468" i="1" s="1"/>
  <c r="O6469" i="1" s="1"/>
  <c r="O6470" i="1" s="1"/>
  <c r="O6471" i="1" s="1"/>
  <c r="O6472" i="1" s="1"/>
  <c r="O6473" i="1" s="1"/>
  <c r="O6474" i="1" s="1"/>
  <c r="O6475" i="1" s="1"/>
  <c r="O6476" i="1" s="1"/>
  <c r="O6477" i="1" s="1"/>
  <c r="O6478" i="1" s="1"/>
  <c r="O6479" i="1" s="1"/>
  <c r="O6480" i="1" s="1"/>
  <c r="O6481" i="1" s="1"/>
  <c r="O6482" i="1" s="1"/>
  <c r="O6483" i="1" s="1"/>
  <c r="O6484" i="1" s="1"/>
  <c r="O6485" i="1" s="1"/>
  <c r="O6486" i="1" s="1"/>
  <c r="O6487" i="1" s="1"/>
  <c r="O6488" i="1" s="1"/>
  <c r="O6489" i="1" s="1"/>
  <c r="O6490" i="1" s="1"/>
  <c r="O6491" i="1" s="1"/>
  <c r="O6492" i="1" s="1"/>
  <c r="O6493" i="1" s="1"/>
  <c r="O6494" i="1" s="1"/>
  <c r="O6495" i="1" s="1"/>
  <c r="O6496" i="1" s="1"/>
  <c r="O6497" i="1" s="1"/>
  <c r="O6498" i="1" s="1"/>
  <c r="O6499" i="1" s="1"/>
  <c r="O6500" i="1" s="1"/>
  <c r="O6501" i="1" s="1"/>
  <c r="O6502" i="1" s="1"/>
  <c r="O6503" i="1" s="1"/>
  <c r="O6504" i="1" s="1"/>
  <c r="O6505" i="1" s="1"/>
  <c r="O6506" i="1" s="1"/>
  <c r="O6507" i="1" s="1"/>
  <c r="O6508" i="1" s="1"/>
  <c r="O6509" i="1" s="1"/>
  <c r="O6510" i="1" s="1"/>
  <c r="O6511" i="1" s="1"/>
  <c r="O6512" i="1" s="1"/>
  <c r="O6513" i="1" s="1"/>
  <c r="O6514" i="1" s="1"/>
  <c r="O6515" i="1" s="1"/>
  <c r="O6516" i="1" s="1"/>
  <c r="O6517" i="1" s="1"/>
  <c r="O6518" i="1" s="1"/>
  <c r="O6519" i="1" s="1"/>
  <c r="O6520" i="1" s="1"/>
  <c r="O6521" i="1" s="1"/>
  <c r="O6522" i="1" s="1"/>
  <c r="O6523" i="1" s="1"/>
  <c r="O6524" i="1" s="1"/>
  <c r="O6525" i="1" s="1"/>
  <c r="O6526" i="1" s="1"/>
  <c r="O6527" i="1" s="1"/>
  <c r="O6528" i="1" s="1"/>
  <c r="O6529" i="1" s="1"/>
  <c r="O6530" i="1" s="1"/>
  <c r="O6531" i="1" s="1"/>
  <c r="O6532" i="1" s="1"/>
  <c r="O6533" i="1" s="1"/>
  <c r="O6534" i="1" s="1"/>
  <c r="O6535" i="1" s="1"/>
  <c r="O6536" i="1" s="1"/>
  <c r="O6537" i="1" s="1"/>
  <c r="O6538" i="1" s="1"/>
  <c r="O6539" i="1" s="1"/>
  <c r="O6540" i="1" s="1"/>
  <c r="O6541" i="1" s="1"/>
  <c r="O6542" i="1" s="1"/>
  <c r="O6543" i="1" s="1"/>
  <c r="O6544" i="1" s="1"/>
  <c r="O6545" i="1" s="1"/>
  <c r="O6546" i="1" s="1"/>
  <c r="O6547" i="1" s="1"/>
  <c r="O6548" i="1" s="1"/>
  <c r="O6549" i="1" s="1"/>
  <c r="O6550" i="1" s="1"/>
  <c r="O6551" i="1" s="1"/>
  <c r="O6552" i="1" s="1"/>
  <c r="O6553" i="1" s="1"/>
  <c r="O6554" i="1" s="1"/>
  <c r="O6555" i="1" s="1"/>
  <c r="O6556" i="1" s="1"/>
  <c r="O6557" i="1" s="1"/>
  <c r="O6558" i="1" s="1"/>
  <c r="O6559" i="1" s="1"/>
  <c r="O6560" i="1" s="1"/>
  <c r="O6561" i="1" s="1"/>
  <c r="O6562" i="1" s="1"/>
  <c r="O6563" i="1" s="1"/>
  <c r="O6564" i="1" s="1"/>
  <c r="O6565" i="1" s="1"/>
  <c r="O6566" i="1" s="1"/>
  <c r="O6567" i="1" s="1"/>
  <c r="O6568" i="1" s="1"/>
  <c r="O6569" i="1" s="1"/>
  <c r="O6570" i="1" s="1"/>
  <c r="O6571" i="1" s="1"/>
  <c r="O6572" i="1" s="1"/>
  <c r="O6573" i="1" s="1"/>
  <c r="O6574" i="1" s="1"/>
  <c r="O6575" i="1" s="1"/>
  <c r="O6576" i="1" s="1"/>
  <c r="O6577" i="1" s="1"/>
  <c r="O6578" i="1" s="1"/>
  <c r="O6579" i="1" s="1"/>
  <c r="O6580" i="1" s="1"/>
  <c r="O6581" i="1" s="1"/>
  <c r="O6582" i="1" s="1"/>
  <c r="O6583" i="1" s="1"/>
  <c r="O6584" i="1" s="1"/>
  <c r="O6585" i="1" s="1"/>
  <c r="O6586" i="1" s="1"/>
  <c r="O6587" i="1" s="1"/>
  <c r="O6588" i="1" s="1"/>
  <c r="O6589" i="1" s="1"/>
  <c r="O6590" i="1" s="1"/>
  <c r="O6591" i="1" s="1"/>
  <c r="O6592" i="1" s="1"/>
  <c r="O6593" i="1" s="1"/>
  <c r="O6594" i="1" s="1"/>
  <c r="O6595" i="1" s="1"/>
  <c r="O6596" i="1" s="1"/>
  <c r="O6597" i="1" s="1"/>
  <c r="O6598" i="1" s="1"/>
  <c r="O6599" i="1" s="1"/>
  <c r="O6600" i="1" s="1"/>
  <c r="O6601" i="1" s="1"/>
  <c r="O6602" i="1" s="1"/>
  <c r="O6603" i="1" s="1"/>
  <c r="O6604" i="1" s="1"/>
  <c r="O6605" i="1" s="1"/>
  <c r="O6606" i="1" s="1"/>
  <c r="O6607" i="1" s="1"/>
  <c r="O6608" i="1" s="1"/>
  <c r="O6609" i="1" s="1"/>
  <c r="O6610" i="1" s="1"/>
  <c r="O6611" i="1" s="1"/>
  <c r="O6612" i="1" s="1"/>
  <c r="O6613" i="1" s="1"/>
  <c r="O6614" i="1" s="1"/>
  <c r="O6615" i="1" s="1"/>
  <c r="O6616" i="1" s="1"/>
  <c r="O6617" i="1" s="1"/>
  <c r="O6618" i="1" s="1"/>
  <c r="O6619" i="1" s="1"/>
  <c r="O6620" i="1" s="1"/>
  <c r="O6621" i="1" s="1"/>
  <c r="O6622" i="1" s="1"/>
  <c r="O6623" i="1" s="1"/>
  <c r="O6624" i="1" s="1"/>
  <c r="O6625" i="1" s="1"/>
  <c r="O6626" i="1" s="1"/>
  <c r="O6627" i="1" s="1"/>
  <c r="O6628" i="1" s="1"/>
  <c r="O6629" i="1" s="1"/>
  <c r="O6630" i="1" s="1"/>
  <c r="O6631" i="1" s="1"/>
  <c r="O6632" i="1" s="1"/>
  <c r="O6633" i="1" s="1"/>
  <c r="O6634" i="1" s="1"/>
  <c r="O6635" i="1" s="1"/>
  <c r="O6636" i="1" s="1"/>
  <c r="O6637" i="1" s="1"/>
  <c r="O6638" i="1" s="1"/>
  <c r="O6639" i="1" s="1"/>
  <c r="O6640" i="1" s="1"/>
  <c r="O6641" i="1" s="1"/>
  <c r="O6642" i="1" s="1"/>
  <c r="O6643" i="1" s="1"/>
  <c r="O6644" i="1" s="1"/>
  <c r="O6645" i="1" s="1"/>
  <c r="O6646" i="1" s="1"/>
  <c r="O6647" i="1" s="1"/>
  <c r="O6648" i="1" s="1"/>
  <c r="O6649" i="1" s="1"/>
  <c r="O6650" i="1" s="1"/>
  <c r="O6651" i="1" s="1"/>
  <c r="O6652" i="1" s="1"/>
  <c r="O6653" i="1" s="1"/>
  <c r="O6654" i="1" s="1"/>
  <c r="O6655" i="1" s="1"/>
  <c r="O6656" i="1" s="1"/>
  <c r="O6657" i="1" s="1"/>
  <c r="O6658" i="1" s="1"/>
  <c r="O6659" i="1" s="1"/>
  <c r="O6660" i="1" s="1"/>
  <c r="O6661" i="1" s="1"/>
  <c r="O6662" i="1" s="1"/>
  <c r="O6663" i="1" s="1"/>
  <c r="O6664" i="1" s="1"/>
  <c r="O6665" i="1" s="1"/>
  <c r="O6666" i="1" s="1"/>
  <c r="O6667" i="1" s="1"/>
  <c r="O6668" i="1" s="1"/>
  <c r="O6669" i="1" s="1"/>
  <c r="O6670" i="1" s="1"/>
  <c r="O6671" i="1" s="1"/>
  <c r="O6672" i="1" s="1"/>
  <c r="O6673" i="1" s="1"/>
  <c r="O6674" i="1" s="1"/>
  <c r="O6675" i="1" s="1"/>
  <c r="O6676" i="1" s="1"/>
  <c r="O6677" i="1" s="1"/>
  <c r="O6678" i="1" s="1"/>
  <c r="O6679" i="1" s="1"/>
  <c r="O6680" i="1" s="1"/>
  <c r="O6681" i="1" s="1"/>
  <c r="O6682" i="1" s="1"/>
  <c r="O6683" i="1" s="1"/>
  <c r="O6684" i="1" s="1"/>
  <c r="O6685" i="1" s="1"/>
  <c r="O6686" i="1" s="1"/>
  <c r="O6687" i="1" s="1"/>
  <c r="O6688" i="1" s="1"/>
  <c r="O6689" i="1" s="1"/>
  <c r="O6690" i="1" s="1"/>
  <c r="O6691" i="1" s="1"/>
  <c r="O6692" i="1" s="1"/>
  <c r="O6693" i="1" s="1"/>
  <c r="O6694" i="1" s="1"/>
  <c r="O6695" i="1" s="1"/>
  <c r="O6696" i="1" s="1"/>
  <c r="O6697" i="1" s="1"/>
  <c r="O6698" i="1" s="1"/>
  <c r="O6699" i="1" s="1"/>
  <c r="O6700" i="1" s="1"/>
  <c r="O6701" i="1" s="1"/>
  <c r="O6702" i="1" s="1"/>
  <c r="O6703" i="1" s="1"/>
  <c r="O6704" i="1" s="1"/>
  <c r="O6705" i="1" s="1"/>
  <c r="O6706" i="1" s="1"/>
  <c r="O6707" i="1" s="1"/>
  <c r="O6708" i="1" s="1"/>
  <c r="O6709" i="1" s="1"/>
  <c r="O6710" i="1" s="1"/>
  <c r="O6711" i="1" s="1"/>
  <c r="O6712" i="1" s="1"/>
  <c r="O6713" i="1" s="1"/>
  <c r="O6714" i="1" s="1"/>
  <c r="O6715" i="1" s="1"/>
  <c r="O6716" i="1" s="1"/>
  <c r="O6717" i="1" s="1"/>
  <c r="O6718" i="1" s="1"/>
  <c r="O6719" i="1" s="1"/>
  <c r="O6720" i="1" s="1"/>
  <c r="O6721" i="1" s="1"/>
  <c r="O6722" i="1" s="1"/>
  <c r="O6723" i="1" s="1"/>
  <c r="O6724" i="1" s="1"/>
  <c r="O6725" i="1" s="1"/>
  <c r="O6726" i="1" s="1"/>
  <c r="O6727" i="1" s="1"/>
  <c r="O6728" i="1" s="1"/>
  <c r="O6729" i="1" s="1"/>
  <c r="O6730" i="1" s="1"/>
  <c r="O6731" i="1" s="1"/>
  <c r="O6732" i="1" s="1"/>
  <c r="O6733" i="1" s="1"/>
  <c r="O6734" i="1" s="1"/>
  <c r="O6735" i="1" s="1"/>
  <c r="O6736" i="1" s="1"/>
  <c r="O6737" i="1" s="1"/>
  <c r="O6738" i="1" s="1"/>
  <c r="O6739" i="1" s="1"/>
  <c r="O6740" i="1" s="1"/>
  <c r="O6741" i="1" s="1"/>
  <c r="O6742" i="1" s="1"/>
  <c r="O6743" i="1" s="1"/>
  <c r="O6744" i="1" s="1"/>
  <c r="O6745" i="1" s="1"/>
  <c r="O6746" i="1" s="1"/>
  <c r="O6747" i="1" s="1"/>
  <c r="O6748" i="1" s="1"/>
  <c r="O6749" i="1" s="1"/>
  <c r="O6750" i="1" s="1"/>
  <c r="O6751" i="1" s="1"/>
  <c r="O6752" i="1" s="1"/>
  <c r="O6753" i="1" s="1"/>
  <c r="O6754" i="1" s="1"/>
  <c r="O6755" i="1" s="1"/>
  <c r="O6756" i="1" s="1"/>
  <c r="O6757" i="1" s="1"/>
  <c r="O6758" i="1" s="1"/>
  <c r="O6759" i="1" s="1"/>
  <c r="O6760" i="1" s="1"/>
  <c r="O6761" i="1" s="1"/>
  <c r="O6762" i="1" s="1"/>
  <c r="O6763" i="1" s="1"/>
  <c r="O6764" i="1" s="1"/>
  <c r="O6765" i="1" s="1"/>
  <c r="O6766" i="1" s="1"/>
  <c r="O6767" i="1" s="1"/>
  <c r="O6768" i="1" s="1"/>
  <c r="O6769" i="1" s="1"/>
  <c r="O6770" i="1" s="1"/>
  <c r="O6771" i="1" s="1"/>
  <c r="O6772" i="1" s="1"/>
  <c r="O6773" i="1" s="1"/>
  <c r="O6774" i="1" s="1"/>
  <c r="O6775" i="1" s="1"/>
  <c r="O6776" i="1" s="1"/>
  <c r="O6777" i="1" s="1"/>
  <c r="O6778" i="1" s="1"/>
  <c r="O6779" i="1" s="1"/>
  <c r="O6780" i="1" s="1"/>
  <c r="O6781" i="1" s="1"/>
  <c r="O6782" i="1" s="1"/>
  <c r="O6783" i="1" s="1"/>
  <c r="O6784" i="1" s="1"/>
  <c r="O6785" i="1" s="1"/>
  <c r="O6786" i="1" s="1"/>
  <c r="O6787" i="1" s="1"/>
  <c r="O6788" i="1" s="1"/>
  <c r="O6789" i="1" s="1"/>
  <c r="O6790" i="1" s="1"/>
  <c r="O6791" i="1" s="1"/>
  <c r="O6792" i="1" s="1"/>
  <c r="O6793" i="1" s="1"/>
  <c r="O6794" i="1" s="1"/>
  <c r="O6795" i="1" s="1"/>
  <c r="O6796" i="1" s="1"/>
  <c r="O6797" i="1" s="1"/>
  <c r="O6798" i="1" s="1"/>
  <c r="O6799" i="1" s="1"/>
  <c r="O6800" i="1" s="1"/>
  <c r="O6801" i="1" s="1"/>
  <c r="O6802" i="1" s="1"/>
  <c r="O6803" i="1" s="1"/>
  <c r="O6804" i="1" s="1"/>
  <c r="O6805" i="1" s="1"/>
  <c r="O6806" i="1" s="1"/>
  <c r="O6807" i="1" s="1"/>
  <c r="O6808" i="1" s="1"/>
  <c r="O6809" i="1" s="1"/>
  <c r="O6810" i="1" s="1"/>
  <c r="O6811" i="1" s="1"/>
  <c r="O6812" i="1" s="1"/>
  <c r="O6813" i="1" s="1"/>
  <c r="O6814" i="1" s="1"/>
  <c r="O6815" i="1" s="1"/>
  <c r="O6816" i="1" s="1"/>
  <c r="O6817" i="1" s="1"/>
  <c r="O6818" i="1" s="1"/>
  <c r="O6819" i="1" s="1"/>
  <c r="O6820" i="1" s="1"/>
  <c r="O6821" i="1" s="1"/>
  <c r="O6822" i="1" s="1"/>
  <c r="O6823" i="1" s="1"/>
  <c r="O6824" i="1" s="1"/>
  <c r="O6825" i="1" s="1"/>
  <c r="O6826" i="1" s="1"/>
  <c r="O6827" i="1" s="1"/>
  <c r="O6828" i="1" s="1"/>
  <c r="O6829" i="1" s="1"/>
  <c r="O6830" i="1" s="1"/>
  <c r="O6831" i="1" s="1"/>
  <c r="O6832" i="1" s="1"/>
  <c r="O6833" i="1" s="1"/>
  <c r="O6834" i="1" s="1"/>
  <c r="O6835" i="1" s="1"/>
  <c r="O6836" i="1" s="1"/>
  <c r="O6837" i="1" s="1"/>
  <c r="O6838" i="1" s="1"/>
  <c r="O6839" i="1" s="1"/>
  <c r="O6840" i="1" s="1"/>
  <c r="O6841" i="1" s="1"/>
  <c r="O6842" i="1" s="1"/>
  <c r="O6843" i="1" s="1"/>
  <c r="O6844" i="1" s="1"/>
  <c r="O6845" i="1" s="1"/>
  <c r="O6846" i="1" s="1"/>
  <c r="O6847" i="1" s="1"/>
  <c r="O6848" i="1" s="1"/>
  <c r="O6849" i="1" s="1"/>
  <c r="O6850" i="1" s="1"/>
  <c r="O6851" i="1" s="1"/>
  <c r="O6852" i="1" s="1"/>
  <c r="O6853" i="1" s="1"/>
  <c r="O6854" i="1" s="1"/>
  <c r="O6855" i="1" s="1"/>
  <c r="O6856" i="1" s="1"/>
  <c r="O6857" i="1" s="1"/>
  <c r="O6858" i="1" s="1"/>
  <c r="O6859" i="1" s="1"/>
  <c r="O6860" i="1" s="1"/>
  <c r="O6861" i="1" s="1"/>
  <c r="O6862" i="1" s="1"/>
  <c r="O6863" i="1" s="1"/>
  <c r="O6864" i="1" s="1"/>
  <c r="O6865" i="1" s="1"/>
  <c r="O6866" i="1" s="1"/>
  <c r="O6867" i="1" s="1"/>
  <c r="O6868" i="1" s="1"/>
  <c r="O6869" i="1" s="1"/>
  <c r="O6870" i="1" s="1"/>
  <c r="O6871" i="1" s="1"/>
  <c r="O6872" i="1" s="1"/>
  <c r="O6873" i="1" s="1"/>
  <c r="O6874" i="1" s="1"/>
  <c r="O6875" i="1" s="1"/>
  <c r="O6876" i="1" s="1"/>
  <c r="O6877" i="1" s="1"/>
  <c r="O6878" i="1" s="1"/>
  <c r="O6879" i="1" s="1"/>
  <c r="O6880" i="1" s="1"/>
  <c r="O6881" i="1" s="1"/>
  <c r="O6882" i="1" s="1"/>
  <c r="O6883" i="1" s="1"/>
  <c r="O6884" i="1" s="1"/>
  <c r="O6885" i="1" s="1"/>
  <c r="O6886" i="1" s="1"/>
  <c r="O6887" i="1" s="1"/>
  <c r="O6888" i="1" s="1"/>
  <c r="O6889" i="1" s="1"/>
  <c r="O6890" i="1" s="1"/>
  <c r="O6891" i="1" s="1"/>
  <c r="O6892" i="1" s="1"/>
  <c r="O6893" i="1" s="1"/>
  <c r="O6894" i="1" s="1"/>
  <c r="O6895" i="1" s="1"/>
  <c r="O6896" i="1" s="1"/>
  <c r="O6897" i="1" s="1"/>
  <c r="O6898" i="1" s="1"/>
  <c r="O6899" i="1" s="1"/>
  <c r="O6900" i="1" s="1"/>
  <c r="O6901" i="1" s="1"/>
  <c r="O6902" i="1" s="1"/>
  <c r="O6903" i="1" s="1"/>
  <c r="O6904" i="1" s="1"/>
  <c r="O6905" i="1" s="1"/>
  <c r="O6906" i="1" s="1"/>
  <c r="O6907" i="1" s="1"/>
  <c r="O6908" i="1" s="1"/>
  <c r="O6909" i="1" s="1"/>
  <c r="O6910" i="1" s="1"/>
  <c r="O6911" i="1" s="1"/>
  <c r="O6912" i="1" s="1"/>
  <c r="O6913" i="1" s="1"/>
  <c r="O6914" i="1" s="1"/>
  <c r="O6915" i="1" s="1"/>
  <c r="O6916" i="1" s="1"/>
  <c r="O6917" i="1" s="1"/>
  <c r="O6918" i="1" s="1"/>
  <c r="O6919" i="1" s="1"/>
  <c r="O6920" i="1" s="1"/>
  <c r="O6921" i="1" s="1"/>
  <c r="O6922" i="1" s="1"/>
  <c r="O6923" i="1" s="1"/>
  <c r="O6924" i="1" s="1"/>
  <c r="O6925" i="1" s="1"/>
  <c r="O6926" i="1" s="1"/>
  <c r="O6927" i="1" s="1"/>
  <c r="O6928" i="1" s="1"/>
  <c r="O6929" i="1" s="1"/>
  <c r="O6930" i="1" s="1"/>
  <c r="O6931" i="1" s="1"/>
  <c r="O6932" i="1" s="1"/>
  <c r="O6933" i="1" s="1"/>
  <c r="O6934" i="1" s="1"/>
  <c r="O6935" i="1" s="1"/>
  <c r="O6936" i="1" s="1"/>
  <c r="O6937" i="1" s="1"/>
  <c r="O6938" i="1" s="1"/>
  <c r="O6939" i="1" s="1"/>
  <c r="O6940" i="1" s="1"/>
  <c r="O6941" i="1" s="1"/>
  <c r="O6942" i="1" s="1"/>
  <c r="O6943" i="1" s="1"/>
  <c r="O6944" i="1" s="1"/>
  <c r="O6945" i="1" s="1"/>
  <c r="O6946" i="1" s="1"/>
  <c r="O6947" i="1" s="1"/>
  <c r="O6948" i="1" s="1"/>
  <c r="O6949" i="1" s="1"/>
  <c r="O6950" i="1" s="1"/>
  <c r="O6951" i="1" s="1"/>
  <c r="O6952" i="1" s="1"/>
  <c r="O6953" i="1" s="1"/>
  <c r="O6954" i="1" s="1"/>
  <c r="O6955" i="1" s="1"/>
  <c r="O6956" i="1" s="1"/>
  <c r="O6957" i="1" s="1"/>
  <c r="O6958" i="1" s="1"/>
  <c r="O6959" i="1" s="1"/>
  <c r="O6960" i="1" s="1"/>
  <c r="O6961" i="1" s="1"/>
  <c r="O6962" i="1" s="1"/>
  <c r="O6963" i="1" s="1"/>
  <c r="O6964" i="1" s="1"/>
  <c r="O6965" i="1" s="1"/>
  <c r="O6966" i="1" s="1"/>
  <c r="O6967" i="1" s="1"/>
  <c r="O6968" i="1" s="1"/>
  <c r="O6969" i="1" s="1"/>
  <c r="O6970" i="1" s="1"/>
  <c r="O6971" i="1" s="1"/>
  <c r="O6972" i="1" s="1"/>
  <c r="O6973" i="1" s="1"/>
  <c r="O6974" i="1" s="1"/>
  <c r="O6975" i="1" s="1"/>
  <c r="O6976" i="1" s="1"/>
  <c r="O6977" i="1" s="1"/>
  <c r="O6978" i="1" s="1"/>
  <c r="O6979" i="1" s="1"/>
  <c r="O6980" i="1" s="1"/>
  <c r="O6981" i="1" s="1"/>
  <c r="O6982" i="1" s="1"/>
  <c r="O6983" i="1" s="1"/>
  <c r="O6984" i="1" s="1"/>
  <c r="O6985" i="1" s="1"/>
  <c r="O6986" i="1" s="1"/>
  <c r="O6987" i="1" s="1"/>
  <c r="O6988" i="1" s="1"/>
  <c r="O6989" i="1" s="1"/>
  <c r="O6990" i="1" s="1"/>
  <c r="O6991" i="1" s="1"/>
  <c r="O6992" i="1" s="1"/>
  <c r="O6993" i="1" s="1"/>
  <c r="O6994" i="1" s="1"/>
  <c r="O6995" i="1" s="1"/>
  <c r="O6996" i="1" s="1"/>
  <c r="O6997" i="1" s="1"/>
  <c r="O6998" i="1" s="1"/>
  <c r="O6999" i="1" s="1"/>
  <c r="O7000" i="1" s="1"/>
  <c r="O7001" i="1" s="1"/>
  <c r="O7002" i="1" s="1"/>
  <c r="O7003" i="1" s="1"/>
  <c r="O7004" i="1" s="1"/>
  <c r="O7005" i="1" s="1"/>
  <c r="O7006" i="1" s="1"/>
  <c r="N4008" i="1"/>
  <c r="N4009" i="1" s="1"/>
  <c r="N4010" i="1" s="1"/>
  <c r="N4011" i="1" s="1"/>
  <c r="N4012" i="1" s="1"/>
  <c r="N4013" i="1" s="1"/>
  <c r="N4014" i="1" s="1"/>
  <c r="N4015" i="1" s="1"/>
  <c r="N4016" i="1" s="1"/>
  <c r="N4017" i="1" s="1"/>
  <c r="N4018" i="1" s="1"/>
  <c r="N4019" i="1" s="1"/>
  <c r="N4020" i="1" s="1"/>
  <c r="N4021" i="1" s="1"/>
  <c r="N4022" i="1" s="1"/>
  <c r="N4023" i="1" s="1"/>
  <c r="N4024" i="1" s="1"/>
  <c r="N4025" i="1" s="1"/>
  <c r="N4026" i="1" s="1"/>
  <c r="N4027" i="1" s="1"/>
  <c r="N4028" i="1" s="1"/>
  <c r="N4029" i="1" s="1"/>
  <c r="N4030" i="1" s="1"/>
  <c r="N4031" i="1" s="1"/>
  <c r="N4032" i="1" s="1"/>
  <c r="N4033" i="1" s="1"/>
  <c r="N4034" i="1" s="1"/>
  <c r="N4035" i="1" s="1"/>
  <c r="N4036" i="1" s="1"/>
  <c r="N4037" i="1" s="1"/>
  <c r="N4038" i="1" s="1"/>
  <c r="N4039" i="1" s="1"/>
  <c r="N4040" i="1" s="1"/>
  <c r="N4041" i="1" s="1"/>
  <c r="N4042" i="1" s="1"/>
  <c r="N4043" i="1" s="1"/>
  <c r="N4044" i="1" s="1"/>
  <c r="N4045" i="1" s="1"/>
  <c r="N4046" i="1" s="1"/>
  <c r="N4047" i="1" s="1"/>
  <c r="N4048" i="1" s="1"/>
  <c r="N4049" i="1" s="1"/>
  <c r="N4050" i="1" s="1"/>
  <c r="N4051" i="1" s="1"/>
  <c r="N4052" i="1" s="1"/>
  <c r="N4053" i="1" s="1"/>
  <c r="N4054" i="1" s="1"/>
  <c r="N4055" i="1" s="1"/>
  <c r="N4056" i="1" s="1"/>
  <c r="N4057" i="1" s="1"/>
  <c r="N4058" i="1" s="1"/>
  <c r="N4059" i="1" s="1"/>
  <c r="N4060" i="1" s="1"/>
  <c r="N4061" i="1" s="1"/>
  <c r="N4062" i="1" s="1"/>
  <c r="N4063" i="1" s="1"/>
  <c r="N4064" i="1" s="1"/>
  <c r="N4065" i="1" s="1"/>
  <c r="N4066" i="1" s="1"/>
  <c r="N4067" i="1" s="1"/>
  <c r="N4068" i="1" s="1"/>
  <c r="N4069" i="1" s="1"/>
  <c r="N4070" i="1" s="1"/>
  <c r="N4071" i="1" s="1"/>
  <c r="N4072" i="1" s="1"/>
  <c r="N4073" i="1" s="1"/>
  <c r="N4074" i="1" s="1"/>
  <c r="N4075" i="1" s="1"/>
  <c r="N4076" i="1" s="1"/>
  <c r="N4077" i="1" s="1"/>
  <c r="N4078" i="1" s="1"/>
  <c r="N4079" i="1" s="1"/>
  <c r="N4080" i="1" s="1"/>
  <c r="N4081" i="1" s="1"/>
  <c r="N4082" i="1" s="1"/>
  <c r="N4083" i="1" s="1"/>
  <c r="N4084" i="1" s="1"/>
  <c r="N4085" i="1" s="1"/>
  <c r="N4086" i="1" s="1"/>
  <c r="N4087" i="1" s="1"/>
  <c r="N4088" i="1" s="1"/>
  <c r="N4089" i="1" s="1"/>
  <c r="N4090" i="1" s="1"/>
  <c r="N4091" i="1" s="1"/>
  <c r="N4092" i="1" s="1"/>
  <c r="N4093" i="1" s="1"/>
  <c r="N4094" i="1" s="1"/>
  <c r="N4095" i="1" s="1"/>
  <c r="N4096" i="1" s="1"/>
  <c r="N4097" i="1" s="1"/>
  <c r="N4098" i="1" s="1"/>
  <c r="N4099" i="1" s="1"/>
  <c r="N4100" i="1" s="1"/>
  <c r="N4101" i="1" s="1"/>
  <c r="N4102" i="1" s="1"/>
  <c r="N4103" i="1" s="1"/>
  <c r="N4104" i="1" s="1"/>
  <c r="N4105" i="1" s="1"/>
  <c r="N4106" i="1" s="1"/>
  <c r="N4107" i="1" s="1"/>
  <c r="N4108" i="1" s="1"/>
  <c r="N4109" i="1" s="1"/>
  <c r="N4110" i="1" s="1"/>
  <c r="N4111" i="1" s="1"/>
  <c r="N4112" i="1" s="1"/>
  <c r="N4113" i="1" s="1"/>
  <c r="N4114" i="1" s="1"/>
  <c r="N4115" i="1" s="1"/>
  <c r="N4116" i="1" s="1"/>
  <c r="N4117" i="1" s="1"/>
  <c r="N4118" i="1" s="1"/>
  <c r="N4119" i="1" s="1"/>
  <c r="N4120" i="1" s="1"/>
  <c r="N4121" i="1" s="1"/>
  <c r="N4122" i="1" s="1"/>
  <c r="N4123" i="1" s="1"/>
  <c r="N4124" i="1" s="1"/>
  <c r="N4125" i="1" s="1"/>
  <c r="N4126" i="1" s="1"/>
  <c r="N4127" i="1" s="1"/>
  <c r="N4128" i="1" s="1"/>
  <c r="N4129" i="1" s="1"/>
  <c r="N4130" i="1" s="1"/>
  <c r="N4131" i="1" s="1"/>
  <c r="N4132" i="1" s="1"/>
  <c r="N4133" i="1" s="1"/>
  <c r="N4134" i="1" s="1"/>
  <c r="N4135" i="1" s="1"/>
  <c r="N4136" i="1" s="1"/>
  <c r="N4137" i="1" s="1"/>
  <c r="N4138" i="1" s="1"/>
  <c r="N4139" i="1" s="1"/>
  <c r="N4140" i="1" s="1"/>
  <c r="N4141" i="1" s="1"/>
  <c r="N4142" i="1" s="1"/>
  <c r="N4143" i="1" s="1"/>
  <c r="N4144" i="1" s="1"/>
  <c r="N4145" i="1" s="1"/>
  <c r="N4146" i="1" s="1"/>
  <c r="N4147" i="1" s="1"/>
  <c r="N4148" i="1" s="1"/>
  <c r="N4149" i="1" s="1"/>
  <c r="N4150" i="1" s="1"/>
  <c r="N4151" i="1" s="1"/>
  <c r="N4152" i="1" s="1"/>
  <c r="N4153" i="1" s="1"/>
  <c r="N4154" i="1" s="1"/>
  <c r="N4155" i="1" s="1"/>
  <c r="N4156" i="1" s="1"/>
  <c r="N4157" i="1" s="1"/>
  <c r="N4158" i="1" s="1"/>
  <c r="N4159" i="1" s="1"/>
  <c r="N4160" i="1" s="1"/>
  <c r="N4161" i="1" s="1"/>
  <c r="N4162" i="1" s="1"/>
  <c r="N4163" i="1" s="1"/>
  <c r="N4164" i="1" s="1"/>
  <c r="N4165" i="1" s="1"/>
  <c r="N4166" i="1" s="1"/>
  <c r="N4167" i="1" s="1"/>
  <c r="N4168" i="1" s="1"/>
  <c r="N4169" i="1" s="1"/>
  <c r="N4170" i="1" s="1"/>
  <c r="N4171" i="1" s="1"/>
  <c r="N4172" i="1" s="1"/>
  <c r="N4173" i="1" s="1"/>
  <c r="N4174" i="1" s="1"/>
  <c r="N4175" i="1" s="1"/>
  <c r="N4176" i="1" s="1"/>
  <c r="N4177" i="1" s="1"/>
  <c r="N4178" i="1" s="1"/>
  <c r="N4179" i="1" s="1"/>
  <c r="N4180" i="1" s="1"/>
  <c r="N4181" i="1" s="1"/>
  <c r="N4182" i="1" s="1"/>
  <c r="N4183" i="1" s="1"/>
  <c r="N4184" i="1" s="1"/>
  <c r="N4185" i="1" s="1"/>
  <c r="N4186" i="1" s="1"/>
  <c r="N4187" i="1" s="1"/>
  <c r="N4188" i="1" s="1"/>
  <c r="N4189" i="1" s="1"/>
  <c r="N4190" i="1" s="1"/>
  <c r="N4191" i="1" s="1"/>
  <c r="N4192" i="1" s="1"/>
  <c r="N4193" i="1" s="1"/>
  <c r="N4194" i="1" s="1"/>
  <c r="N4195" i="1" s="1"/>
  <c r="N4196" i="1" s="1"/>
  <c r="N4197" i="1" s="1"/>
  <c r="N4198" i="1" s="1"/>
  <c r="N4199" i="1" s="1"/>
  <c r="N4200" i="1" s="1"/>
  <c r="N4201" i="1" s="1"/>
  <c r="N4202" i="1" s="1"/>
  <c r="N4203" i="1" s="1"/>
  <c r="N4204" i="1" s="1"/>
  <c r="N4205" i="1" s="1"/>
  <c r="N4206" i="1" s="1"/>
  <c r="N4207" i="1" s="1"/>
  <c r="N4208" i="1" s="1"/>
  <c r="N4209" i="1" s="1"/>
  <c r="N4210" i="1" s="1"/>
  <c r="N4211" i="1" s="1"/>
  <c r="N4212" i="1" s="1"/>
  <c r="N4213" i="1" s="1"/>
  <c r="N4214" i="1" s="1"/>
  <c r="N4215" i="1" s="1"/>
  <c r="N4216" i="1" s="1"/>
  <c r="N4217" i="1" s="1"/>
  <c r="N4218" i="1" s="1"/>
  <c r="N4219" i="1" s="1"/>
  <c r="N4220" i="1" s="1"/>
  <c r="N4221" i="1" s="1"/>
  <c r="N4222" i="1" s="1"/>
  <c r="N4223" i="1" s="1"/>
  <c r="N4224" i="1" s="1"/>
  <c r="N4225" i="1" s="1"/>
  <c r="N4226" i="1" s="1"/>
  <c r="N4227" i="1" s="1"/>
  <c r="N4228" i="1" s="1"/>
  <c r="N4229" i="1" s="1"/>
  <c r="N4230" i="1" s="1"/>
  <c r="N4231" i="1" s="1"/>
  <c r="N4232" i="1" s="1"/>
  <c r="N4233" i="1" s="1"/>
  <c r="N4234" i="1" s="1"/>
  <c r="N4235" i="1" s="1"/>
  <c r="N4236" i="1" s="1"/>
  <c r="N4237" i="1" s="1"/>
  <c r="N4238" i="1" s="1"/>
  <c r="N4239" i="1" s="1"/>
  <c r="N4240" i="1" s="1"/>
  <c r="N4241" i="1" s="1"/>
  <c r="N4242" i="1" s="1"/>
  <c r="N4243" i="1" s="1"/>
  <c r="N4244" i="1" s="1"/>
  <c r="N4245" i="1" s="1"/>
  <c r="N4246" i="1" s="1"/>
  <c r="N4247" i="1" s="1"/>
  <c r="N4248" i="1" s="1"/>
  <c r="N4249" i="1" s="1"/>
  <c r="N4250" i="1" s="1"/>
  <c r="N4251" i="1" s="1"/>
  <c r="N4252" i="1" s="1"/>
  <c r="N4253" i="1" s="1"/>
  <c r="N4254" i="1" s="1"/>
  <c r="N4255" i="1" s="1"/>
  <c r="N4256" i="1" s="1"/>
  <c r="N4257" i="1" s="1"/>
  <c r="N4258" i="1" s="1"/>
  <c r="N4259" i="1" s="1"/>
  <c r="N4260" i="1" s="1"/>
  <c r="N4261" i="1" s="1"/>
  <c r="N4262" i="1" s="1"/>
  <c r="N4263" i="1" s="1"/>
  <c r="N4264" i="1" s="1"/>
  <c r="N4265" i="1" s="1"/>
  <c r="N4266" i="1" s="1"/>
  <c r="N4267" i="1" s="1"/>
  <c r="N4268" i="1" s="1"/>
  <c r="N4269" i="1" s="1"/>
  <c r="N4270" i="1" s="1"/>
  <c r="N4271" i="1" s="1"/>
  <c r="N4272" i="1" s="1"/>
  <c r="N4273" i="1" s="1"/>
  <c r="N4274" i="1" s="1"/>
  <c r="N4275" i="1" s="1"/>
  <c r="N4276" i="1" s="1"/>
  <c r="N4277" i="1" s="1"/>
  <c r="N4278" i="1" s="1"/>
  <c r="N4279" i="1" s="1"/>
  <c r="N4280" i="1" s="1"/>
  <c r="N4281" i="1" s="1"/>
  <c r="N4282" i="1" s="1"/>
  <c r="N4283" i="1" s="1"/>
  <c r="N4284" i="1" s="1"/>
  <c r="N4285" i="1" s="1"/>
  <c r="N4286" i="1" s="1"/>
  <c r="N4287" i="1" s="1"/>
  <c r="N4288" i="1" s="1"/>
  <c r="N4289" i="1" s="1"/>
  <c r="N4290" i="1" s="1"/>
  <c r="N4291" i="1" s="1"/>
  <c r="N4292" i="1" s="1"/>
  <c r="N4293" i="1" s="1"/>
  <c r="N4294" i="1" s="1"/>
  <c r="N4295" i="1" s="1"/>
  <c r="N4296" i="1" s="1"/>
  <c r="N4297" i="1" s="1"/>
  <c r="N4298" i="1" s="1"/>
  <c r="N4299" i="1" s="1"/>
  <c r="N4300" i="1" s="1"/>
  <c r="N4301" i="1" s="1"/>
  <c r="N4302" i="1" s="1"/>
  <c r="N4303" i="1" s="1"/>
  <c r="N4304" i="1" s="1"/>
  <c r="N4305" i="1" s="1"/>
  <c r="N4306" i="1" s="1"/>
  <c r="N4307" i="1" s="1"/>
  <c r="N4308" i="1" s="1"/>
  <c r="N4309" i="1" s="1"/>
  <c r="N4310" i="1" s="1"/>
  <c r="N4311" i="1" s="1"/>
  <c r="N4312" i="1" s="1"/>
  <c r="N4313" i="1" s="1"/>
  <c r="N4314" i="1" s="1"/>
  <c r="N4315" i="1" s="1"/>
  <c r="N4316" i="1" s="1"/>
  <c r="N4317" i="1" s="1"/>
  <c r="N4318" i="1" s="1"/>
  <c r="N4319" i="1" s="1"/>
  <c r="N4320" i="1" s="1"/>
  <c r="N4321" i="1" s="1"/>
  <c r="N4322" i="1" s="1"/>
  <c r="N4323" i="1" s="1"/>
  <c r="N4324" i="1" s="1"/>
  <c r="N4325" i="1" s="1"/>
  <c r="N4326" i="1" s="1"/>
  <c r="N4327" i="1" s="1"/>
  <c r="N4328" i="1" s="1"/>
  <c r="N4329" i="1" s="1"/>
  <c r="N4330" i="1" s="1"/>
  <c r="N4331" i="1" s="1"/>
  <c r="N4332" i="1" s="1"/>
  <c r="N4333" i="1" s="1"/>
  <c r="N4334" i="1" s="1"/>
  <c r="N4335" i="1" s="1"/>
  <c r="N4336" i="1" s="1"/>
  <c r="N4337" i="1" s="1"/>
  <c r="N4338" i="1" s="1"/>
  <c r="N4339" i="1" s="1"/>
  <c r="N4340" i="1" s="1"/>
  <c r="N4341" i="1" s="1"/>
  <c r="N4342" i="1" s="1"/>
  <c r="N4343" i="1" s="1"/>
  <c r="N4344" i="1" s="1"/>
  <c r="N4345" i="1" s="1"/>
  <c r="N4346" i="1" s="1"/>
  <c r="N4347" i="1" s="1"/>
  <c r="N4348" i="1" s="1"/>
  <c r="N4349" i="1" s="1"/>
  <c r="N4350" i="1" s="1"/>
  <c r="N4351" i="1" s="1"/>
  <c r="N4352" i="1" s="1"/>
  <c r="N4353" i="1" s="1"/>
  <c r="N4354" i="1" s="1"/>
  <c r="N4355" i="1" s="1"/>
  <c r="N4356" i="1" s="1"/>
  <c r="N4357" i="1" s="1"/>
  <c r="N4358" i="1" s="1"/>
  <c r="N4359" i="1" s="1"/>
  <c r="N4360" i="1" s="1"/>
  <c r="N4361" i="1" s="1"/>
  <c r="N4362" i="1" s="1"/>
  <c r="N4363" i="1" s="1"/>
  <c r="N4364" i="1" s="1"/>
  <c r="N4365" i="1" s="1"/>
  <c r="N4366" i="1" s="1"/>
  <c r="N4367" i="1" s="1"/>
  <c r="N4368" i="1" s="1"/>
  <c r="N4369" i="1" s="1"/>
  <c r="N4370" i="1" s="1"/>
  <c r="N4371" i="1" s="1"/>
  <c r="N4372" i="1" s="1"/>
  <c r="N4373" i="1" s="1"/>
  <c r="N4374" i="1" s="1"/>
  <c r="N4375" i="1" s="1"/>
  <c r="N4376" i="1" s="1"/>
  <c r="N4377" i="1" s="1"/>
  <c r="N4378" i="1" s="1"/>
  <c r="N4379" i="1" s="1"/>
  <c r="N4380" i="1" s="1"/>
  <c r="N4381" i="1" s="1"/>
  <c r="N4382" i="1" s="1"/>
  <c r="N4383" i="1" s="1"/>
  <c r="N4384" i="1" s="1"/>
  <c r="N4385" i="1" s="1"/>
  <c r="N4386" i="1" s="1"/>
  <c r="N4387" i="1" s="1"/>
  <c r="N4388" i="1" s="1"/>
  <c r="N4389" i="1" s="1"/>
  <c r="N4390" i="1" s="1"/>
  <c r="N4391" i="1" s="1"/>
  <c r="N4392" i="1" s="1"/>
  <c r="N4393" i="1" s="1"/>
  <c r="N4394" i="1" s="1"/>
  <c r="N4395" i="1" s="1"/>
  <c r="N4396" i="1" s="1"/>
  <c r="N4397" i="1" s="1"/>
  <c r="N4398" i="1" s="1"/>
  <c r="N4399" i="1" s="1"/>
  <c r="N4400" i="1" s="1"/>
  <c r="N4401" i="1" s="1"/>
  <c r="N4402" i="1" s="1"/>
  <c r="N4403" i="1" s="1"/>
  <c r="N4404" i="1" s="1"/>
  <c r="N4405" i="1" s="1"/>
  <c r="N4406" i="1" s="1"/>
  <c r="N4407" i="1" s="1"/>
  <c r="N4408" i="1" s="1"/>
  <c r="N4409" i="1" s="1"/>
  <c r="N4410" i="1" s="1"/>
  <c r="N4411" i="1" s="1"/>
  <c r="N4412" i="1" s="1"/>
  <c r="N4413" i="1" s="1"/>
  <c r="N4414" i="1" s="1"/>
  <c r="N4415" i="1" s="1"/>
  <c r="N4416" i="1" s="1"/>
  <c r="N4417" i="1" s="1"/>
  <c r="N4418" i="1" s="1"/>
  <c r="N4419" i="1" s="1"/>
  <c r="N4420" i="1" s="1"/>
  <c r="N4421" i="1" s="1"/>
  <c r="N4422" i="1" s="1"/>
  <c r="N4423" i="1" s="1"/>
  <c r="N4424" i="1" s="1"/>
  <c r="N4425" i="1" s="1"/>
  <c r="N4426" i="1" s="1"/>
  <c r="N4427" i="1" s="1"/>
  <c r="N4428" i="1" s="1"/>
  <c r="N4429" i="1" s="1"/>
  <c r="N4430" i="1" s="1"/>
  <c r="N4431" i="1" s="1"/>
  <c r="N4432" i="1" s="1"/>
  <c r="N4433" i="1" s="1"/>
  <c r="N4434" i="1" s="1"/>
  <c r="N4435" i="1" s="1"/>
  <c r="N4436" i="1" s="1"/>
  <c r="N4437" i="1" s="1"/>
  <c r="N4438" i="1" s="1"/>
  <c r="N4439" i="1" s="1"/>
  <c r="N4440" i="1" s="1"/>
  <c r="N4441" i="1" s="1"/>
  <c r="N4442" i="1" s="1"/>
  <c r="N4443" i="1" s="1"/>
  <c r="N4444" i="1" s="1"/>
  <c r="N4445" i="1" s="1"/>
  <c r="N4446" i="1" s="1"/>
  <c r="N4447" i="1" s="1"/>
  <c r="N4448" i="1" s="1"/>
  <c r="N4449" i="1" s="1"/>
  <c r="N4450" i="1" s="1"/>
  <c r="N4451" i="1" s="1"/>
  <c r="N4452" i="1" s="1"/>
  <c r="N4453" i="1" s="1"/>
  <c r="N4454" i="1" s="1"/>
  <c r="N4455" i="1" s="1"/>
  <c r="N4456" i="1" s="1"/>
  <c r="N4457" i="1" s="1"/>
  <c r="N4458" i="1" s="1"/>
  <c r="N4459" i="1" s="1"/>
  <c r="N4460" i="1" s="1"/>
  <c r="N4461" i="1" s="1"/>
  <c r="N4462" i="1" s="1"/>
  <c r="N4463" i="1" s="1"/>
  <c r="N4464" i="1" s="1"/>
  <c r="N4465" i="1" s="1"/>
  <c r="N4466" i="1" s="1"/>
  <c r="N4467" i="1" s="1"/>
  <c r="N4468" i="1" s="1"/>
  <c r="N4469" i="1" s="1"/>
  <c r="N4470" i="1" s="1"/>
  <c r="N4471" i="1" s="1"/>
  <c r="N4472" i="1" s="1"/>
  <c r="N4473" i="1" s="1"/>
  <c r="N4474" i="1" s="1"/>
  <c r="N4475" i="1" s="1"/>
  <c r="N4476" i="1" s="1"/>
  <c r="N4477" i="1" s="1"/>
  <c r="N4478" i="1" s="1"/>
  <c r="N4479" i="1" s="1"/>
  <c r="N4480" i="1" s="1"/>
  <c r="N4481" i="1" s="1"/>
  <c r="N4482" i="1" s="1"/>
  <c r="N4483" i="1" s="1"/>
  <c r="N4484" i="1" s="1"/>
  <c r="N4485" i="1" s="1"/>
  <c r="N4486" i="1" s="1"/>
  <c r="N4487" i="1" s="1"/>
  <c r="N4488" i="1" s="1"/>
  <c r="N4489" i="1" s="1"/>
  <c r="N4490" i="1" s="1"/>
  <c r="N4491" i="1" s="1"/>
  <c r="N4492" i="1" s="1"/>
  <c r="N4493" i="1" s="1"/>
  <c r="N4494" i="1" s="1"/>
  <c r="N4495" i="1" s="1"/>
  <c r="N4496" i="1" s="1"/>
  <c r="N4497" i="1" s="1"/>
  <c r="N4498" i="1" s="1"/>
  <c r="N4499" i="1" s="1"/>
  <c r="N4500" i="1" s="1"/>
  <c r="N4501" i="1" s="1"/>
  <c r="N4502" i="1" s="1"/>
  <c r="N4503" i="1" s="1"/>
  <c r="N4504" i="1" s="1"/>
  <c r="N4505" i="1" s="1"/>
  <c r="N4506" i="1" s="1"/>
  <c r="N4507" i="1" s="1"/>
  <c r="N4508" i="1" s="1"/>
  <c r="N4509" i="1" s="1"/>
  <c r="N4510" i="1" s="1"/>
  <c r="N4511" i="1" s="1"/>
  <c r="N4512" i="1" s="1"/>
  <c r="N4513" i="1" s="1"/>
  <c r="N4514" i="1" s="1"/>
  <c r="N4515" i="1" s="1"/>
  <c r="N4516" i="1" s="1"/>
  <c r="N4517" i="1" s="1"/>
  <c r="N4518" i="1" s="1"/>
  <c r="N4519" i="1" s="1"/>
  <c r="N4520" i="1" s="1"/>
  <c r="N4521" i="1" s="1"/>
  <c r="N4522" i="1" s="1"/>
  <c r="N4523" i="1" s="1"/>
  <c r="N4524" i="1" s="1"/>
  <c r="N4525" i="1" s="1"/>
  <c r="N4526" i="1" s="1"/>
  <c r="N4527" i="1" s="1"/>
  <c r="N4528" i="1" s="1"/>
  <c r="N4529" i="1" s="1"/>
  <c r="N4530" i="1" s="1"/>
  <c r="N4531" i="1" s="1"/>
  <c r="N4532" i="1" s="1"/>
  <c r="N4533" i="1" s="1"/>
  <c r="N4534" i="1" s="1"/>
  <c r="N4535" i="1" s="1"/>
  <c r="N4536" i="1" s="1"/>
  <c r="N4537" i="1" s="1"/>
  <c r="N4538" i="1" s="1"/>
  <c r="N4539" i="1" s="1"/>
  <c r="N4540" i="1" s="1"/>
  <c r="N4541" i="1" s="1"/>
  <c r="N4542" i="1" s="1"/>
  <c r="N4543" i="1" s="1"/>
  <c r="N4544" i="1" s="1"/>
  <c r="N4545" i="1" s="1"/>
  <c r="N4546" i="1" s="1"/>
  <c r="N4547" i="1" s="1"/>
  <c r="N4548" i="1" s="1"/>
  <c r="N4549" i="1" s="1"/>
  <c r="N4550" i="1" s="1"/>
  <c r="N4551" i="1" s="1"/>
  <c r="N4552" i="1" s="1"/>
  <c r="N4553" i="1" s="1"/>
  <c r="N4554" i="1" s="1"/>
  <c r="N4555" i="1" s="1"/>
  <c r="N4556" i="1" s="1"/>
  <c r="N4557" i="1" s="1"/>
  <c r="N4558" i="1" s="1"/>
  <c r="N4559" i="1" s="1"/>
  <c r="N4560" i="1" s="1"/>
  <c r="N4561" i="1" s="1"/>
  <c r="N4562" i="1" s="1"/>
  <c r="N4563" i="1" s="1"/>
  <c r="N4564" i="1" s="1"/>
  <c r="N4565" i="1" s="1"/>
  <c r="N4566" i="1" s="1"/>
  <c r="N4567" i="1" s="1"/>
  <c r="N4568" i="1" s="1"/>
  <c r="N4569" i="1" s="1"/>
  <c r="N4570" i="1" s="1"/>
  <c r="N4571" i="1" s="1"/>
  <c r="N4572" i="1" s="1"/>
  <c r="N4573" i="1" s="1"/>
  <c r="N4574" i="1" s="1"/>
  <c r="N4575" i="1" s="1"/>
  <c r="N4576" i="1" s="1"/>
  <c r="N4577" i="1" s="1"/>
  <c r="N4578" i="1" s="1"/>
  <c r="N4579" i="1" s="1"/>
  <c r="N4580" i="1" s="1"/>
  <c r="N4581" i="1" s="1"/>
  <c r="N4582" i="1" s="1"/>
  <c r="N4583" i="1" s="1"/>
  <c r="N4584" i="1" s="1"/>
  <c r="N4585" i="1" s="1"/>
  <c r="N4586" i="1" s="1"/>
  <c r="N4587" i="1" s="1"/>
  <c r="N4588" i="1" s="1"/>
  <c r="N4589" i="1" s="1"/>
  <c r="N4590" i="1" s="1"/>
  <c r="N4591" i="1" s="1"/>
  <c r="N4592" i="1" s="1"/>
  <c r="N4593" i="1" s="1"/>
  <c r="N4594" i="1" s="1"/>
  <c r="N4595" i="1" s="1"/>
  <c r="N4596" i="1" s="1"/>
  <c r="N4597" i="1" s="1"/>
  <c r="N4598" i="1" s="1"/>
  <c r="N4599" i="1" s="1"/>
  <c r="N4600" i="1" s="1"/>
  <c r="N4601" i="1" s="1"/>
  <c r="N4602" i="1" s="1"/>
  <c r="N4603" i="1" s="1"/>
  <c r="N4604" i="1" s="1"/>
  <c r="N4605" i="1" s="1"/>
  <c r="N4606" i="1" s="1"/>
  <c r="N4607" i="1" s="1"/>
  <c r="N4608" i="1" s="1"/>
  <c r="N4609" i="1" s="1"/>
  <c r="N4610" i="1" s="1"/>
  <c r="N4611" i="1" s="1"/>
  <c r="N4612" i="1" s="1"/>
  <c r="N4613" i="1" s="1"/>
  <c r="N4614" i="1" s="1"/>
  <c r="N4615" i="1" s="1"/>
  <c r="N4616" i="1" s="1"/>
  <c r="N4617" i="1" s="1"/>
  <c r="N4618" i="1" s="1"/>
  <c r="N4619" i="1" s="1"/>
  <c r="N4620" i="1" s="1"/>
  <c r="N4621" i="1" s="1"/>
  <c r="N4622" i="1" s="1"/>
  <c r="N4623" i="1" s="1"/>
  <c r="N4624" i="1" s="1"/>
  <c r="N4625" i="1" s="1"/>
  <c r="N4626" i="1" s="1"/>
  <c r="N4627" i="1" s="1"/>
  <c r="N4628" i="1" s="1"/>
  <c r="N4629" i="1" s="1"/>
  <c r="N4630" i="1" s="1"/>
  <c r="N4631" i="1" s="1"/>
  <c r="N4632" i="1" s="1"/>
  <c r="N4633" i="1" s="1"/>
  <c r="N4634" i="1" s="1"/>
  <c r="N4635" i="1" s="1"/>
  <c r="N4636" i="1" s="1"/>
  <c r="N4637" i="1" s="1"/>
  <c r="N4638" i="1" s="1"/>
  <c r="N4639" i="1" s="1"/>
  <c r="N4640" i="1" s="1"/>
  <c r="N4641" i="1" s="1"/>
  <c r="N4642" i="1" s="1"/>
  <c r="N4643" i="1" s="1"/>
  <c r="N4644" i="1" s="1"/>
  <c r="N4645" i="1" s="1"/>
  <c r="N4646" i="1" s="1"/>
  <c r="N4647" i="1" s="1"/>
  <c r="N4648" i="1" s="1"/>
  <c r="N4649" i="1" s="1"/>
  <c r="N4650" i="1" s="1"/>
  <c r="N4651" i="1" s="1"/>
  <c r="N4652" i="1" s="1"/>
  <c r="N4653" i="1" s="1"/>
  <c r="N4654" i="1" s="1"/>
  <c r="N4655" i="1" s="1"/>
  <c r="N4656" i="1" s="1"/>
  <c r="N4657" i="1" s="1"/>
  <c r="N4658" i="1" s="1"/>
  <c r="N4659" i="1" s="1"/>
  <c r="N4660" i="1" s="1"/>
  <c r="N4661" i="1" s="1"/>
  <c r="N4662" i="1" s="1"/>
  <c r="N4663" i="1" s="1"/>
  <c r="N4664" i="1" s="1"/>
  <c r="N4665" i="1" s="1"/>
  <c r="N4666" i="1" s="1"/>
  <c r="N4667" i="1" s="1"/>
  <c r="N4668" i="1" s="1"/>
  <c r="N4669" i="1" s="1"/>
  <c r="N4670" i="1" s="1"/>
  <c r="N4671" i="1" s="1"/>
  <c r="N4672" i="1" s="1"/>
  <c r="N4673" i="1" s="1"/>
  <c r="N4674" i="1" s="1"/>
  <c r="N4675" i="1" s="1"/>
  <c r="N4676" i="1" s="1"/>
  <c r="N4677" i="1" s="1"/>
  <c r="N4678" i="1" s="1"/>
  <c r="N4679" i="1" s="1"/>
  <c r="N4680" i="1" s="1"/>
  <c r="N4681" i="1" s="1"/>
  <c r="N4682" i="1" s="1"/>
  <c r="N4683" i="1" s="1"/>
  <c r="N4684" i="1" s="1"/>
  <c r="N4685" i="1" s="1"/>
  <c r="N4686" i="1" s="1"/>
  <c r="N4687" i="1" s="1"/>
  <c r="N4688" i="1" s="1"/>
  <c r="N4689" i="1" s="1"/>
  <c r="N4690" i="1" s="1"/>
  <c r="N4691" i="1" s="1"/>
  <c r="N4692" i="1" s="1"/>
  <c r="N4693" i="1" s="1"/>
  <c r="N4694" i="1" s="1"/>
  <c r="N4695" i="1" s="1"/>
  <c r="N4696" i="1" s="1"/>
  <c r="N4697" i="1" s="1"/>
  <c r="N4698" i="1" s="1"/>
  <c r="N4699" i="1" s="1"/>
  <c r="N4700" i="1" s="1"/>
  <c r="N4701" i="1" s="1"/>
  <c r="N4702" i="1" s="1"/>
  <c r="N4703" i="1" s="1"/>
  <c r="N4704" i="1" s="1"/>
  <c r="N4705" i="1" s="1"/>
  <c r="N4706" i="1" s="1"/>
  <c r="N4707" i="1" s="1"/>
  <c r="N4708" i="1" s="1"/>
  <c r="N4709" i="1" s="1"/>
  <c r="N4710" i="1" s="1"/>
  <c r="N4711" i="1" s="1"/>
  <c r="N4712" i="1" s="1"/>
  <c r="N4713" i="1" s="1"/>
  <c r="N4714" i="1" s="1"/>
  <c r="N4715" i="1" s="1"/>
  <c r="N4716" i="1" s="1"/>
  <c r="N4717" i="1" s="1"/>
  <c r="N4718" i="1" s="1"/>
  <c r="N4719" i="1" s="1"/>
  <c r="N4720" i="1" s="1"/>
  <c r="N4721" i="1" s="1"/>
  <c r="N4722" i="1" s="1"/>
  <c r="N4723" i="1" s="1"/>
  <c r="N4724" i="1" s="1"/>
  <c r="N4725" i="1" s="1"/>
  <c r="N4726" i="1" s="1"/>
  <c r="N4727" i="1" s="1"/>
  <c r="N4728" i="1" s="1"/>
  <c r="N4729" i="1" s="1"/>
  <c r="N4730" i="1" s="1"/>
  <c r="N4731" i="1" s="1"/>
  <c r="N4732" i="1" s="1"/>
  <c r="N4733" i="1" s="1"/>
  <c r="N4734" i="1" s="1"/>
  <c r="N4735" i="1" s="1"/>
  <c r="N4736" i="1" s="1"/>
  <c r="N4737" i="1" s="1"/>
  <c r="N4738" i="1" s="1"/>
  <c r="N4739" i="1" s="1"/>
  <c r="N4740" i="1" s="1"/>
  <c r="N4741" i="1" s="1"/>
  <c r="N4742" i="1" s="1"/>
  <c r="N4743" i="1" s="1"/>
  <c r="N4744" i="1" s="1"/>
  <c r="N4745" i="1" s="1"/>
  <c r="N4746" i="1" s="1"/>
  <c r="N4747" i="1" s="1"/>
  <c r="N4748" i="1" s="1"/>
  <c r="N4749" i="1" s="1"/>
  <c r="N4750" i="1" s="1"/>
  <c r="N4751" i="1" s="1"/>
  <c r="N4752" i="1" s="1"/>
  <c r="N4753" i="1" s="1"/>
  <c r="N4754" i="1" s="1"/>
  <c r="N4755" i="1" s="1"/>
  <c r="N4756" i="1" s="1"/>
  <c r="N4757" i="1" s="1"/>
  <c r="N4758" i="1" s="1"/>
  <c r="N4759" i="1" s="1"/>
  <c r="N4760" i="1" s="1"/>
  <c r="N4761" i="1" s="1"/>
  <c r="N4762" i="1" s="1"/>
  <c r="N4763" i="1" s="1"/>
  <c r="N4764" i="1" s="1"/>
  <c r="N4765" i="1" s="1"/>
  <c r="N4766" i="1" s="1"/>
  <c r="N4767" i="1" s="1"/>
  <c r="N4768" i="1" s="1"/>
  <c r="N4769" i="1" s="1"/>
  <c r="N4770" i="1" s="1"/>
  <c r="N4771" i="1" s="1"/>
  <c r="N4772" i="1" s="1"/>
  <c r="N4773" i="1" s="1"/>
  <c r="N4774" i="1" s="1"/>
  <c r="N4775" i="1" s="1"/>
  <c r="N4776" i="1" s="1"/>
  <c r="N4777" i="1" s="1"/>
  <c r="N4778" i="1" s="1"/>
  <c r="N4779" i="1" s="1"/>
  <c r="N4780" i="1" s="1"/>
  <c r="N4781" i="1" s="1"/>
  <c r="N4782" i="1" s="1"/>
  <c r="N4783" i="1" s="1"/>
  <c r="N4784" i="1" s="1"/>
  <c r="N4785" i="1" s="1"/>
  <c r="N4786" i="1" s="1"/>
  <c r="N4787" i="1" s="1"/>
  <c r="N4788" i="1" s="1"/>
  <c r="N4789" i="1" s="1"/>
  <c r="N4790" i="1" s="1"/>
  <c r="N4791" i="1" s="1"/>
  <c r="N4792" i="1" s="1"/>
  <c r="N4793" i="1" s="1"/>
  <c r="N4794" i="1" s="1"/>
  <c r="N4795" i="1" s="1"/>
  <c r="N4796" i="1" s="1"/>
  <c r="N4797" i="1" s="1"/>
  <c r="N4798" i="1" s="1"/>
  <c r="N4799" i="1" s="1"/>
  <c r="N4800" i="1" s="1"/>
  <c r="N4801" i="1" s="1"/>
  <c r="N4802" i="1" s="1"/>
  <c r="N4803" i="1" s="1"/>
  <c r="N4804" i="1" s="1"/>
  <c r="N4805" i="1" s="1"/>
  <c r="N4806" i="1" s="1"/>
  <c r="N4807" i="1" s="1"/>
  <c r="N4808" i="1" s="1"/>
  <c r="N4809" i="1" s="1"/>
  <c r="N4810" i="1" s="1"/>
  <c r="N4811" i="1" s="1"/>
  <c r="N4812" i="1" s="1"/>
  <c r="N4813" i="1" s="1"/>
  <c r="N4814" i="1" s="1"/>
  <c r="N4815" i="1" s="1"/>
  <c r="N4816" i="1" s="1"/>
  <c r="N4817" i="1" s="1"/>
  <c r="N4818" i="1" s="1"/>
  <c r="N4819" i="1" s="1"/>
  <c r="N4820" i="1" s="1"/>
  <c r="N4821" i="1" s="1"/>
  <c r="N4822" i="1" s="1"/>
  <c r="N4823" i="1" s="1"/>
  <c r="N4824" i="1" s="1"/>
  <c r="N4825" i="1" s="1"/>
  <c r="N4826" i="1" s="1"/>
  <c r="N4827" i="1" s="1"/>
  <c r="N4828" i="1" s="1"/>
  <c r="N4829" i="1" s="1"/>
  <c r="N4830" i="1" s="1"/>
  <c r="N4831" i="1" s="1"/>
  <c r="N4832" i="1" s="1"/>
  <c r="N4833" i="1" s="1"/>
  <c r="N4834" i="1" s="1"/>
  <c r="N4835" i="1" s="1"/>
  <c r="N4836" i="1" s="1"/>
  <c r="N4837" i="1" s="1"/>
  <c r="N4838" i="1" s="1"/>
  <c r="N4839" i="1" s="1"/>
  <c r="N4840" i="1" s="1"/>
  <c r="N4841" i="1" s="1"/>
  <c r="N4842" i="1" s="1"/>
  <c r="N4843" i="1" s="1"/>
  <c r="N4844" i="1" s="1"/>
  <c r="N4845" i="1" s="1"/>
  <c r="N4846" i="1" s="1"/>
  <c r="N4847" i="1" s="1"/>
  <c r="N4848" i="1" s="1"/>
  <c r="N4849" i="1" s="1"/>
  <c r="N4850" i="1" s="1"/>
  <c r="N4851" i="1" s="1"/>
  <c r="N4852" i="1" s="1"/>
  <c r="N4853" i="1" s="1"/>
  <c r="N4854" i="1" s="1"/>
  <c r="N4855" i="1" s="1"/>
  <c r="N4856" i="1" s="1"/>
  <c r="N4857" i="1" s="1"/>
  <c r="N4858" i="1" s="1"/>
  <c r="N4859" i="1" s="1"/>
  <c r="N4860" i="1" s="1"/>
  <c r="N4861" i="1" s="1"/>
  <c r="N4862" i="1" s="1"/>
  <c r="N4863" i="1" s="1"/>
  <c r="N4864" i="1" s="1"/>
  <c r="N4865" i="1" s="1"/>
  <c r="N4866" i="1" s="1"/>
  <c r="N4867" i="1" s="1"/>
  <c r="N4868" i="1" s="1"/>
  <c r="N4869" i="1" s="1"/>
  <c r="N4870" i="1" s="1"/>
  <c r="N4871" i="1" s="1"/>
  <c r="N4872" i="1" s="1"/>
  <c r="N4873" i="1" s="1"/>
  <c r="N4874" i="1" s="1"/>
  <c r="N4875" i="1" s="1"/>
  <c r="N4876" i="1" s="1"/>
  <c r="N4877" i="1" s="1"/>
  <c r="N4878" i="1" s="1"/>
  <c r="N4879" i="1" s="1"/>
  <c r="N4880" i="1" s="1"/>
  <c r="N4881" i="1" s="1"/>
  <c r="N4882" i="1" s="1"/>
  <c r="N4883" i="1" s="1"/>
  <c r="N4884" i="1" s="1"/>
  <c r="N4885" i="1" s="1"/>
  <c r="N4886" i="1" s="1"/>
  <c r="N4887" i="1" s="1"/>
  <c r="N4888" i="1" s="1"/>
  <c r="N4889" i="1" s="1"/>
  <c r="N4890" i="1" s="1"/>
  <c r="N4891" i="1" s="1"/>
  <c r="N4892" i="1" s="1"/>
  <c r="N4893" i="1" s="1"/>
  <c r="N4894" i="1" s="1"/>
  <c r="N4895" i="1" s="1"/>
  <c r="N4896" i="1" s="1"/>
  <c r="N4897" i="1" s="1"/>
  <c r="N4898" i="1" s="1"/>
  <c r="N4899" i="1" s="1"/>
  <c r="N4900" i="1" s="1"/>
  <c r="N4901" i="1" s="1"/>
  <c r="N4902" i="1" s="1"/>
  <c r="N4903" i="1" s="1"/>
  <c r="N4904" i="1" s="1"/>
  <c r="N4905" i="1" s="1"/>
  <c r="N4906" i="1" s="1"/>
  <c r="N4907" i="1" s="1"/>
  <c r="N4908" i="1" s="1"/>
  <c r="N4909" i="1" s="1"/>
  <c r="N4910" i="1" s="1"/>
  <c r="N4911" i="1" s="1"/>
  <c r="N4912" i="1" s="1"/>
  <c r="N4913" i="1" s="1"/>
  <c r="N4914" i="1" s="1"/>
  <c r="N4915" i="1" s="1"/>
  <c r="N4916" i="1" s="1"/>
  <c r="N4917" i="1" s="1"/>
  <c r="N4918" i="1" s="1"/>
  <c r="N4919" i="1" s="1"/>
  <c r="N4920" i="1" s="1"/>
  <c r="N4921" i="1" s="1"/>
  <c r="N4922" i="1" s="1"/>
  <c r="N4923" i="1" s="1"/>
  <c r="N4924" i="1" s="1"/>
  <c r="N4925" i="1" s="1"/>
  <c r="N4926" i="1" s="1"/>
  <c r="N4927" i="1" s="1"/>
  <c r="N4928" i="1" s="1"/>
  <c r="N4929" i="1" s="1"/>
  <c r="N4930" i="1" s="1"/>
  <c r="N4931" i="1" s="1"/>
  <c r="N4932" i="1" s="1"/>
  <c r="N4933" i="1" s="1"/>
  <c r="N4934" i="1" s="1"/>
  <c r="N4935" i="1" s="1"/>
  <c r="N4936" i="1" s="1"/>
  <c r="N4937" i="1" s="1"/>
  <c r="N4938" i="1" s="1"/>
  <c r="N4939" i="1" s="1"/>
  <c r="N4940" i="1" s="1"/>
  <c r="N4941" i="1" s="1"/>
  <c r="N4942" i="1" s="1"/>
  <c r="N4943" i="1" s="1"/>
  <c r="N4944" i="1" s="1"/>
  <c r="N4945" i="1" s="1"/>
  <c r="N4946" i="1" s="1"/>
  <c r="N4947" i="1" s="1"/>
  <c r="N4948" i="1" s="1"/>
  <c r="N4949" i="1" s="1"/>
  <c r="N4950" i="1" s="1"/>
  <c r="N4951" i="1" s="1"/>
  <c r="N4952" i="1" s="1"/>
  <c r="N4953" i="1" s="1"/>
  <c r="N4954" i="1" s="1"/>
  <c r="N4955" i="1" s="1"/>
  <c r="N4956" i="1" s="1"/>
  <c r="N4957" i="1" s="1"/>
  <c r="N4958" i="1" s="1"/>
  <c r="N4959" i="1" s="1"/>
  <c r="N4960" i="1" s="1"/>
  <c r="N4961" i="1" s="1"/>
  <c r="N4962" i="1" s="1"/>
  <c r="N4963" i="1" s="1"/>
  <c r="N4964" i="1" s="1"/>
  <c r="N4965" i="1" s="1"/>
  <c r="N4966" i="1" s="1"/>
  <c r="N4967" i="1" s="1"/>
  <c r="N4968" i="1" s="1"/>
  <c r="N4969" i="1" s="1"/>
  <c r="N4970" i="1" s="1"/>
  <c r="N4971" i="1" s="1"/>
  <c r="N4972" i="1" s="1"/>
  <c r="N4973" i="1" s="1"/>
  <c r="N4974" i="1" s="1"/>
  <c r="N4975" i="1" s="1"/>
  <c r="N4976" i="1" s="1"/>
  <c r="N4977" i="1" s="1"/>
  <c r="N4978" i="1" s="1"/>
  <c r="N4979" i="1" s="1"/>
  <c r="N4980" i="1" s="1"/>
  <c r="N4981" i="1" s="1"/>
  <c r="N4982" i="1" s="1"/>
  <c r="N4983" i="1" s="1"/>
  <c r="N4984" i="1" s="1"/>
  <c r="N4985" i="1" s="1"/>
  <c r="N4986" i="1" s="1"/>
  <c r="N4987" i="1" s="1"/>
  <c r="N4988" i="1" s="1"/>
  <c r="N4989" i="1" s="1"/>
  <c r="N4990" i="1" s="1"/>
  <c r="N4991" i="1" s="1"/>
  <c r="N4992" i="1" s="1"/>
  <c r="N4993" i="1" s="1"/>
  <c r="N4994" i="1" s="1"/>
  <c r="N4995" i="1" s="1"/>
  <c r="N4996" i="1" s="1"/>
  <c r="N4997" i="1" s="1"/>
  <c r="N4998" i="1" s="1"/>
  <c r="N4999" i="1" s="1"/>
  <c r="N5000" i="1" s="1"/>
  <c r="N5001" i="1" s="1"/>
  <c r="N5002" i="1" s="1"/>
  <c r="N5003" i="1" s="1"/>
  <c r="N5004" i="1" s="1"/>
  <c r="N5005" i="1" s="1"/>
  <c r="N5006" i="1" s="1"/>
  <c r="N5007" i="1" s="1"/>
  <c r="N5008" i="1" s="1"/>
  <c r="N5009" i="1" s="1"/>
  <c r="N5010" i="1" s="1"/>
  <c r="N5011" i="1" s="1"/>
  <c r="N5012" i="1" s="1"/>
  <c r="N5013" i="1" s="1"/>
  <c r="N5014" i="1" s="1"/>
  <c r="N5015" i="1" s="1"/>
  <c r="N5016" i="1" s="1"/>
  <c r="N5017" i="1" s="1"/>
  <c r="N5018" i="1" s="1"/>
  <c r="N5019" i="1" s="1"/>
  <c r="N5020" i="1" s="1"/>
  <c r="N5021" i="1" s="1"/>
  <c r="N5022" i="1" s="1"/>
  <c r="N5023" i="1" s="1"/>
  <c r="N5024" i="1" s="1"/>
  <c r="N5025" i="1" s="1"/>
  <c r="N5026" i="1" s="1"/>
  <c r="N5027" i="1" s="1"/>
  <c r="N5028" i="1" s="1"/>
  <c r="N5029" i="1" s="1"/>
  <c r="N5030" i="1" s="1"/>
  <c r="N5031" i="1" s="1"/>
  <c r="N5032" i="1" s="1"/>
  <c r="N5033" i="1" s="1"/>
  <c r="N5034" i="1" s="1"/>
  <c r="N5035" i="1" s="1"/>
  <c r="N5036" i="1" s="1"/>
  <c r="N5037" i="1" s="1"/>
  <c r="N5038" i="1" s="1"/>
  <c r="N5039" i="1" s="1"/>
  <c r="N5040" i="1" s="1"/>
  <c r="N5041" i="1" s="1"/>
  <c r="N5042" i="1" s="1"/>
  <c r="N5043" i="1" s="1"/>
  <c r="N5044" i="1" s="1"/>
  <c r="N5045" i="1" s="1"/>
  <c r="N5046" i="1" s="1"/>
  <c r="N5047" i="1" s="1"/>
  <c r="N5048" i="1" s="1"/>
  <c r="N5049" i="1" s="1"/>
  <c r="N5050" i="1" s="1"/>
  <c r="N5051" i="1" s="1"/>
  <c r="N5052" i="1" s="1"/>
  <c r="N5053" i="1" s="1"/>
  <c r="N5054" i="1" s="1"/>
  <c r="N5055" i="1" s="1"/>
  <c r="N5056" i="1" s="1"/>
  <c r="N5057" i="1" s="1"/>
  <c r="N5058" i="1" s="1"/>
  <c r="N5059" i="1" s="1"/>
  <c r="N5060" i="1" s="1"/>
  <c r="N5061" i="1" s="1"/>
  <c r="N5062" i="1" s="1"/>
  <c r="N5063" i="1" s="1"/>
  <c r="N5064" i="1" s="1"/>
  <c r="N5065" i="1" s="1"/>
  <c r="N5066" i="1" s="1"/>
  <c r="N5067" i="1" s="1"/>
  <c r="N5068" i="1" s="1"/>
  <c r="N5069" i="1" s="1"/>
  <c r="N5070" i="1" s="1"/>
  <c r="N5071" i="1" s="1"/>
  <c r="N5072" i="1" s="1"/>
  <c r="N5073" i="1" s="1"/>
  <c r="N5074" i="1" s="1"/>
  <c r="N5075" i="1" s="1"/>
  <c r="N5076" i="1" s="1"/>
  <c r="N5077" i="1" s="1"/>
  <c r="N5078" i="1" s="1"/>
  <c r="N5079" i="1" s="1"/>
  <c r="N5080" i="1" s="1"/>
  <c r="N5081" i="1" s="1"/>
  <c r="N5082" i="1" s="1"/>
  <c r="N5083" i="1" s="1"/>
  <c r="N5084" i="1" s="1"/>
  <c r="N5085" i="1" s="1"/>
  <c r="N5086" i="1" s="1"/>
  <c r="N5087" i="1" s="1"/>
  <c r="N5088" i="1" s="1"/>
  <c r="N5089" i="1" s="1"/>
  <c r="N5090" i="1" s="1"/>
  <c r="N5091" i="1" s="1"/>
  <c r="N5092" i="1" s="1"/>
  <c r="N5093" i="1" s="1"/>
  <c r="N5094" i="1" s="1"/>
  <c r="N5095" i="1" s="1"/>
  <c r="N5096" i="1" s="1"/>
  <c r="N5097" i="1" s="1"/>
  <c r="N5098" i="1" s="1"/>
  <c r="N5099" i="1" s="1"/>
  <c r="N5100" i="1" s="1"/>
  <c r="N5101" i="1" s="1"/>
  <c r="N5102" i="1" s="1"/>
  <c r="N5103" i="1" s="1"/>
  <c r="N5104" i="1" s="1"/>
  <c r="N5105" i="1" s="1"/>
  <c r="N5106" i="1" s="1"/>
  <c r="N5107" i="1" s="1"/>
  <c r="N5108" i="1" s="1"/>
  <c r="N5109" i="1" s="1"/>
  <c r="N5110" i="1" s="1"/>
  <c r="N5111" i="1" s="1"/>
  <c r="N5112" i="1" s="1"/>
  <c r="N5113" i="1" s="1"/>
  <c r="N5114" i="1" s="1"/>
  <c r="N5115" i="1" s="1"/>
  <c r="N5116" i="1" s="1"/>
  <c r="N5117" i="1" s="1"/>
  <c r="N5118" i="1" s="1"/>
  <c r="N5119" i="1" s="1"/>
  <c r="N5120" i="1" s="1"/>
  <c r="N5121" i="1" s="1"/>
  <c r="N5122" i="1" s="1"/>
  <c r="N5123" i="1" s="1"/>
  <c r="N5124" i="1" s="1"/>
  <c r="N5125" i="1" s="1"/>
  <c r="N5126" i="1" s="1"/>
  <c r="N5127" i="1" s="1"/>
  <c r="N5128" i="1" s="1"/>
  <c r="N5129" i="1" s="1"/>
  <c r="N5130" i="1" s="1"/>
  <c r="N5131" i="1" s="1"/>
  <c r="N5132" i="1" s="1"/>
  <c r="N5133" i="1" s="1"/>
  <c r="N5134" i="1" s="1"/>
  <c r="N5135" i="1" s="1"/>
  <c r="N5136" i="1" s="1"/>
  <c r="N5137" i="1" s="1"/>
  <c r="N5138" i="1" s="1"/>
  <c r="N5139" i="1" s="1"/>
  <c r="N5140" i="1" s="1"/>
  <c r="N5141" i="1" s="1"/>
  <c r="N5142" i="1" s="1"/>
  <c r="N5143" i="1" s="1"/>
  <c r="N5144" i="1" s="1"/>
  <c r="N5145" i="1" s="1"/>
  <c r="N5146" i="1" s="1"/>
  <c r="N5147" i="1" s="1"/>
  <c r="N5148" i="1" s="1"/>
  <c r="N5149" i="1" s="1"/>
  <c r="N5150" i="1" s="1"/>
  <c r="N5151" i="1" s="1"/>
  <c r="N5152" i="1" s="1"/>
  <c r="N5153" i="1" s="1"/>
  <c r="N5154" i="1" s="1"/>
  <c r="N5155" i="1" s="1"/>
  <c r="N5156" i="1" s="1"/>
  <c r="N5157" i="1" s="1"/>
  <c r="N5158" i="1" s="1"/>
  <c r="N5159" i="1" s="1"/>
  <c r="N5160" i="1" s="1"/>
  <c r="N5161" i="1" s="1"/>
  <c r="N5162" i="1" s="1"/>
  <c r="N5163" i="1" s="1"/>
  <c r="N5164" i="1" s="1"/>
  <c r="N5165" i="1" s="1"/>
  <c r="N5166" i="1" s="1"/>
  <c r="N5167" i="1" s="1"/>
  <c r="N5168" i="1" s="1"/>
  <c r="N5169" i="1" s="1"/>
  <c r="N5170" i="1" s="1"/>
  <c r="N5171" i="1" s="1"/>
  <c r="N5172" i="1" s="1"/>
  <c r="N5173" i="1" s="1"/>
  <c r="N5174" i="1" s="1"/>
  <c r="N5175" i="1" s="1"/>
  <c r="N5176" i="1" s="1"/>
  <c r="N5177" i="1" s="1"/>
  <c r="N5178" i="1" s="1"/>
  <c r="N5179" i="1" s="1"/>
  <c r="N5180" i="1" s="1"/>
  <c r="N5181" i="1" s="1"/>
  <c r="N5182" i="1" s="1"/>
  <c r="N5183" i="1" s="1"/>
  <c r="N5184" i="1" s="1"/>
  <c r="N5185" i="1" s="1"/>
  <c r="N5186" i="1" s="1"/>
  <c r="N5187" i="1" s="1"/>
  <c r="N5188" i="1" s="1"/>
  <c r="N5189" i="1" s="1"/>
  <c r="N5190" i="1" s="1"/>
  <c r="N5191" i="1" s="1"/>
  <c r="N5192" i="1" s="1"/>
  <c r="N5193" i="1" s="1"/>
  <c r="N5194" i="1" s="1"/>
  <c r="N5195" i="1" s="1"/>
  <c r="N5196" i="1" s="1"/>
  <c r="N5197" i="1" s="1"/>
  <c r="N5198" i="1" s="1"/>
  <c r="N5199" i="1" s="1"/>
  <c r="N5200" i="1" s="1"/>
  <c r="N5201" i="1" s="1"/>
  <c r="N5202" i="1" s="1"/>
  <c r="N5203" i="1" s="1"/>
  <c r="N5204" i="1" s="1"/>
  <c r="N5205" i="1" s="1"/>
  <c r="N5206" i="1" s="1"/>
  <c r="N5207" i="1" s="1"/>
  <c r="N5208" i="1" s="1"/>
  <c r="N5209" i="1" s="1"/>
  <c r="N5210" i="1" s="1"/>
  <c r="N5211" i="1" s="1"/>
  <c r="N5212" i="1" s="1"/>
  <c r="N5213" i="1" s="1"/>
  <c r="N5214" i="1" s="1"/>
  <c r="N5215" i="1" s="1"/>
  <c r="N5216" i="1" s="1"/>
  <c r="N5217" i="1" s="1"/>
  <c r="N5218" i="1" s="1"/>
  <c r="N5219" i="1" s="1"/>
  <c r="N5220" i="1" s="1"/>
  <c r="N5221" i="1" s="1"/>
  <c r="N5222" i="1" s="1"/>
  <c r="N5223" i="1" s="1"/>
  <c r="N5224" i="1" s="1"/>
  <c r="N5225" i="1" s="1"/>
  <c r="N5226" i="1" s="1"/>
  <c r="N5227" i="1" s="1"/>
  <c r="N5228" i="1" s="1"/>
  <c r="N5229" i="1" s="1"/>
  <c r="N5230" i="1" s="1"/>
  <c r="N5231" i="1" s="1"/>
  <c r="N5232" i="1" s="1"/>
  <c r="N5233" i="1" s="1"/>
  <c r="N5234" i="1" s="1"/>
  <c r="N5235" i="1" s="1"/>
  <c r="N5236" i="1" s="1"/>
  <c r="N5237" i="1" s="1"/>
  <c r="N5238" i="1" s="1"/>
  <c r="N5239" i="1" s="1"/>
  <c r="N5240" i="1" s="1"/>
  <c r="N5241" i="1" s="1"/>
  <c r="N5242" i="1" s="1"/>
  <c r="N5243" i="1" s="1"/>
  <c r="N5244" i="1" s="1"/>
  <c r="N5245" i="1" s="1"/>
  <c r="N5246" i="1" s="1"/>
  <c r="N5247" i="1" s="1"/>
  <c r="N5248" i="1" s="1"/>
  <c r="N5249" i="1" s="1"/>
  <c r="N5250" i="1" s="1"/>
  <c r="N5251" i="1" s="1"/>
  <c r="N5252" i="1" s="1"/>
  <c r="N5253" i="1" s="1"/>
  <c r="N5254" i="1" s="1"/>
  <c r="N5255" i="1" s="1"/>
  <c r="N5256" i="1" s="1"/>
  <c r="N5257" i="1" s="1"/>
  <c r="N5258" i="1" s="1"/>
  <c r="N5259" i="1" s="1"/>
  <c r="N5260" i="1" s="1"/>
  <c r="N5261" i="1" s="1"/>
  <c r="N5262" i="1" s="1"/>
  <c r="N5263" i="1" s="1"/>
  <c r="N5264" i="1" s="1"/>
  <c r="N5265" i="1" s="1"/>
  <c r="N5266" i="1" s="1"/>
  <c r="N5267" i="1" s="1"/>
  <c r="N5268" i="1" s="1"/>
  <c r="N5269" i="1" s="1"/>
  <c r="N5270" i="1" s="1"/>
  <c r="N5271" i="1" s="1"/>
  <c r="N5272" i="1" s="1"/>
  <c r="N5273" i="1" s="1"/>
  <c r="N5274" i="1" s="1"/>
  <c r="N5275" i="1" s="1"/>
  <c r="N5276" i="1" s="1"/>
  <c r="N5277" i="1" s="1"/>
  <c r="N5278" i="1" s="1"/>
  <c r="N5279" i="1" s="1"/>
  <c r="N5280" i="1" s="1"/>
  <c r="N5281" i="1" s="1"/>
  <c r="N5282" i="1" s="1"/>
  <c r="N5283" i="1" s="1"/>
  <c r="N5284" i="1" s="1"/>
  <c r="N5285" i="1" s="1"/>
  <c r="N5286" i="1" s="1"/>
  <c r="N5287" i="1" s="1"/>
  <c r="N5288" i="1" s="1"/>
  <c r="N5289" i="1" s="1"/>
  <c r="N5290" i="1" s="1"/>
  <c r="N5291" i="1" s="1"/>
  <c r="N5292" i="1" s="1"/>
  <c r="N5293" i="1" s="1"/>
  <c r="N5294" i="1" s="1"/>
  <c r="N5295" i="1" s="1"/>
  <c r="N5296" i="1" s="1"/>
  <c r="N5297" i="1" s="1"/>
  <c r="N5298" i="1" s="1"/>
  <c r="N5299" i="1" s="1"/>
  <c r="N5300" i="1" s="1"/>
  <c r="N5301" i="1" s="1"/>
  <c r="N5302" i="1" s="1"/>
  <c r="N5303" i="1" s="1"/>
  <c r="N5304" i="1" s="1"/>
  <c r="N5305" i="1" s="1"/>
  <c r="N5306" i="1" s="1"/>
  <c r="N5307" i="1" s="1"/>
  <c r="N5308" i="1" s="1"/>
  <c r="N5309" i="1" s="1"/>
  <c r="N5310" i="1" s="1"/>
  <c r="N5311" i="1" s="1"/>
  <c r="N5312" i="1" s="1"/>
  <c r="N5313" i="1" s="1"/>
  <c r="N5314" i="1" s="1"/>
  <c r="N5315" i="1" s="1"/>
  <c r="N5316" i="1" s="1"/>
  <c r="N5317" i="1" s="1"/>
  <c r="N5318" i="1" s="1"/>
  <c r="N5319" i="1" s="1"/>
  <c r="N5320" i="1" s="1"/>
  <c r="N5321" i="1" s="1"/>
  <c r="N5322" i="1" s="1"/>
  <c r="N5323" i="1" s="1"/>
  <c r="N5324" i="1" s="1"/>
  <c r="N5325" i="1" s="1"/>
  <c r="N5326" i="1" s="1"/>
  <c r="N5327" i="1" s="1"/>
  <c r="N5328" i="1" s="1"/>
  <c r="N5329" i="1" s="1"/>
  <c r="N5330" i="1" s="1"/>
  <c r="N5331" i="1" s="1"/>
  <c r="N5332" i="1" s="1"/>
  <c r="N5333" i="1" s="1"/>
  <c r="N5334" i="1" s="1"/>
  <c r="N5335" i="1" s="1"/>
  <c r="N5336" i="1" s="1"/>
  <c r="N5337" i="1" s="1"/>
  <c r="N5338" i="1" s="1"/>
  <c r="N5339" i="1" s="1"/>
  <c r="N5340" i="1" s="1"/>
  <c r="N5341" i="1" s="1"/>
  <c r="N5342" i="1" s="1"/>
  <c r="N5343" i="1" s="1"/>
  <c r="N5344" i="1" s="1"/>
  <c r="N5345" i="1" s="1"/>
  <c r="N5346" i="1" s="1"/>
  <c r="N5347" i="1" s="1"/>
  <c r="N5348" i="1" s="1"/>
  <c r="N5349" i="1" s="1"/>
  <c r="N5350" i="1" s="1"/>
  <c r="N5351" i="1" s="1"/>
  <c r="N5352" i="1" s="1"/>
  <c r="N5353" i="1" s="1"/>
  <c r="N5354" i="1" s="1"/>
  <c r="N5355" i="1" s="1"/>
  <c r="N5356" i="1" s="1"/>
  <c r="N5357" i="1" s="1"/>
  <c r="N5358" i="1" s="1"/>
  <c r="N5359" i="1" s="1"/>
  <c r="N5360" i="1" s="1"/>
  <c r="N5361" i="1" s="1"/>
  <c r="N5362" i="1" s="1"/>
  <c r="N5363" i="1" s="1"/>
  <c r="N5364" i="1" s="1"/>
  <c r="N5365" i="1" s="1"/>
  <c r="N5366" i="1" s="1"/>
  <c r="N5367" i="1" s="1"/>
  <c r="N5368" i="1" s="1"/>
  <c r="N5369" i="1" s="1"/>
  <c r="N5370" i="1" s="1"/>
  <c r="N5371" i="1" s="1"/>
  <c r="N5372" i="1" s="1"/>
  <c r="N5373" i="1" s="1"/>
  <c r="N5374" i="1" s="1"/>
  <c r="N5375" i="1" s="1"/>
  <c r="N5376" i="1" s="1"/>
  <c r="N5377" i="1" s="1"/>
  <c r="N5378" i="1" s="1"/>
  <c r="N5379" i="1" s="1"/>
  <c r="N5380" i="1" s="1"/>
  <c r="N5381" i="1" s="1"/>
  <c r="N5382" i="1" s="1"/>
  <c r="N5383" i="1" s="1"/>
  <c r="N5384" i="1" s="1"/>
  <c r="N5385" i="1" s="1"/>
  <c r="N5386" i="1" s="1"/>
  <c r="N5387" i="1" s="1"/>
  <c r="N5388" i="1" s="1"/>
  <c r="N5389" i="1" s="1"/>
  <c r="N5390" i="1" s="1"/>
  <c r="N5391" i="1" s="1"/>
  <c r="N5392" i="1" s="1"/>
  <c r="N5393" i="1" s="1"/>
  <c r="N5394" i="1" s="1"/>
  <c r="N5395" i="1" s="1"/>
  <c r="N5396" i="1" s="1"/>
  <c r="N5397" i="1" s="1"/>
  <c r="N5398" i="1" s="1"/>
  <c r="N5399" i="1" s="1"/>
  <c r="N5400" i="1" s="1"/>
  <c r="N5401" i="1" s="1"/>
  <c r="N5402" i="1" s="1"/>
  <c r="N5403" i="1" s="1"/>
  <c r="N5404" i="1" s="1"/>
  <c r="N5405" i="1" s="1"/>
  <c r="N5406" i="1" s="1"/>
  <c r="N5407" i="1" s="1"/>
  <c r="N5408" i="1" s="1"/>
  <c r="N5409" i="1" s="1"/>
  <c r="N5410" i="1" s="1"/>
  <c r="N5411" i="1" s="1"/>
  <c r="N5412" i="1" s="1"/>
  <c r="N5413" i="1" s="1"/>
  <c r="N5414" i="1" s="1"/>
  <c r="N5415" i="1" s="1"/>
  <c r="N5416" i="1" s="1"/>
  <c r="N5417" i="1" s="1"/>
  <c r="N5418" i="1" s="1"/>
  <c r="N5419" i="1" s="1"/>
  <c r="N5420" i="1" s="1"/>
  <c r="N5421" i="1" s="1"/>
  <c r="N5422" i="1" s="1"/>
  <c r="N5423" i="1" s="1"/>
  <c r="N5424" i="1" s="1"/>
  <c r="N5425" i="1" s="1"/>
  <c r="N5426" i="1" s="1"/>
  <c r="N5427" i="1" s="1"/>
  <c r="N5428" i="1" s="1"/>
  <c r="N5429" i="1" s="1"/>
  <c r="N5430" i="1" s="1"/>
  <c r="N5431" i="1" s="1"/>
  <c r="N5432" i="1" s="1"/>
  <c r="N5433" i="1" s="1"/>
  <c r="N5434" i="1" s="1"/>
  <c r="N5435" i="1" s="1"/>
  <c r="N5436" i="1" s="1"/>
  <c r="N5437" i="1" s="1"/>
  <c r="N5438" i="1" s="1"/>
  <c r="N5439" i="1" s="1"/>
  <c r="N5440" i="1" s="1"/>
  <c r="N5441" i="1" s="1"/>
  <c r="N5442" i="1" s="1"/>
  <c r="N5443" i="1" s="1"/>
  <c r="N5444" i="1" s="1"/>
  <c r="N5445" i="1" s="1"/>
  <c r="N5446" i="1" s="1"/>
  <c r="N5447" i="1" s="1"/>
  <c r="N5448" i="1" s="1"/>
  <c r="N5449" i="1" s="1"/>
  <c r="N5450" i="1" s="1"/>
  <c r="N5451" i="1" s="1"/>
  <c r="N5452" i="1" s="1"/>
  <c r="N5453" i="1" s="1"/>
  <c r="N5454" i="1" s="1"/>
  <c r="N5455" i="1" s="1"/>
  <c r="N5456" i="1" s="1"/>
  <c r="N5457" i="1" s="1"/>
  <c r="N5458" i="1" s="1"/>
  <c r="N5459" i="1" s="1"/>
  <c r="N5460" i="1" s="1"/>
  <c r="N5461" i="1" s="1"/>
  <c r="N5462" i="1" s="1"/>
  <c r="N5463" i="1" s="1"/>
  <c r="N5464" i="1" s="1"/>
  <c r="N5465" i="1" s="1"/>
  <c r="N5466" i="1" s="1"/>
  <c r="N5467" i="1" s="1"/>
  <c r="N5468" i="1" s="1"/>
  <c r="N5469" i="1" s="1"/>
  <c r="N5470" i="1" s="1"/>
  <c r="N5471" i="1" s="1"/>
  <c r="N5472" i="1" s="1"/>
  <c r="N5473" i="1" s="1"/>
  <c r="N5474" i="1" s="1"/>
  <c r="N5475" i="1" s="1"/>
  <c r="N5476" i="1" s="1"/>
  <c r="N5477" i="1" s="1"/>
  <c r="N5478" i="1" s="1"/>
  <c r="N5479" i="1" s="1"/>
  <c r="N5480" i="1" s="1"/>
  <c r="N5481" i="1" s="1"/>
  <c r="N5482" i="1" s="1"/>
  <c r="N5483" i="1" s="1"/>
  <c r="N5484" i="1" s="1"/>
  <c r="N5485" i="1" s="1"/>
  <c r="N5486" i="1" s="1"/>
  <c r="N5487" i="1" s="1"/>
  <c r="N5488" i="1" s="1"/>
  <c r="N5489" i="1" s="1"/>
  <c r="N5490" i="1" s="1"/>
  <c r="N5491" i="1" s="1"/>
  <c r="N5492" i="1" s="1"/>
  <c r="N5493" i="1" s="1"/>
  <c r="N5494" i="1" s="1"/>
  <c r="N5495" i="1" s="1"/>
  <c r="N5496" i="1" s="1"/>
  <c r="N5497" i="1" s="1"/>
  <c r="N5498" i="1" s="1"/>
  <c r="N5499" i="1" s="1"/>
  <c r="N5500" i="1" s="1"/>
  <c r="N5501" i="1" s="1"/>
  <c r="N5502" i="1" s="1"/>
  <c r="N5503" i="1" s="1"/>
  <c r="N5504" i="1" s="1"/>
  <c r="N5505" i="1" s="1"/>
  <c r="N5506" i="1" s="1"/>
  <c r="N5507" i="1" s="1"/>
  <c r="N5508" i="1" s="1"/>
  <c r="N5509" i="1" s="1"/>
  <c r="N5510" i="1" s="1"/>
  <c r="N5511" i="1" s="1"/>
  <c r="N5512" i="1" s="1"/>
  <c r="N5513" i="1" s="1"/>
  <c r="N5514" i="1" s="1"/>
  <c r="N5515" i="1" s="1"/>
  <c r="N5516" i="1" s="1"/>
  <c r="N5517" i="1" s="1"/>
  <c r="N5518" i="1" s="1"/>
  <c r="N5519" i="1" s="1"/>
  <c r="N5520" i="1" s="1"/>
  <c r="N5521" i="1" s="1"/>
  <c r="N5522" i="1" s="1"/>
  <c r="N5523" i="1" s="1"/>
  <c r="N5524" i="1" s="1"/>
  <c r="N5525" i="1" s="1"/>
  <c r="N5526" i="1" s="1"/>
  <c r="N5527" i="1" s="1"/>
  <c r="N5528" i="1" s="1"/>
  <c r="N5529" i="1" s="1"/>
  <c r="N5530" i="1" s="1"/>
  <c r="N5531" i="1" s="1"/>
  <c r="N5532" i="1" s="1"/>
  <c r="N5533" i="1" s="1"/>
  <c r="N5534" i="1" s="1"/>
  <c r="N5535" i="1" s="1"/>
  <c r="N5536" i="1" s="1"/>
  <c r="N5537" i="1" s="1"/>
  <c r="N5538" i="1" s="1"/>
  <c r="N5539" i="1" s="1"/>
  <c r="N5540" i="1" s="1"/>
  <c r="N5541" i="1" s="1"/>
  <c r="N5542" i="1" s="1"/>
  <c r="N5543" i="1" s="1"/>
  <c r="N5544" i="1" s="1"/>
  <c r="N5545" i="1" s="1"/>
  <c r="N5546" i="1" s="1"/>
  <c r="N5547" i="1" s="1"/>
  <c r="N5548" i="1" s="1"/>
  <c r="N5549" i="1" s="1"/>
  <c r="N5550" i="1" s="1"/>
  <c r="N5551" i="1" s="1"/>
  <c r="N5552" i="1" s="1"/>
  <c r="N5553" i="1" s="1"/>
  <c r="N5554" i="1" s="1"/>
  <c r="N5555" i="1" s="1"/>
  <c r="N5556" i="1" s="1"/>
  <c r="N5557" i="1" s="1"/>
  <c r="N5558" i="1" s="1"/>
  <c r="N5559" i="1" s="1"/>
  <c r="N5560" i="1" s="1"/>
  <c r="N5561" i="1" s="1"/>
  <c r="N5562" i="1" s="1"/>
  <c r="N5563" i="1" s="1"/>
  <c r="N5564" i="1" s="1"/>
  <c r="N5565" i="1" s="1"/>
  <c r="N5566" i="1" s="1"/>
  <c r="N5567" i="1" s="1"/>
  <c r="N5568" i="1" s="1"/>
  <c r="N5569" i="1" s="1"/>
  <c r="N5570" i="1" s="1"/>
  <c r="N5571" i="1" s="1"/>
  <c r="N5572" i="1" s="1"/>
  <c r="N5573" i="1" s="1"/>
  <c r="N5574" i="1" s="1"/>
  <c r="N5575" i="1" s="1"/>
  <c r="N5576" i="1" s="1"/>
  <c r="N5577" i="1" s="1"/>
  <c r="N5578" i="1" s="1"/>
  <c r="N5579" i="1" s="1"/>
  <c r="N5580" i="1" s="1"/>
  <c r="N5581" i="1" s="1"/>
  <c r="N5582" i="1" s="1"/>
  <c r="N5583" i="1" s="1"/>
  <c r="N5584" i="1" s="1"/>
  <c r="N5585" i="1" s="1"/>
  <c r="N5586" i="1" s="1"/>
  <c r="N5587" i="1" s="1"/>
  <c r="N5588" i="1" s="1"/>
  <c r="N5589" i="1" s="1"/>
  <c r="N5590" i="1" s="1"/>
  <c r="N5591" i="1" s="1"/>
  <c r="N5592" i="1" s="1"/>
  <c r="N5593" i="1" s="1"/>
  <c r="N5594" i="1" s="1"/>
  <c r="N5595" i="1" s="1"/>
  <c r="N5596" i="1" s="1"/>
  <c r="N5597" i="1" s="1"/>
  <c r="N5598" i="1" s="1"/>
  <c r="N5599" i="1" s="1"/>
  <c r="N5600" i="1" s="1"/>
  <c r="N5601" i="1" s="1"/>
  <c r="N5602" i="1" s="1"/>
  <c r="N5603" i="1" s="1"/>
  <c r="N5604" i="1" s="1"/>
  <c r="N5605" i="1" s="1"/>
  <c r="N5606" i="1" s="1"/>
  <c r="N5607" i="1" s="1"/>
  <c r="N5608" i="1" s="1"/>
  <c r="N5609" i="1" s="1"/>
  <c r="N5610" i="1" s="1"/>
  <c r="N5611" i="1" s="1"/>
  <c r="N5612" i="1" s="1"/>
  <c r="N5613" i="1" s="1"/>
  <c r="N5614" i="1" s="1"/>
  <c r="N5615" i="1" s="1"/>
  <c r="N5616" i="1" s="1"/>
  <c r="N5617" i="1" s="1"/>
  <c r="N5618" i="1" s="1"/>
  <c r="N5619" i="1" s="1"/>
  <c r="N5620" i="1" s="1"/>
  <c r="N5621" i="1" s="1"/>
  <c r="N5622" i="1" s="1"/>
  <c r="N5623" i="1" s="1"/>
  <c r="N5624" i="1" s="1"/>
  <c r="N5625" i="1" s="1"/>
  <c r="N5626" i="1" s="1"/>
  <c r="N5627" i="1" s="1"/>
  <c r="N5628" i="1" s="1"/>
  <c r="N5629" i="1" s="1"/>
  <c r="N5630" i="1" s="1"/>
  <c r="N5631" i="1" s="1"/>
  <c r="N5632" i="1" s="1"/>
  <c r="N5633" i="1" s="1"/>
  <c r="N5634" i="1" s="1"/>
  <c r="N5635" i="1" s="1"/>
  <c r="N5636" i="1" s="1"/>
  <c r="N5637" i="1" s="1"/>
  <c r="N5638" i="1" s="1"/>
  <c r="N5639" i="1" s="1"/>
  <c r="N5640" i="1" s="1"/>
  <c r="N5641" i="1" s="1"/>
  <c r="N5642" i="1" s="1"/>
  <c r="N5643" i="1" s="1"/>
  <c r="N5644" i="1" s="1"/>
  <c r="N5645" i="1" s="1"/>
  <c r="N5646" i="1" s="1"/>
  <c r="N5647" i="1" s="1"/>
  <c r="N5648" i="1" s="1"/>
  <c r="N5649" i="1" s="1"/>
  <c r="N5650" i="1" s="1"/>
  <c r="N5651" i="1" s="1"/>
  <c r="N5652" i="1" s="1"/>
  <c r="N5653" i="1" s="1"/>
  <c r="N5654" i="1" s="1"/>
  <c r="N5655" i="1" s="1"/>
  <c r="N5656" i="1" s="1"/>
  <c r="N5657" i="1" s="1"/>
  <c r="N5658" i="1" s="1"/>
  <c r="N5659" i="1" s="1"/>
  <c r="N5660" i="1" s="1"/>
  <c r="N5661" i="1" s="1"/>
  <c r="N5662" i="1" s="1"/>
  <c r="N5663" i="1" s="1"/>
  <c r="N5664" i="1" s="1"/>
  <c r="N5665" i="1" s="1"/>
  <c r="N5666" i="1" s="1"/>
  <c r="N5667" i="1" s="1"/>
  <c r="N5668" i="1" s="1"/>
  <c r="N5669" i="1" s="1"/>
  <c r="N5670" i="1" s="1"/>
  <c r="N5671" i="1" s="1"/>
  <c r="N5672" i="1" s="1"/>
  <c r="N5673" i="1" s="1"/>
  <c r="N5674" i="1" s="1"/>
  <c r="N5675" i="1" s="1"/>
  <c r="N5676" i="1" s="1"/>
  <c r="N5677" i="1" s="1"/>
  <c r="N5678" i="1" s="1"/>
  <c r="N5679" i="1" s="1"/>
  <c r="N5680" i="1" s="1"/>
  <c r="N5681" i="1" s="1"/>
  <c r="N5682" i="1" s="1"/>
  <c r="N5683" i="1" s="1"/>
  <c r="N5684" i="1" s="1"/>
  <c r="N5685" i="1" s="1"/>
  <c r="N5686" i="1" s="1"/>
  <c r="N5687" i="1" s="1"/>
  <c r="N5688" i="1" s="1"/>
  <c r="N5689" i="1" s="1"/>
  <c r="N5690" i="1" s="1"/>
  <c r="N5691" i="1" s="1"/>
  <c r="N5692" i="1" s="1"/>
  <c r="N5693" i="1" s="1"/>
  <c r="N5694" i="1" s="1"/>
  <c r="N5695" i="1" s="1"/>
  <c r="N5696" i="1" s="1"/>
  <c r="N5697" i="1" s="1"/>
  <c r="N5698" i="1" s="1"/>
  <c r="N5699" i="1" s="1"/>
  <c r="N5700" i="1" s="1"/>
  <c r="N5701" i="1" s="1"/>
  <c r="N5702" i="1" s="1"/>
  <c r="N5703" i="1" s="1"/>
  <c r="N5704" i="1" s="1"/>
  <c r="N5705" i="1" s="1"/>
  <c r="N5706" i="1" s="1"/>
  <c r="N5707" i="1" s="1"/>
  <c r="N5708" i="1" s="1"/>
  <c r="N5709" i="1" s="1"/>
  <c r="N5710" i="1" s="1"/>
  <c r="N5711" i="1" s="1"/>
  <c r="N5712" i="1" s="1"/>
  <c r="N5713" i="1" s="1"/>
  <c r="N5714" i="1" s="1"/>
  <c r="N5715" i="1" s="1"/>
  <c r="N5716" i="1" s="1"/>
  <c r="N5717" i="1" s="1"/>
  <c r="N5718" i="1" s="1"/>
  <c r="N5719" i="1" s="1"/>
  <c r="N5720" i="1" s="1"/>
  <c r="N5721" i="1" s="1"/>
  <c r="N5722" i="1" s="1"/>
  <c r="N5723" i="1" s="1"/>
  <c r="N5724" i="1" s="1"/>
  <c r="N5725" i="1" s="1"/>
  <c r="N5726" i="1" s="1"/>
  <c r="N5727" i="1" s="1"/>
  <c r="N5728" i="1" s="1"/>
  <c r="N5729" i="1" s="1"/>
  <c r="N5730" i="1" s="1"/>
  <c r="N5731" i="1" s="1"/>
  <c r="N5732" i="1" s="1"/>
  <c r="N5733" i="1" s="1"/>
  <c r="N5734" i="1" s="1"/>
  <c r="N5735" i="1" s="1"/>
  <c r="N5736" i="1" s="1"/>
  <c r="N5737" i="1" s="1"/>
  <c r="N5738" i="1" s="1"/>
  <c r="N5739" i="1" s="1"/>
  <c r="N5740" i="1" s="1"/>
  <c r="N5741" i="1" s="1"/>
  <c r="N5742" i="1" s="1"/>
  <c r="N5743" i="1" s="1"/>
  <c r="N5744" i="1" s="1"/>
  <c r="N5745" i="1" s="1"/>
  <c r="N5746" i="1" s="1"/>
  <c r="N5747" i="1" s="1"/>
  <c r="N5748" i="1" s="1"/>
  <c r="N5749" i="1" s="1"/>
  <c r="N5750" i="1" s="1"/>
  <c r="N5751" i="1" s="1"/>
  <c r="N5752" i="1" s="1"/>
  <c r="N5753" i="1" s="1"/>
  <c r="N5754" i="1" s="1"/>
  <c r="N5755" i="1" s="1"/>
  <c r="N5756" i="1" s="1"/>
  <c r="N5757" i="1" s="1"/>
  <c r="N5758" i="1" s="1"/>
  <c r="N5759" i="1" s="1"/>
  <c r="N5760" i="1" s="1"/>
  <c r="N5761" i="1" s="1"/>
  <c r="N5762" i="1" s="1"/>
  <c r="N5763" i="1" s="1"/>
  <c r="N5764" i="1" s="1"/>
  <c r="N5765" i="1" s="1"/>
  <c r="N5766" i="1" s="1"/>
  <c r="N5767" i="1" s="1"/>
  <c r="N5768" i="1" s="1"/>
  <c r="N5769" i="1" s="1"/>
  <c r="N5770" i="1" s="1"/>
  <c r="N5771" i="1" s="1"/>
  <c r="N5772" i="1" s="1"/>
  <c r="N5773" i="1" s="1"/>
  <c r="N5774" i="1" s="1"/>
  <c r="N5775" i="1" s="1"/>
  <c r="N5776" i="1" s="1"/>
  <c r="N5777" i="1" s="1"/>
  <c r="N5778" i="1" s="1"/>
  <c r="N5779" i="1" s="1"/>
  <c r="N5780" i="1" s="1"/>
  <c r="N5781" i="1" s="1"/>
  <c r="N5782" i="1" s="1"/>
  <c r="N5783" i="1" s="1"/>
  <c r="N5784" i="1" s="1"/>
  <c r="N5785" i="1" s="1"/>
  <c r="N5786" i="1" s="1"/>
  <c r="N5787" i="1" s="1"/>
  <c r="N5788" i="1" s="1"/>
  <c r="N5789" i="1" s="1"/>
  <c r="N5790" i="1" s="1"/>
  <c r="N5791" i="1" s="1"/>
  <c r="N5792" i="1" s="1"/>
  <c r="N5793" i="1" s="1"/>
  <c r="N5794" i="1" s="1"/>
  <c r="N5795" i="1" s="1"/>
  <c r="N5796" i="1" s="1"/>
  <c r="N5797" i="1" s="1"/>
  <c r="N5798" i="1" s="1"/>
  <c r="N5799" i="1" s="1"/>
  <c r="N5800" i="1" s="1"/>
  <c r="N5801" i="1" s="1"/>
  <c r="N5802" i="1" s="1"/>
  <c r="N5803" i="1" s="1"/>
  <c r="N5804" i="1" s="1"/>
  <c r="N5805" i="1" s="1"/>
  <c r="N5806" i="1" s="1"/>
  <c r="N5807" i="1" s="1"/>
  <c r="N5808" i="1" s="1"/>
  <c r="N5809" i="1" s="1"/>
  <c r="N5810" i="1" s="1"/>
  <c r="N5811" i="1" s="1"/>
  <c r="N5812" i="1" s="1"/>
  <c r="N5813" i="1" s="1"/>
  <c r="N5814" i="1" s="1"/>
  <c r="N5815" i="1" s="1"/>
  <c r="N5816" i="1" s="1"/>
  <c r="N5817" i="1" s="1"/>
  <c r="N5818" i="1" s="1"/>
  <c r="N5819" i="1" s="1"/>
  <c r="N5820" i="1" s="1"/>
  <c r="N5821" i="1" s="1"/>
  <c r="N5822" i="1" s="1"/>
  <c r="N5823" i="1" s="1"/>
  <c r="N5824" i="1" s="1"/>
  <c r="N5825" i="1" s="1"/>
  <c r="N5826" i="1" s="1"/>
  <c r="N5827" i="1" s="1"/>
  <c r="N5828" i="1" s="1"/>
  <c r="N5829" i="1" s="1"/>
  <c r="N5830" i="1" s="1"/>
  <c r="N5831" i="1" s="1"/>
  <c r="N5832" i="1" s="1"/>
  <c r="N5833" i="1" s="1"/>
  <c r="N5834" i="1" s="1"/>
  <c r="N5835" i="1" s="1"/>
  <c r="N5836" i="1" s="1"/>
  <c r="N5837" i="1" s="1"/>
  <c r="N5838" i="1" s="1"/>
  <c r="N5839" i="1" s="1"/>
  <c r="N5840" i="1" s="1"/>
  <c r="N5841" i="1" s="1"/>
  <c r="N5842" i="1" s="1"/>
  <c r="N5843" i="1" s="1"/>
  <c r="N5844" i="1" s="1"/>
  <c r="N5845" i="1" s="1"/>
  <c r="N5846" i="1" s="1"/>
  <c r="N5847" i="1" s="1"/>
  <c r="N5848" i="1" s="1"/>
  <c r="N5849" i="1" s="1"/>
  <c r="N5850" i="1" s="1"/>
  <c r="N5851" i="1" s="1"/>
  <c r="N5852" i="1" s="1"/>
  <c r="N5853" i="1" s="1"/>
  <c r="N5854" i="1" s="1"/>
  <c r="N5855" i="1" s="1"/>
  <c r="N5856" i="1" s="1"/>
  <c r="N5857" i="1" s="1"/>
  <c r="N5858" i="1" s="1"/>
  <c r="N5859" i="1" s="1"/>
  <c r="N5860" i="1" s="1"/>
  <c r="N5861" i="1" s="1"/>
  <c r="N5862" i="1" s="1"/>
  <c r="N5863" i="1" s="1"/>
  <c r="N5864" i="1" s="1"/>
  <c r="N5865" i="1" s="1"/>
  <c r="N5866" i="1" s="1"/>
  <c r="N5867" i="1" s="1"/>
  <c r="N5868" i="1" s="1"/>
  <c r="N5869" i="1" s="1"/>
  <c r="N5870" i="1" s="1"/>
  <c r="N5871" i="1" s="1"/>
  <c r="N5872" i="1" s="1"/>
  <c r="N5873" i="1" s="1"/>
  <c r="N5874" i="1" s="1"/>
  <c r="N5875" i="1" s="1"/>
  <c r="N5876" i="1" s="1"/>
  <c r="N5877" i="1" s="1"/>
  <c r="N5878" i="1" s="1"/>
  <c r="N5879" i="1" s="1"/>
  <c r="N5880" i="1" s="1"/>
  <c r="N5881" i="1" s="1"/>
  <c r="N5882" i="1" s="1"/>
  <c r="N5883" i="1" s="1"/>
  <c r="N5884" i="1" s="1"/>
  <c r="N5885" i="1" s="1"/>
  <c r="N5886" i="1" s="1"/>
  <c r="N5887" i="1" s="1"/>
  <c r="N5888" i="1" s="1"/>
  <c r="N5889" i="1" s="1"/>
  <c r="N5890" i="1" s="1"/>
  <c r="N5891" i="1" s="1"/>
  <c r="N5892" i="1" s="1"/>
  <c r="N5893" i="1" s="1"/>
  <c r="N5894" i="1" s="1"/>
  <c r="N5895" i="1" s="1"/>
  <c r="N5896" i="1" s="1"/>
  <c r="N5897" i="1" s="1"/>
  <c r="N5898" i="1" s="1"/>
  <c r="N5899" i="1" s="1"/>
  <c r="N5900" i="1" s="1"/>
  <c r="N5901" i="1" s="1"/>
  <c r="N5902" i="1" s="1"/>
  <c r="N5903" i="1" s="1"/>
  <c r="N5904" i="1" s="1"/>
  <c r="N5905" i="1" s="1"/>
  <c r="N5906" i="1" s="1"/>
  <c r="N5907" i="1" s="1"/>
  <c r="N5908" i="1" s="1"/>
  <c r="N5909" i="1" s="1"/>
  <c r="N5910" i="1" s="1"/>
  <c r="N5911" i="1" s="1"/>
  <c r="N5912" i="1" s="1"/>
  <c r="N5913" i="1" s="1"/>
  <c r="N5914" i="1" s="1"/>
  <c r="N5915" i="1" s="1"/>
  <c r="N5916" i="1" s="1"/>
  <c r="N5917" i="1" s="1"/>
  <c r="N5918" i="1" s="1"/>
  <c r="N5919" i="1" s="1"/>
  <c r="N5920" i="1" s="1"/>
  <c r="N5921" i="1" s="1"/>
  <c r="N5922" i="1" s="1"/>
  <c r="N5923" i="1" s="1"/>
  <c r="N5924" i="1" s="1"/>
  <c r="N5925" i="1" s="1"/>
  <c r="N5926" i="1" s="1"/>
  <c r="N5927" i="1" s="1"/>
  <c r="N5928" i="1" s="1"/>
  <c r="N5929" i="1" s="1"/>
  <c r="N5930" i="1" s="1"/>
  <c r="N5931" i="1" s="1"/>
  <c r="N5932" i="1" s="1"/>
  <c r="N5933" i="1" s="1"/>
  <c r="N5934" i="1" s="1"/>
  <c r="N5935" i="1" s="1"/>
  <c r="N5936" i="1" s="1"/>
  <c r="N5937" i="1" s="1"/>
  <c r="N5938" i="1" s="1"/>
  <c r="N5939" i="1" s="1"/>
  <c r="N5940" i="1" s="1"/>
  <c r="N5941" i="1" s="1"/>
  <c r="N5942" i="1" s="1"/>
  <c r="N5943" i="1" s="1"/>
  <c r="N5944" i="1" s="1"/>
  <c r="N5945" i="1" s="1"/>
  <c r="N5946" i="1" s="1"/>
  <c r="N5947" i="1" s="1"/>
  <c r="N5948" i="1" s="1"/>
  <c r="N5949" i="1" s="1"/>
  <c r="N5950" i="1" s="1"/>
  <c r="N5951" i="1" s="1"/>
  <c r="N5952" i="1" s="1"/>
  <c r="N5953" i="1" s="1"/>
  <c r="N5954" i="1" s="1"/>
  <c r="N5955" i="1" s="1"/>
  <c r="N5956" i="1" s="1"/>
  <c r="N5957" i="1" s="1"/>
  <c r="N5958" i="1" s="1"/>
  <c r="N5959" i="1" s="1"/>
  <c r="N5960" i="1" s="1"/>
  <c r="N5961" i="1" s="1"/>
  <c r="N5962" i="1" s="1"/>
  <c r="N5963" i="1" s="1"/>
  <c r="N5964" i="1" s="1"/>
  <c r="N5965" i="1" s="1"/>
  <c r="N5966" i="1" s="1"/>
  <c r="N5967" i="1" s="1"/>
  <c r="N5968" i="1" s="1"/>
  <c r="N5969" i="1" s="1"/>
  <c r="N5970" i="1" s="1"/>
  <c r="N5971" i="1" s="1"/>
  <c r="N5972" i="1" s="1"/>
  <c r="N5973" i="1" s="1"/>
  <c r="N5974" i="1" s="1"/>
  <c r="N5975" i="1" s="1"/>
  <c r="N5976" i="1" s="1"/>
  <c r="N5977" i="1" s="1"/>
  <c r="N5978" i="1" s="1"/>
  <c r="N5979" i="1" s="1"/>
  <c r="N5980" i="1" s="1"/>
  <c r="N5981" i="1" s="1"/>
  <c r="N5982" i="1" s="1"/>
  <c r="N5983" i="1" s="1"/>
  <c r="N5984" i="1" s="1"/>
  <c r="N5985" i="1" s="1"/>
  <c r="N5986" i="1" s="1"/>
  <c r="N5987" i="1" s="1"/>
  <c r="N5988" i="1" s="1"/>
  <c r="N5989" i="1" s="1"/>
  <c r="N5990" i="1" s="1"/>
  <c r="N5991" i="1" s="1"/>
  <c r="N5992" i="1" s="1"/>
  <c r="N5993" i="1" s="1"/>
  <c r="N5994" i="1" s="1"/>
  <c r="N5995" i="1" s="1"/>
  <c r="N5996" i="1" s="1"/>
  <c r="N5997" i="1" s="1"/>
  <c r="N5998" i="1" s="1"/>
  <c r="N5999" i="1" s="1"/>
  <c r="N6000" i="1" s="1"/>
  <c r="N6001" i="1" s="1"/>
  <c r="N6002" i="1" s="1"/>
  <c r="N6003" i="1" s="1"/>
  <c r="N6004" i="1" s="1"/>
  <c r="N6005" i="1" s="1"/>
  <c r="N6006" i="1" s="1"/>
  <c r="L4008" i="1"/>
  <c r="L4009" i="1" s="1"/>
  <c r="L4010" i="1" s="1"/>
  <c r="L4011" i="1" s="1"/>
  <c r="L4012" i="1" s="1"/>
  <c r="L4013" i="1" s="1"/>
  <c r="L4014" i="1" s="1"/>
  <c r="L4015" i="1" s="1"/>
  <c r="L4016" i="1" s="1"/>
  <c r="L4017" i="1" s="1"/>
  <c r="L4018" i="1" s="1"/>
  <c r="L4019" i="1" s="1"/>
  <c r="L4020" i="1" s="1"/>
  <c r="L4021" i="1" s="1"/>
  <c r="L4022" i="1" s="1"/>
  <c r="L4023" i="1" s="1"/>
  <c r="L4024" i="1" s="1"/>
  <c r="L4025" i="1" s="1"/>
  <c r="L4026" i="1" s="1"/>
  <c r="L4027" i="1" s="1"/>
  <c r="L4028" i="1" s="1"/>
  <c r="L4029" i="1" s="1"/>
  <c r="L4030" i="1" s="1"/>
  <c r="L4031" i="1" s="1"/>
  <c r="L4032" i="1" s="1"/>
  <c r="L4033" i="1" s="1"/>
  <c r="L4034" i="1" s="1"/>
  <c r="L4035" i="1" s="1"/>
  <c r="L4036" i="1" s="1"/>
  <c r="L4037" i="1" s="1"/>
  <c r="L4038" i="1" s="1"/>
  <c r="L4039" i="1" s="1"/>
  <c r="L4040" i="1" s="1"/>
  <c r="L4041" i="1" s="1"/>
  <c r="L4042" i="1" s="1"/>
  <c r="L4043" i="1" s="1"/>
  <c r="L4044" i="1" s="1"/>
  <c r="L4045" i="1" s="1"/>
  <c r="L4046" i="1" s="1"/>
  <c r="L4047" i="1" s="1"/>
  <c r="L4048" i="1" s="1"/>
  <c r="L4049" i="1" s="1"/>
  <c r="L4050" i="1" s="1"/>
  <c r="L4051" i="1" s="1"/>
  <c r="L4052" i="1" s="1"/>
  <c r="L4053" i="1" s="1"/>
  <c r="L4054" i="1" s="1"/>
  <c r="L4055" i="1" s="1"/>
  <c r="L4056" i="1" s="1"/>
  <c r="L4057" i="1" s="1"/>
  <c r="L4058" i="1" s="1"/>
  <c r="L4059" i="1" s="1"/>
  <c r="L4060" i="1" s="1"/>
  <c r="L4061" i="1" s="1"/>
  <c r="L4062" i="1" s="1"/>
  <c r="L4063" i="1" s="1"/>
  <c r="L4064" i="1" s="1"/>
  <c r="L4065" i="1" s="1"/>
  <c r="L4066" i="1" s="1"/>
  <c r="L4067" i="1" s="1"/>
  <c r="L4068" i="1" s="1"/>
  <c r="L4069" i="1" s="1"/>
  <c r="L4070" i="1" s="1"/>
  <c r="L4071" i="1" s="1"/>
  <c r="L4072" i="1" s="1"/>
  <c r="L4073" i="1" s="1"/>
  <c r="L4074" i="1" s="1"/>
  <c r="L4075" i="1" s="1"/>
  <c r="L4076" i="1" s="1"/>
  <c r="L4077" i="1" s="1"/>
  <c r="L4078" i="1" s="1"/>
  <c r="L4079" i="1" s="1"/>
  <c r="L4080" i="1" s="1"/>
  <c r="L4081" i="1" s="1"/>
  <c r="L4082" i="1" s="1"/>
  <c r="L4083" i="1" s="1"/>
  <c r="L4084" i="1" s="1"/>
  <c r="L4085" i="1" s="1"/>
  <c r="L4086" i="1" s="1"/>
  <c r="L4087" i="1" s="1"/>
  <c r="L4088" i="1" s="1"/>
  <c r="L4089" i="1" s="1"/>
  <c r="L4090" i="1" s="1"/>
  <c r="L4091" i="1" s="1"/>
  <c r="L4092" i="1" s="1"/>
  <c r="L4093" i="1" s="1"/>
  <c r="L4094" i="1" s="1"/>
  <c r="L4095" i="1" s="1"/>
  <c r="L4096" i="1" s="1"/>
  <c r="L4097" i="1" s="1"/>
  <c r="L4098" i="1" s="1"/>
  <c r="L4099" i="1" s="1"/>
  <c r="L4100" i="1" s="1"/>
  <c r="L4101" i="1" s="1"/>
  <c r="L4102" i="1" s="1"/>
  <c r="L4103" i="1" s="1"/>
  <c r="L4104" i="1" s="1"/>
  <c r="L4105" i="1" s="1"/>
  <c r="L4106" i="1" s="1"/>
  <c r="L4107" i="1" s="1"/>
  <c r="L4108" i="1" s="1"/>
  <c r="L4109" i="1" s="1"/>
  <c r="L4110" i="1" s="1"/>
  <c r="L4111" i="1" s="1"/>
  <c r="L4112" i="1" s="1"/>
  <c r="L4113" i="1" s="1"/>
  <c r="L4114" i="1" s="1"/>
  <c r="L4115" i="1" s="1"/>
  <c r="L4116" i="1" s="1"/>
  <c r="L4117" i="1" s="1"/>
  <c r="L4118" i="1" s="1"/>
  <c r="L4119" i="1" s="1"/>
  <c r="L4120" i="1" s="1"/>
  <c r="L4121" i="1" s="1"/>
  <c r="L4122" i="1" s="1"/>
  <c r="L4123" i="1" s="1"/>
  <c r="L4124" i="1" s="1"/>
  <c r="L4125" i="1" s="1"/>
  <c r="L4126" i="1" s="1"/>
  <c r="L4127" i="1" s="1"/>
  <c r="L4128" i="1" s="1"/>
  <c r="L4129" i="1" s="1"/>
  <c r="L4130" i="1" s="1"/>
  <c r="L4131" i="1" s="1"/>
  <c r="L4132" i="1" s="1"/>
  <c r="L4133" i="1" s="1"/>
  <c r="L4134" i="1" s="1"/>
  <c r="L4135" i="1" s="1"/>
  <c r="L4136" i="1" s="1"/>
  <c r="L4137" i="1" s="1"/>
  <c r="L4138" i="1" s="1"/>
  <c r="L4139" i="1" s="1"/>
  <c r="L4140" i="1" s="1"/>
  <c r="L4141" i="1" s="1"/>
  <c r="L4142" i="1" s="1"/>
  <c r="L4143" i="1" s="1"/>
  <c r="L4144" i="1" s="1"/>
  <c r="L4145" i="1" s="1"/>
  <c r="L4146" i="1" s="1"/>
  <c r="L4147" i="1" s="1"/>
  <c r="L4148" i="1" s="1"/>
  <c r="L4149" i="1" s="1"/>
  <c r="L4150" i="1" s="1"/>
  <c r="L4151" i="1" s="1"/>
  <c r="L4152" i="1" s="1"/>
  <c r="L4153" i="1" s="1"/>
  <c r="L4154" i="1" s="1"/>
  <c r="L4155" i="1" s="1"/>
  <c r="L4156" i="1" s="1"/>
  <c r="L4157" i="1" s="1"/>
  <c r="L4158" i="1" s="1"/>
  <c r="L4159" i="1" s="1"/>
  <c r="L4160" i="1" s="1"/>
  <c r="L4161" i="1" s="1"/>
  <c r="L4162" i="1" s="1"/>
  <c r="L4163" i="1" s="1"/>
  <c r="L4164" i="1" s="1"/>
  <c r="L4165" i="1" s="1"/>
  <c r="L4166" i="1" s="1"/>
  <c r="L4167" i="1" s="1"/>
  <c r="L4168" i="1" s="1"/>
  <c r="L4169" i="1" s="1"/>
  <c r="L4170" i="1" s="1"/>
  <c r="L4171" i="1" s="1"/>
  <c r="L4172" i="1" s="1"/>
  <c r="L4173" i="1" s="1"/>
  <c r="L4174" i="1" s="1"/>
  <c r="L4175" i="1" s="1"/>
  <c r="L4176" i="1" s="1"/>
  <c r="L4177" i="1" s="1"/>
  <c r="L4178" i="1" s="1"/>
  <c r="L4179" i="1" s="1"/>
  <c r="L4180" i="1" s="1"/>
  <c r="L4181" i="1" s="1"/>
  <c r="L4182" i="1" s="1"/>
  <c r="L4183" i="1" s="1"/>
  <c r="L4184" i="1" s="1"/>
  <c r="L4185" i="1" s="1"/>
  <c r="L4186" i="1" s="1"/>
  <c r="L4187" i="1" s="1"/>
  <c r="L4188" i="1" s="1"/>
  <c r="L4189" i="1" s="1"/>
  <c r="L4190" i="1" s="1"/>
  <c r="L4191" i="1" s="1"/>
  <c r="L4192" i="1" s="1"/>
  <c r="L4193" i="1" s="1"/>
  <c r="L4194" i="1" s="1"/>
  <c r="L4195" i="1" s="1"/>
  <c r="L4196" i="1" s="1"/>
  <c r="L4197" i="1" s="1"/>
  <c r="L4198" i="1" s="1"/>
  <c r="L4199" i="1" s="1"/>
  <c r="L4200" i="1" s="1"/>
  <c r="L4201" i="1" s="1"/>
  <c r="L4202" i="1" s="1"/>
  <c r="L4203" i="1" s="1"/>
  <c r="L4204" i="1" s="1"/>
  <c r="L4205" i="1" s="1"/>
  <c r="L4206" i="1" s="1"/>
  <c r="L4207" i="1" s="1"/>
  <c r="L4208" i="1" s="1"/>
  <c r="L4209" i="1" s="1"/>
  <c r="L4210" i="1" s="1"/>
  <c r="L4211" i="1" s="1"/>
  <c r="L4212" i="1" s="1"/>
  <c r="L4213" i="1" s="1"/>
  <c r="L4214" i="1" s="1"/>
  <c r="L4215" i="1" s="1"/>
  <c r="L4216" i="1" s="1"/>
  <c r="L4217" i="1" s="1"/>
  <c r="L4218" i="1" s="1"/>
  <c r="L4219" i="1" s="1"/>
  <c r="L4220" i="1" s="1"/>
  <c r="L4221" i="1" s="1"/>
  <c r="L4222" i="1" s="1"/>
  <c r="L4223" i="1" s="1"/>
  <c r="L4224" i="1" s="1"/>
  <c r="L4225" i="1" s="1"/>
  <c r="L4226" i="1" s="1"/>
  <c r="L4227" i="1" s="1"/>
  <c r="L4228" i="1" s="1"/>
  <c r="L4229" i="1" s="1"/>
  <c r="L4230" i="1" s="1"/>
  <c r="L4231" i="1" s="1"/>
  <c r="L4232" i="1" s="1"/>
  <c r="L4233" i="1" s="1"/>
  <c r="L4234" i="1" s="1"/>
  <c r="L4235" i="1" s="1"/>
  <c r="L4236" i="1" s="1"/>
  <c r="L4237" i="1" s="1"/>
  <c r="L4238" i="1" s="1"/>
  <c r="L4239" i="1" s="1"/>
  <c r="L4240" i="1" s="1"/>
  <c r="L4241" i="1" s="1"/>
  <c r="L4242" i="1" s="1"/>
  <c r="L4243" i="1" s="1"/>
  <c r="L4244" i="1" s="1"/>
  <c r="L4245" i="1" s="1"/>
  <c r="L4246" i="1" s="1"/>
  <c r="L4247" i="1" s="1"/>
  <c r="L4248" i="1" s="1"/>
  <c r="L4249" i="1" s="1"/>
  <c r="L4250" i="1" s="1"/>
  <c r="L4251" i="1" s="1"/>
  <c r="L4252" i="1" s="1"/>
  <c r="L4253" i="1" s="1"/>
  <c r="L4254" i="1" s="1"/>
  <c r="L4255" i="1" s="1"/>
  <c r="L4256" i="1" s="1"/>
  <c r="L4257" i="1" s="1"/>
  <c r="L4258" i="1" s="1"/>
  <c r="L4259" i="1" s="1"/>
  <c r="L4260" i="1" s="1"/>
  <c r="L4261" i="1" s="1"/>
  <c r="L4262" i="1" s="1"/>
  <c r="L4263" i="1" s="1"/>
  <c r="L4264" i="1" s="1"/>
  <c r="L4265" i="1" s="1"/>
  <c r="L4266" i="1" s="1"/>
  <c r="L4267" i="1" s="1"/>
  <c r="L4268" i="1" s="1"/>
  <c r="L4269" i="1" s="1"/>
  <c r="L4270" i="1" s="1"/>
  <c r="L4271" i="1" s="1"/>
  <c r="L4272" i="1" s="1"/>
  <c r="L4273" i="1" s="1"/>
  <c r="L4274" i="1" s="1"/>
  <c r="L4275" i="1" s="1"/>
  <c r="L4276" i="1" s="1"/>
  <c r="L4277" i="1" s="1"/>
  <c r="L4278" i="1" s="1"/>
  <c r="L4279" i="1" s="1"/>
  <c r="L4280" i="1" s="1"/>
  <c r="L4281" i="1" s="1"/>
  <c r="L4282" i="1" s="1"/>
  <c r="L4283" i="1" s="1"/>
  <c r="L4284" i="1" s="1"/>
  <c r="L4285" i="1" s="1"/>
  <c r="L4286" i="1" s="1"/>
  <c r="L4287" i="1" s="1"/>
  <c r="L4288" i="1" s="1"/>
  <c r="L4289" i="1" s="1"/>
  <c r="L4290" i="1" s="1"/>
  <c r="L4291" i="1" s="1"/>
  <c r="L4292" i="1" s="1"/>
  <c r="L4293" i="1" s="1"/>
  <c r="L4294" i="1" s="1"/>
  <c r="L4295" i="1" s="1"/>
  <c r="L4296" i="1" s="1"/>
  <c r="L4297" i="1" s="1"/>
  <c r="L4298" i="1" s="1"/>
  <c r="L4299" i="1" s="1"/>
  <c r="L4300" i="1" s="1"/>
  <c r="L4301" i="1" s="1"/>
  <c r="L4302" i="1" s="1"/>
  <c r="L4303" i="1" s="1"/>
  <c r="L4304" i="1" s="1"/>
  <c r="L4305" i="1" s="1"/>
  <c r="L4306" i="1" s="1"/>
  <c r="L4307" i="1" s="1"/>
  <c r="L4308" i="1" s="1"/>
  <c r="L4309" i="1" s="1"/>
  <c r="L4310" i="1" s="1"/>
  <c r="L4311" i="1" s="1"/>
  <c r="L4312" i="1" s="1"/>
  <c r="L4313" i="1" s="1"/>
  <c r="L4314" i="1" s="1"/>
  <c r="L4315" i="1" s="1"/>
  <c r="L4316" i="1" s="1"/>
  <c r="L4317" i="1" s="1"/>
  <c r="L4318" i="1" s="1"/>
  <c r="L4319" i="1" s="1"/>
  <c r="L4320" i="1" s="1"/>
  <c r="L4321" i="1" s="1"/>
  <c r="L4322" i="1" s="1"/>
  <c r="L4323" i="1" s="1"/>
  <c r="L4324" i="1" s="1"/>
  <c r="L4325" i="1" s="1"/>
  <c r="L4326" i="1" s="1"/>
  <c r="L4327" i="1" s="1"/>
  <c r="L4328" i="1" s="1"/>
  <c r="L4329" i="1" s="1"/>
  <c r="L4330" i="1" s="1"/>
  <c r="L4331" i="1" s="1"/>
  <c r="L4332" i="1" s="1"/>
  <c r="L4333" i="1" s="1"/>
  <c r="L4334" i="1" s="1"/>
  <c r="L4335" i="1" s="1"/>
  <c r="L4336" i="1" s="1"/>
  <c r="L4337" i="1" s="1"/>
  <c r="L4338" i="1" s="1"/>
  <c r="L4339" i="1" s="1"/>
  <c r="L4340" i="1" s="1"/>
  <c r="L4341" i="1" s="1"/>
  <c r="L4342" i="1" s="1"/>
  <c r="L4343" i="1" s="1"/>
  <c r="L4344" i="1" s="1"/>
  <c r="L4345" i="1" s="1"/>
  <c r="L4346" i="1" s="1"/>
  <c r="L4347" i="1" s="1"/>
  <c r="L4348" i="1" s="1"/>
  <c r="L4349" i="1" s="1"/>
  <c r="L4350" i="1" s="1"/>
  <c r="L4351" i="1" s="1"/>
  <c r="L4352" i="1" s="1"/>
  <c r="L4353" i="1" s="1"/>
  <c r="L4354" i="1" s="1"/>
  <c r="L4355" i="1" s="1"/>
  <c r="L4356" i="1" s="1"/>
  <c r="L4357" i="1" s="1"/>
  <c r="L4358" i="1" s="1"/>
  <c r="L4359" i="1" s="1"/>
  <c r="L4360" i="1" s="1"/>
  <c r="L4361" i="1" s="1"/>
  <c r="L4362" i="1" s="1"/>
  <c r="L4363" i="1" s="1"/>
  <c r="L4364" i="1" s="1"/>
  <c r="L4365" i="1" s="1"/>
  <c r="L4366" i="1" s="1"/>
  <c r="L4367" i="1" s="1"/>
  <c r="L4368" i="1" s="1"/>
  <c r="L4369" i="1" s="1"/>
  <c r="L4370" i="1" s="1"/>
  <c r="L4371" i="1" s="1"/>
  <c r="L4372" i="1" s="1"/>
  <c r="L4373" i="1" s="1"/>
  <c r="L4374" i="1" s="1"/>
  <c r="L4375" i="1" s="1"/>
  <c r="L4376" i="1" s="1"/>
  <c r="L4377" i="1" s="1"/>
  <c r="L4378" i="1" s="1"/>
  <c r="L4379" i="1" s="1"/>
  <c r="L4380" i="1" s="1"/>
  <c r="L4381" i="1" s="1"/>
  <c r="L4382" i="1" s="1"/>
  <c r="L4383" i="1" s="1"/>
  <c r="L4384" i="1" s="1"/>
  <c r="L4385" i="1" s="1"/>
  <c r="L4386" i="1" s="1"/>
  <c r="L4387" i="1" s="1"/>
  <c r="L4388" i="1" s="1"/>
  <c r="L4389" i="1" s="1"/>
  <c r="L4390" i="1" s="1"/>
  <c r="L4391" i="1" s="1"/>
  <c r="L4392" i="1" s="1"/>
  <c r="L4393" i="1" s="1"/>
  <c r="L4394" i="1" s="1"/>
  <c r="L4395" i="1" s="1"/>
  <c r="L4396" i="1" s="1"/>
  <c r="L4397" i="1" s="1"/>
  <c r="L4398" i="1" s="1"/>
  <c r="L4399" i="1" s="1"/>
  <c r="L4400" i="1" s="1"/>
  <c r="L4401" i="1" s="1"/>
  <c r="L4402" i="1" s="1"/>
  <c r="L4403" i="1" s="1"/>
  <c r="L4404" i="1" s="1"/>
  <c r="L4405" i="1" s="1"/>
  <c r="L4406" i="1" s="1"/>
  <c r="L4407" i="1" s="1"/>
  <c r="L4408" i="1" s="1"/>
  <c r="L4409" i="1" s="1"/>
  <c r="L4410" i="1" s="1"/>
  <c r="L4411" i="1" s="1"/>
  <c r="L4412" i="1" s="1"/>
  <c r="L4413" i="1" s="1"/>
  <c r="L4414" i="1" s="1"/>
  <c r="L4415" i="1" s="1"/>
  <c r="L4416" i="1" s="1"/>
  <c r="L4417" i="1" s="1"/>
  <c r="L4418" i="1" s="1"/>
  <c r="L4419" i="1" s="1"/>
  <c r="L4420" i="1" s="1"/>
  <c r="L4421" i="1" s="1"/>
  <c r="L4422" i="1" s="1"/>
  <c r="L4423" i="1" s="1"/>
  <c r="L4424" i="1" s="1"/>
  <c r="L4425" i="1" s="1"/>
  <c r="L4426" i="1" s="1"/>
  <c r="L4427" i="1" s="1"/>
  <c r="L4428" i="1" s="1"/>
  <c r="L4429" i="1" s="1"/>
  <c r="L4430" i="1" s="1"/>
  <c r="L4431" i="1" s="1"/>
  <c r="L4432" i="1" s="1"/>
  <c r="L4433" i="1" s="1"/>
  <c r="L4434" i="1" s="1"/>
  <c r="L4435" i="1" s="1"/>
  <c r="L4436" i="1" s="1"/>
  <c r="L4437" i="1" s="1"/>
  <c r="L4438" i="1" s="1"/>
  <c r="L4439" i="1" s="1"/>
  <c r="L4440" i="1" s="1"/>
  <c r="L4441" i="1" s="1"/>
  <c r="L4442" i="1" s="1"/>
  <c r="L4443" i="1" s="1"/>
  <c r="L4444" i="1" s="1"/>
  <c r="L4445" i="1" s="1"/>
  <c r="L4446" i="1" s="1"/>
  <c r="L4447" i="1" s="1"/>
  <c r="L4448" i="1" s="1"/>
  <c r="L4449" i="1" s="1"/>
  <c r="L4450" i="1" s="1"/>
  <c r="L4451" i="1" s="1"/>
  <c r="L4452" i="1" s="1"/>
  <c r="L4453" i="1" s="1"/>
  <c r="L4454" i="1" s="1"/>
  <c r="L4455" i="1" s="1"/>
  <c r="L4456" i="1" s="1"/>
  <c r="L4457" i="1" s="1"/>
  <c r="L4458" i="1" s="1"/>
  <c r="L4459" i="1" s="1"/>
  <c r="L4460" i="1" s="1"/>
  <c r="L4461" i="1" s="1"/>
  <c r="L4462" i="1" s="1"/>
  <c r="L4463" i="1" s="1"/>
  <c r="L4464" i="1" s="1"/>
  <c r="L4465" i="1" s="1"/>
  <c r="L4466" i="1" s="1"/>
  <c r="L4467" i="1" s="1"/>
  <c r="L4468" i="1" s="1"/>
  <c r="L4469" i="1" s="1"/>
  <c r="L4470" i="1" s="1"/>
  <c r="L4471" i="1" s="1"/>
  <c r="L4472" i="1" s="1"/>
  <c r="L4473" i="1" s="1"/>
  <c r="L4474" i="1" s="1"/>
  <c r="L4475" i="1" s="1"/>
  <c r="L4476" i="1" s="1"/>
  <c r="L4477" i="1" s="1"/>
  <c r="L4478" i="1" s="1"/>
  <c r="L4479" i="1" s="1"/>
  <c r="L4480" i="1" s="1"/>
  <c r="L4481" i="1" s="1"/>
  <c r="L4482" i="1" s="1"/>
  <c r="L4483" i="1" s="1"/>
  <c r="L4484" i="1" s="1"/>
  <c r="L4485" i="1" s="1"/>
  <c r="L4486" i="1" s="1"/>
  <c r="L4487" i="1" s="1"/>
  <c r="L4488" i="1" s="1"/>
  <c r="L4489" i="1" s="1"/>
  <c r="L4490" i="1" s="1"/>
  <c r="L4491" i="1" s="1"/>
  <c r="L4492" i="1" s="1"/>
  <c r="L4493" i="1" s="1"/>
  <c r="L4494" i="1" s="1"/>
  <c r="L4495" i="1" s="1"/>
  <c r="L4496" i="1" s="1"/>
  <c r="L4497" i="1" s="1"/>
  <c r="L4498" i="1" s="1"/>
  <c r="L4499" i="1" s="1"/>
  <c r="L4500" i="1" s="1"/>
  <c r="L4501" i="1" s="1"/>
  <c r="L4502" i="1" s="1"/>
  <c r="L4503" i="1" s="1"/>
  <c r="L4504" i="1" s="1"/>
  <c r="L4505" i="1" s="1"/>
  <c r="L4506" i="1" s="1"/>
  <c r="L4507" i="1" s="1"/>
  <c r="L4508" i="1" s="1"/>
  <c r="L4509" i="1" s="1"/>
  <c r="L4510" i="1" s="1"/>
  <c r="L4511" i="1" s="1"/>
  <c r="L4512" i="1" s="1"/>
  <c r="L4513" i="1" s="1"/>
  <c r="L4514" i="1" s="1"/>
  <c r="L4515" i="1" s="1"/>
  <c r="L4516" i="1" s="1"/>
  <c r="L4517" i="1" s="1"/>
  <c r="L4518" i="1" s="1"/>
  <c r="L4519" i="1" s="1"/>
  <c r="L4520" i="1" s="1"/>
  <c r="L4521" i="1" s="1"/>
  <c r="L4522" i="1" s="1"/>
  <c r="L4523" i="1" s="1"/>
  <c r="L4524" i="1" s="1"/>
  <c r="L4525" i="1" s="1"/>
  <c r="L4526" i="1" s="1"/>
  <c r="L4527" i="1" s="1"/>
  <c r="L4528" i="1" s="1"/>
  <c r="L4529" i="1" s="1"/>
  <c r="L4530" i="1" s="1"/>
  <c r="L4531" i="1" s="1"/>
  <c r="L4532" i="1" s="1"/>
  <c r="L4533" i="1" s="1"/>
  <c r="L4534" i="1" s="1"/>
  <c r="L4535" i="1" s="1"/>
  <c r="L4536" i="1" s="1"/>
  <c r="L4537" i="1" s="1"/>
  <c r="L4538" i="1" s="1"/>
  <c r="L4539" i="1" s="1"/>
  <c r="L4540" i="1" s="1"/>
  <c r="L4541" i="1" s="1"/>
  <c r="L4542" i="1" s="1"/>
  <c r="L4543" i="1" s="1"/>
  <c r="L4544" i="1" s="1"/>
  <c r="L4545" i="1" s="1"/>
  <c r="L4546" i="1" s="1"/>
  <c r="L4547" i="1" s="1"/>
  <c r="L4548" i="1" s="1"/>
  <c r="L4549" i="1" s="1"/>
  <c r="L4550" i="1" s="1"/>
  <c r="L4551" i="1" s="1"/>
  <c r="L4552" i="1" s="1"/>
  <c r="L4553" i="1" s="1"/>
  <c r="L4554" i="1" s="1"/>
  <c r="L4555" i="1" s="1"/>
  <c r="L4556" i="1" s="1"/>
  <c r="L4557" i="1" s="1"/>
  <c r="L4558" i="1" s="1"/>
  <c r="L4559" i="1" s="1"/>
  <c r="L4560" i="1" s="1"/>
  <c r="L4561" i="1" s="1"/>
  <c r="L4562" i="1" s="1"/>
  <c r="L4563" i="1" s="1"/>
  <c r="L4564" i="1" s="1"/>
  <c r="L4565" i="1" s="1"/>
  <c r="L4566" i="1" s="1"/>
  <c r="L4567" i="1" s="1"/>
  <c r="L4568" i="1" s="1"/>
  <c r="L4569" i="1" s="1"/>
  <c r="L4570" i="1" s="1"/>
  <c r="L4571" i="1" s="1"/>
  <c r="L4572" i="1" s="1"/>
  <c r="L4573" i="1" s="1"/>
  <c r="L4574" i="1" s="1"/>
  <c r="L4575" i="1" s="1"/>
  <c r="L4576" i="1" s="1"/>
  <c r="L4577" i="1" s="1"/>
  <c r="L4578" i="1" s="1"/>
  <c r="L4579" i="1" s="1"/>
  <c r="L4580" i="1" s="1"/>
  <c r="L4581" i="1" s="1"/>
  <c r="L4582" i="1" s="1"/>
  <c r="L4583" i="1" s="1"/>
  <c r="L4584" i="1" s="1"/>
  <c r="L4585" i="1" s="1"/>
  <c r="L4586" i="1" s="1"/>
  <c r="L4587" i="1" s="1"/>
  <c r="L4588" i="1" s="1"/>
  <c r="L4589" i="1" s="1"/>
  <c r="L4590" i="1" s="1"/>
  <c r="L4591" i="1" s="1"/>
  <c r="L4592" i="1" s="1"/>
  <c r="L4593" i="1" s="1"/>
  <c r="L4594" i="1" s="1"/>
  <c r="L4595" i="1" s="1"/>
  <c r="L4596" i="1" s="1"/>
  <c r="L4597" i="1" s="1"/>
  <c r="L4598" i="1" s="1"/>
  <c r="L4599" i="1" s="1"/>
  <c r="L4600" i="1" s="1"/>
  <c r="L4601" i="1" s="1"/>
  <c r="L4602" i="1" s="1"/>
  <c r="L4603" i="1" s="1"/>
  <c r="L4604" i="1" s="1"/>
  <c r="L4605" i="1" s="1"/>
  <c r="L4606" i="1" s="1"/>
  <c r="L4607" i="1" s="1"/>
  <c r="L4608" i="1" s="1"/>
  <c r="L4609" i="1" s="1"/>
  <c r="L4610" i="1" s="1"/>
  <c r="L4611" i="1" s="1"/>
  <c r="L4612" i="1" s="1"/>
  <c r="L4613" i="1" s="1"/>
  <c r="L4614" i="1" s="1"/>
  <c r="L4615" i="1" s="1"/>
  <c r="L4616" i="1" s="1"/>
  <c r="L4617" i="1" s="1"/>
  <c r="L4618" i="1" s="1"/>
  <c r="L4619" i="1" s="1"/>
  <c r="L4620" i="1" s="1"/>
  <c r="L4621" i="1" s="1"/>
  <c r="L4622" i="1" s="1"/>
  <c r="L4623" i="1" s="1"/>
  <c r="L4624" i="1" s="1"/>
  <c r="L4625" i="1" s="1"/>
  <c r="L4626" i="1" s="1"/>
  <c r="L4627" i="1" s="1"/>
  <c r="L4628" i="1" s="1"/>
  <c r="L4629" i="1" s="1"/>
  <c r="L4630" i="1" s="1"/>
  <c r="L4631" i="1" s="1"/>
  <c r="L4632" i="1" s="1"/>
  <c r="L4633" i="1" s="1"/>
  <c r="L4634" i="1" s="1"/>
  <c r="L4635" i="1" s="1"/>
  <c r="L4636" i="1" s="1"/>
  <c r="L4637" i="1" s="1"/>
  <c r="L4638" i="1" s="1"/>
  <c r="L4639" i="1" s="1"/>
  <c r="L4640" i="1" s="1"/>
  <c r="L4641" i="1" s="1"/>
  <c r="L4642" i="1" s="1"/>
  <c r="L4643" i="1" s="1"/>
  <c r="L4644" i="1" s="1"/>
  <c r="L4645" i="1" s="1"/>
  <c r="L4646" i="1" s="1"/>
  <c r="L4647" i="1" s="1"/>
  <c r="L4648" i="1" s="1"/>
  <c r="L4649" i="1" s="1"/>
  <c r="L4650" i="1" s="1"/>
  <c r="L4651" i="1" s="1"/>
  <c r="L4652" i="1" s="1"/>
  <c r="L4653" i="1" s="1"/>
  <c r="L4654" i="1" s="1"/>
  <c r="L4655" i="1" s="1"/>
  <c r="L4656" i="1" s="1"/>
  <c r="L4657" i="1" s="1"/>
  <c r="L4658" i="1" s="1"/>
  <c r="L4659" i="1" s="1"/>
  <c r="L4660" i="1" s="1"/>
  <c r="L4661" i="1" s="1"/>
  <c r="L4662" i="1" s="1"/>
  <c r="L4663" i="1" s="1"/>
  <c r="L4664" i="1" s="1"/>
  <c r="L4665" i="1" s="1"/>
  <c r="L4666" i="1" s="1"/>
  <c r="L4667" i="1" s="1"/>
  <c r="L4668" i="1" s="1"/>
  <c r="L4669" i="1" s="1"/>
  <c r="L4670" i="1" s="1"/>
  <c r="L4671" i="1" s="1"/>
  <c r="L4672" i="1" s="1"/>
  <c r="L4673" i="1" s="1"/>
  <c r="L4674" i="1" s="1"/>
  <c r="L4675" i="1" s="1"/>
  <c r="L4676" i="1" s="1"/>
  <c r="L4677" i="1" s="1"/>
  <c r="L4678" i="1" s="1"/>
  <c r="L4679" i="1" s="1"/>
  <c r="L4680" i="1" s="1"/>
  <c r="L4681" i="1" s="1"/>
  <c r="L4682" i="1" s="1"/>
  <c r="L4683" i="1" s="1"/>
  <c r="L4684" i="1" s="1"/>
  <c r="L4685" i="1" s="1"/>
  <c r="L4686" i="1" s="1"/>
  <c r="L4687" i="1" s="1"/>
  <c r="L4688" i="1" s="1"/>
  <c r="L4689" i="1" s="1"/>
  <c r="L4690" i="1" s="1"/>
  <c r="L4691" i="1" s="1"/>
  <c r="L4692" i="1" s="1"/>
  <c r="L4693" i="1" s="1"/>
  <c r="L4694" i="1" s="1"/>
  <c r="L4695" i="1" s="1"/>
  <c r="L4696" i="1" s="1"/>
  <c r="L4697" i="1" s="1"/>
  <c r="L4698" i="1" s="1"/>
  <c r="L4699" i="1" s="1"/>
  <c r="L4700" i="1" s="1"/>
  <c r="L4701" i="1" s="1"/>
  <c r="L4702" i="1" s="1"/>
  <c r="L4703" i="1" s="1"/>
  <c r="L4704" i="1" s="1"/>
  <c r="L4705" i="1" s="1"/>
  <c r="L4706" i="1" s="1"/>
  <c r="L4707" i="1" s="1"/>
  <c r="L4708" i="1" s="1"/>
  <c r="L4709" i="1" s="1"/>
  <c r="L4710" i="1" s="1"/>
  <c r="L4711" i="1" s="1"/>
  <c r="L4712" i="1" s="1"/>
  <c r="L4713" i="1" s="1"/>
  <c r="L4714" i="1" s="1"/>
  <c r="L4715" i="1" s="1"/>
  <c r="L4716" i="1" s="1"/>
  <c r="L4717" i="1" s="1"/>
  <c r="L4718" i="1" s="1"/>
  <c r="L4719" i="1" s="1"/>
  <c r="L4720" i="1" s="1"/>
  <c r="L4721" i="1" s="1"/>
  <c r="L4722" i="1" s="1"/>
  <c r="L4723" i="1" s="1"/>
  <c r="L4724" i="1" s="1"/>
  <c r="L4725" i="1" s="1"/>
  <c r="L4726" i="1" s="1"/>
  <c r="L4727" i="1" s="1"/>
  <c r="L4728" i="1" s="1"/>
  <c r="L4729" i="1" s="1"/>
  <c r="L4730" i="1" s="1"/>
  <c r="L4731" i="1" s="1"/>
  <c r="L4732" i="1" s="1"/>
  <c r="L4733" i="1" s="1"/>
  <c r="L4734" i="1" s="1"/>
  <c r="L4735" i="1" s="1"/>
  <c r="L4736" i="1" s="1"/>
  <c r="L4737" i="1" s="1"/>
  <c r="L4738" i="1" s="1"/>
  <c r="L4739" i="1" s="1"/>
  <c r="L4740" i="1" s="1"/>
  <c r="L4741" i="1" s="1"/>
  <c r="L4742" i="1" s="1"/>
  <c r="L4743" i="1" s="1"/>
  <c r="L4744" i="1" s="1"/>
  <c r="L4745" i="1" s="1"/>
  <c r="L4746" i="1" s="1"/>
  <c r="L4747" i="1" s="1"/>
  <c r="L4748" i="1" s="1"/>
  <c r="L4749" i="1" s="1"/>
  <c r="L4750" i="1" s="1"/>
  <c r="L4751" i="1" s="1"/>
  <c r="L4752" i="1" s="1"/>
  <c r="L4753" i="1" s="1"/>
  <c r="L4754" i="1" s="1"/>
  <c r="L4755" i="1" s="1"/>
  <c r="L4756" i="1" s="1"/>
  <c r="L4757" i="1" s="1"/>
  <c r="L4758" i="1" s="1"/>
  <c r="L4759" i="1" s="1"/>
  <c r="L4760" i="1" s="1"/>
  <c r="L4761" i="1" s="1"/>
  <c r="L4762" i="1" s="1"/>
  <c r="L4763" i="1" s="1"/>
  <c r="L4764" i="1" s="1"/>
  <c r="L4765" i="1" s="1"/>
  <c r="L4766" i="1" s="1"/>
  <c r="L4767" i="1" s="1"/>
  <c r="L4768" i="1" s="1"/>
  <c r="L4769" i="1" s="1"/>
  <c r="L4770" i="1" s="1"/>
  <c r="L4771" i="1" s="1"/>
  <c r="L4772" i="1" s="1"/>
  <c r="L4773" i="1" s="1"/>
  <c r="L4774" i="1" s="1"/>
  <c r="L4775" i="1" s="1"/>
  <c r="L4776" i="1" s="1"/>
  <c r="L4777" i="1" s="1"/>
  <c r="L4778" i="1" s="1"/>
  <c r="L4779" i="1" s="1"/>
  <c r="L4780" i="1" s="1"/>
  <c r="L4781" i="1" s="1"/>
  <c r="L4782" i="1" s="1"/>
  <c r="L4783" i="1" s="1"/>
  <c r="L4784" i="1" s="1"/>
  <c r="L4785" i="1" s="1"/>
  <c r="L4786" i="1" s="1"/>
  <c r="L4787" i="1" s="1"/>
  <c r="L4788" i="1" s="1"/>
  <c r="L4789" i="1" s="1"/>
  <c r="L4790" i="1" s="1"/>
  <c r="L4791" i="1" s="1"/>
  <c r="L4792" i="1" s="1"/>
  <c r="L4793" i="1" s="1"/>
  <c r="L4794" i="1" s="1"/>
  <c r="L4795" i="1" s="1"/>
  <c r="L4796" i="1" s="1"/>
  <c r="L4797" i="1" s="1"/>
  <c r="L4798" i="1" s="1"/>
  <c r="L4799" i="1" s="1"/>
  <c r="L4800" i="1" s="1"/>
  <c r="L4801" i="1" s="1"/>
  <c r="L4802" i="1" s="1"/>
  <c r="L4803" i="1" s="1"/>
  <c r="L4804" i="1" s="1"/>
  <c r="L4805" i="1" s="1"/>
  <c r="L4806" i="1" s="1"/>
  <c r="L4807" i="1" s="1"/>
  <c r="L4808" i="1" s="1"/>
  <c r="L4809" i="1" s="1"/>
  <c r="L4810" i="1" s="1"/>
  <c r="L4811" i="1" s="1"/>
  <c r="L4812" i="1" s="1"/>
  <c r="L4813" i="1" s="1"/>
  <c r="L4814" i="1" s="1"/>
  <c r="L4815" i="1" s="1"/>
  <c r="L4816" i="1" s="1"/>
  <c r="L4817" i="1" s="1"/>
  <c r="L4818" i="1" s="1"/>
  <c r="L4819" i="1" s="1"/>
  <c r="L4820" i="1" s="1"/>
  <c r="L4821" i="1" s="1"/>
  <c r="L4822" i="1" s="1"/>
  <c r="L4823" i="1" s="1"/>
  <c r="L4824" i="1" s="1"/>
  <c r="L4825" i="1" s="1"/>
  <c r="L4826" i="1" s="1"/>
  <c r="L4827" i="1" s="1"/>
  <c r="L4828" i="1" s="1"/>
  <c r="L4829" i="1" s="1"/>
  <c r="L4830" i="1" s="1"/>
  <c r="L4831" i="1" s="1"/>
  <c r="L4832" i="1" s="1"/>
  <c r="L4833" i="1" s="1"/>
  <c r="L4834" i="1" s="1"/>
  <c r="L4835" i="1" s="1"/>
  <c r="L4836" i="1" s="1"/>
  <c r="L4837" i="1" s="1"/>
  <c r="L4838" i="1" s="1"/>
  <c r="L4839" i="1" s="1"/>
  <c r="L4840" i="1" s="1"/>
  <c r="L4841" i="1" s="1"/>
  <c r="L4842" i="1" s="1"/>
  <c r="L4843" i="1" s="1"/>
  <c r="L4844" i="1" s="1"/>
  <c r="L4845" i="1" s="1"/>
  <c r="L4846" i="1" s="1"/>
  <c r="L4847" i="1" s="1"/>
  <c r="L4848" i="1" s="1"/>
  <c r="L4849" i="1" s="1"/>
  <c r="L4850" i="1" s="1"/>
  <c r="L4851" i="1" s="1"/>
  <c r="L4852" i="1" s="1"/>
  <c r="L4853" i="1" s="1"/>
  <c r="L4854" i="1" s="1"/>
  <c r="L4855" i="1" s="1"/>
  <c r="L4856" i="1" s="1"/>
  <c r="L4857" i="1" s="1"/>
  <c r="L4858" i="1" s="1"/>
  <c r="L4859" i="1" s="1"/>
  <c r="L4860" i="1" s="1"/>
  <c r="L4861" i="1" s="1"/>
  <c r="L4862" i="1" s="1"/>
  <c r="L4863" i="1" s="1"/>
  <c r="L4864" i="1" s="1"/>
  <c r="L4865" i="1" s="1"/>
  <c r="L4866" i="1" s="1"/>
  <c r="L4867" i="1" s="1"/>
  <c r="L4868" i="1" s="1"/>
  <c r="L4869" i="1" s="1"/>
  <c r="L4870" i="1" s="1"/>
  <c r="L4871" i="1" s="1"/>
  <c r="L4872" i="1" s="1"/>
  <c r="L4873" i="1" s="1"/>
  <c r="L4874" i="1" s="1"/>
  <c r="L4875" i="1" s="1"/>
  <c r="L4876" i="1" s="1"/>
  <c r="L4877" i="1" s="1"/>
  <c r="L4878" i="1" s="1"/>
  <c r="L4879" i="1" s="1"/>
  <c r="L4880" i="1" s="1"/>
  <c r="L4881" i="1" s="1"/>
  <c r="L4882" i="1" s="1"/>
  <c r="L4883" i="1" s="1"/>
  <c r="L4884" i="1" s="1"/>
  <c r="L4885" i="1" s="1"/>
  <c r="L4886" i="1" s="1"/>
  <c r="L4887" i="1" s="1"/>
  <c r="L4888" i="1" s="1"/>
  <c r="L4889" i="1" s="1"/>
  <c r="L4890" i="1" s="1"/>
  <c r="L4891" i="1" s="1"/>
  <c r="L4892" i="1" s="1"/>
  <c r="L4893" i="1" s="1"/>
  <c r="L4894" i="1" s="1"/>
  <c r="L4895" i="1" s="1"/>
  <c r="L4896" i="1" s="1"/>
  <c r="L4897" i="1" s="1"/>
  <c r="L4898" i="1" s="1"/>
  <c r="L4899" i="1" s="1"/>
  <c r="L4900" i="1" s="1"/>
  <c r="L4901" i="1" s="1"/>
  <c r="L4902" i="1" s="1"/>
  <c r="L4903" i="1" s="1"/>
  <c r="L4904" i="1" s="1"/>
  <c r="L4905" i="1" s="1"/>
  <c r="L4906" i="1" s="1"/>
  <c r="L4907" i="1" s="1"/>
  <c r="L4908" i="1" s="1"/>
  <c r="L4909" i="1" s="1"/>
  <c r="L4910" i="1" s="1"/>
  <c r="L4911" i="1" s="1"/>
  <c r="L4912" i="1" s="1"/>
  <c r="L4913" i="1" s="1"/>
  <c r="L4914" i="1" s="1"/>
  <c r="L4915" i="1" s="1"/>
  <c r="L4916" i="1" s="1"/>
  <c r="L4917" i="1" s="1"/>
  <c r="L4918" i="1" s="1"/>
  <c r="L4919" i="1" s="1"/>
  <c r="L4920" i="1" s="1"/>
  <c r="L4921" i="1" s="1"/>
  <c r="L4922" i="1" s="1"/>
  <c r="L4923" i="1" s="1"/>
  <c r="L4924" i="1" s="1"/>
  <c r="L4925" i="1" s="1"/>
  <c r="L4926" i="1" s="1"/>
  <c r="L4927" i="1" s="1"/>
  <c r="L4928" i="1" s="1"/>
  <c r="L4929" i="1" s="1"/>
  <c r="L4930" i="1" s="1"/>
  <c r="L4931" i="1" s="1"/>
  <c r="L4932" i="1" s="1"/>
  <c r="L4933" i="1" s="1"/>
  <c r="L4934" i="1" s="1"/>
  <c r="L4935" i="1" s="1"/>
  <c r="L4936" i="1" s="1"/>
  <c r="L4937" i="1" s="1"/>
  <c r="L4938" i="1" s="1"/>
  <c r="L4939" i="1" s="1"/>
  <c r="L4940" i="1" s="1"/>
  <c r="L4941" i="1" s="1"/>
  <c r="L4942" i="1" s="1"/>
  <c r="L4943" i="1" s="1"/>
  <c r="L4944" i="1" s="1"/>
  <c r="L4945" i="1" s="1"/>
  <c r="L4946" i="1" s="1"/>
  <c r="L4947" i="1" s="1"/>
  <c r="L4948" i="1" s="1"/>
  <c r="L4949" i="1" s="1"/>
  <c r="L4950" i="1" s="1"/>
  <c r="L4951" i="1" s="1"/>
  <c r="L4952" i="1" s="1"/>
  <c r="L4953" i="1" s="1"/>
  <c r="L4954" i="1" s="1"/>
  <c r="L4955" i="1" s="1"/>
  <c r="L4956" i="1" s="1"/>
  <c r="L4957" i="1" s="1"/>
  <c r="L4958" i="1" s="1"/>
  <c r="L4959" i="1" s="1"/>
  <c r="L4960" i="1" s="1"/>
  <c r="L4961" i="1" s="1"/>
  <c r="L4962" i="1" s="1"/>
  <c r="L4963" i="1" s="1"/>
  <c r="L4964" i="1" s="1"/>
  <c r="L4965" i="1" s="1"/>
  <c r="L4966" i="1" s="1"/>
  <c r="L4967" i="1" s="1"/>
  <c r="L4968" i="1" s="1"/>
  <c r="L4969" i="1" s="1"/>
  <c r="L4970" i="1" s="1"/>
  <c r="L4971" i="1" s="1"/>
  <c r="L4972" i="1" s="1"/>
  <c r="L4973" i="1" s="1"/>
  <c r="L4974" i="1" s="1"/>
  <c r="L4975" i="1" s="1"/>
  <c r="L4976" i="1" s="1"/>
  <c r="L4977" i="1" s="1"/>
  <c r="L4978" i="1" s="1"/>
  <c r="L4979" i="1" s="1"/>
  <c r="L4980" i="1" s="1"/>
  <c r="L4981" i="1" s="1"/>
  <c r="L4982" i="1" s="1"/>
  <c r="L4983" i="1" s="1"/>
  <c r="L4984" i="1" s="1"/>
  <c r="L4985" i="1" s="1"/>
  <c r="L4986" i="1" s="1"/>
  <c r="L4987" i="1" s="1"/>
  <c r="L4988" i="1" s="1"/>
  <c r="L4989" i="1" s="1"/>
  <c r="L4990" i="1" s="1"/>
  <c r="L4991" i="1" s="1"/>
  <c r="L4992" i="1" s="1"/>
  <c r="L4993" i="1" s="1"/>
  <c r="L4994" i="1" s="1"/>
  <c r="L4995" i="1" s="1"/>
  <c r="L4996" i="1" s="1"/>
  <c r="L4997" i="1" s="1"/>
  <c r="L4998" i="1" s="1"/>
  <c r="L4999" i="1" s="1"/>
  <c r="L5000" i="1" s="1"/>
  <c r="L5001" i="1" s="1"/>
  <c r="L5002" i="1" s="1"/>
  <c r="L5003" i="1" s="1"/>
  <c r="L5004" i="1" s="1"/>
  <c r="L5005" i="1" s="1"/>
  <c r="L5006" i="1" s="1"/>
  <c r="L5007" i="1" s="1"/>
  <c r="L5008" i="1" s="1"/>
  <c r="L5009" i="1" s="1"/>
  <c r="L5010" i="1" s="1"/>
  <c r="L5011" i="1" s="1"/>
  <c r="L5012" i="1" s="1"/>
  <c r="L5013" i="1" s="1"/>
  <c r="L5014" i="1" s="1"/>
  <c r="L5015" i="1" s="1"/>
  <c r="L5016" i="1" s="1"/>
  <c r="L5017" i="1" s="1"/>
  <c r="L5018" i="1" s="1"/>
  <c r="L5019" i="1" s="1"/>
  <c r="L5020" i="1" s="1"/>
  <c r="L5021" i="1" s="1"/>
  <c r="L5022" i="1" s="1"/>
  <c r="L5023" i="1" s="1"/>
  <c r="L5024" i="1" s="1"/>
  <c r="L5025" i="1" s="1"/>
  <c r="L5026" i="1" s="1"/>
  <c r="L5027" i="1" s="1"/>
  <c r="L5028" i="1" s="1"/>
  <c r="L5029" i="1" s="1"/>
  <c r="L5030" i="1" s="1"/>
  <c r="L5031" i="1" s="1"/>
  <c r="L5032" i="1" s="1"/>
  <c r="L5033" i="1" s="1"/>
  <c r="L5034" i="1" s="1"/>
  <c r="L5035" i="1" s="1"/>
  <c r="L5036" i="1" s="1"/>
  <c r="L5037" i="1" s="1"/>
  <c r="L5038" i="1" s="1"/>
  <c r="L5039" i="1" s="1"/>
  <c r="L5040" i="1" s="1"/>
  <c r="L5041" i="1" s="1"/>
  <c r="L5042" i="1" s="1"/>
  <c r="L5043" i="1" s="1"/>
  <c r="L5044" i="1" s="1"/>
  <c r="L5045" i="1" s="1"/>
  <c r="L5046" i="1" s="1"/>
  <c r="L5047" i="1" s="1"/>
  <c r="L5048" i="1" s="1"/>
  <c r="L5049" i="1" s="1"/>
  <c r="L5050" i="1" s="1"/>
  <c r="L5051" i="1" s="1"/>
  <c r="L5052" i="1" s="1"/>
  <c r="L5053" i="1" s="1"/>
  <c r="L5054" i="1" s="1"/>
  <c r="L5055" i="1" s="1"/>
  <c r="L5056" i="1" s="1"/>
  <c r="L5057" i="1" s="1"/>
  <c r="L5058" i="1" s="1"/>
  <c r="L5059" i="1" s="1"/>
  <c r="L5060" i="1" s="1"/>
  <c r="L5061" i="1" s="1"/>
  <c r="L5062" i="1" s="1"/>
  <c r="L5063" i="1" s="1"/>
  <c r="L5064" i="1" s="1"/>
  <c r="L5065" i="1" s="1"/>
  <c r="L5066" i="1" s="1"/>
  <c r="L5067" i="1" s="1"/>
  <c r="L5068" i="1" s="1"/>
  <c r="L5069" i="1" s="1"/>
  <c r="L5070" i="1" s="1"/>
  <c r="L5071" i="1" s="1"/>
  <c r="L5072" i="1" s="1"/>
  <c r="L5073" i="1" s="1"/>
  <c r="L5074" i="1" s="1"/>
  <c r="L5075" i="1" s="1"/>
  <c r="L5076" i="1" s="1"/>
  <c r="L5077" i="1" s="1"/>
  <c r="L5078" i="1" s="1"/>
  <c r="L5079" i="1" s="1"/>
  <c r="L5080" i="1" s="1"/>
  <c r="L5081" i="1" s="1"/>
  <c r="L5082" i="1" s="1"/>
  <c r="L5083" i="1" s="1"/>
  <c r="L5084" i="1" s="1"/>
  <c r="L5085" i="1" s="1"/>
  <c r="L5086" i="1" s="1"/>
  <c r="L5087" i="1" s="1"/>
  <c r="L5088" i="1" s="1"/>
  <c r="L5089" i="1" s="1"/>
  <c r="L5090" i="1" s="1"/>
  <c r="L5091" i="1" s="1"/>
  <c r="L5092" i="1" s="1"/>
  <c r="L5093" i="1" s="1"/>
  <c r="L5094" i="1" s="1"/>
  <c r="L5095" i="1" s="1"/>
  <c r="L5096" i="1" s="1"/>
  <c r="L5097" i="1" s="1"/>
  <c r="L5098" i="1" s="1"/>
  <c r="L5099" i="1" s="1"/>
  <c r="L5100" i="1" s="1"/>
  <c r="L5101" i="1" s="1"/>
  <c r="L5102" i="1" s="1"/>
  <c r="L5103" i="1" s="1"/>
  <c r="L5104" i="1" s="1"/>
  <c r="L5105" i="1" s="1"/>
  <c r="L5106" i="1" s="1"/>
  <c r="L5107" i="1" s="1"/>
  <c r="L5108" i="1" s="1"/>
  <c r="L5109" i="1" s="1"/>
  <c r="L5110" i="1" s="1"/>
  <c r="L5111" i="1" s="1"/>
  <c r="L5112" i="1" s="1"/>
  <c r="L5113" i="1" s="1"/>
  <c r="L5114" i="1" s="1"/>
  <c r="L5115" i="1" s="1"/>
  <c r="L5116" i="1" s="1"/>
  <c r="L5117" i="1" s="1"/>
  <c r="L5118" i="1" s="1"/>
  <c r="L5119" i="1" s="1"/>
  <c r="L5120" i="1" s="1"/>
  <c r="L5121" i="1" s="1"/>
  <c r="L5122" i="1" s="1"/>
  <c r="L5123" i="1" s="1"/>
  <c r="L5124" i="1" s="1"/>
  <c r="L5125" i="1" s="1"/>
  <c r="L5126" i="1" s="1"/>
  <c r="L5127" i="1" s="1"/>
  <c r="L5128" i="1" s="1"/>
  <c r="L5129" i="1" s="1"/>
  <c r="L5130" i="1" s="1"/>
  <c r="L5131" i="1" s="1"/>
  <c r="L5132" i="1" s="1"/>
  <c r="L5133" i="1" s="1"/>
  <c r="L5134" i="1" s="1"/>
  <c r="L5135" i="1" s="1"/>
  <c r="L5136" i="1" s="1"/>
  <c r="L5137" i="1" s="1"/>
  <c r="L5138" i="1" s="1"/>
  <c r="L5139" i="1" s="1"/>
  <c r="L5140" i="1" s="1"/>
  <c r="L5141" i="1" s="1"/>
  <c r="L5142" i="1" s="1"/>
  <c r="L5143" i="1" s="1"/>
  <c r="L5144" i="1" s="1"/>
  <c r="L5145" i="1" s="1"/>
  <c r="L5146" i="1" s="1"/>
  <c r="L5147" i="1" s="1"/>
  <c r="L5148" i="1" s="1"/>
  <c r="L5149" i="1" s="1"/>
  <c r="L5150" i="1" s="1"/>
  <c r="L5151" i="1" s="1"/>
  <c r="L5152" i="1" s="1"/>
  <c r="L5153" i="1" s="1"/>
  <c r="L5154" i="1" s="1"/>
  <c r="L5155" i="1" s="1"/>
  <c r="L5156" i="1" s="1"/>
  <c r="L5157" i="1" s="1"/>
  <c r="L5158" i="1" s="1"/>
  <c r="L5159" i="1" s="1"/>
  <c r="L5160" i="1" s="1"/>
  <c r="L5161" i="1" s="1"/>
  <c r="L5162" i="1" s="1"/>
  <c r="L5163" i="1" s="1"/>
  <c r="L5164" i="1" s="1"/>
  <c r="L5165" i="1" s="1"/>
  <c r="L5166" i="1" s="1"/>
  <c r="L5167" i="1" s="1"/>
  <c r="L5168" i="1" s="1"/>
  <c r="L5169" i="1" s="1"/>
  <c r="L5170" i="1" s="1"/>
  <c r="L5171" i="1" s="1"/>
  <c r="L5172" i="1" s="1"/>
  <c r="L5173" i="1" s="1"/>
  <c r="L5174" i="1" s="1"/>
  <c r="L5175" i="1" s="1"/>
  <c r="L5176" i="1" s="1"/>
  <c r="L5177" i="1" s="1"/>
  <c r="L5178" i="1" s="1"/>
  <c r="L5179" i="1" s="1"/>
  <c r="L5180" i="1" s="1"/>
  <c r="L5181" i="1" s="1"/>
  <c r="L5182" i="1" s="1"/>
  <c r="L5183" i="1" s="1"/>
  <c r="L5184" i="1" s="1"/>
  <c r="L5185" i="1" s="1"/>
  <c r="L5186" i="1" s="1"/>
  <c r="L5187" i="1" s="1"/>
  <c r="L5188" i="1" s="1"/>
  <c r="L5189" i="1" s="1"/>
  <c r="L5190" i="1" s="1"/>
  <c r="L5191" i="1" s="1"/>
  <c r="L5192" i="1" s="1"/>
  <c r="L5193" i="1" s="1"/>
  <c r="L5194" i="1" s="1"/>
  <c r="L5195" i="1" s="1"/>
  <c r="L5196" i="1" s="1"/>
  <c r="L5197" i="1" s="1"/>
  <c r="L5198" i="1" s="1"/>
  <c r="L5199" i="1" s="1"/>
  <c r="L5200" i="1" s="1"/>
  <c r="L5201" i="1" s="1"/>
  <c r="L5202" i="1" s="1"/>
  <c r="L5203" i="1" s="1"/>
  <c r="L5204" i="1" s="1"/>
  <c r="L5205" i="1" s="1"/>
  <c r="L5206" i="1" s="1"/>
  <c r="L5207" i="1" s="1"/>
  <c r="L5208" i="1" s="1"/>
  <c r="L5209" i="1" s="1"/>
  <c r="L5210" i="1" s="1"/>
  <c r="L5211" i="1" s="1"/>
  <c r="L5212" i="1" s="1"/>
  <c r="L5213" i="1" s="1"/>
  <c r="L5214" i="1" s="1"/>
  <c r="L5215" i="1" s="1"/>
  <c r="L5216" i="1" s="1"/>
  <c r="L5217" i="1" s="1"/>
  <c r="L5218" i="1" s="1"/>
  <c r="L5219" i="1" s="1"/>
  <c r="L5220" i="1" s="1"/>
  <c r="L5221" i="1" s="1"/>
  <c r="L5222" i="1" s="1"/>
  <c r="L5223" i="1" s="1"/>
  <c r="L5224" i="1" s="1"/>
  <c r="L5225" i="1" s="1"/>
  <c r="L5226" i="1" s="1"/>
  <c r="L5227" i="1" s="1"/>
  <c r="L5228" i="1" s="1"/>
  <c r="L5229" i="1" s="1"/>
  <c r="L5230" i="1" s="1"/>
  <c r="L5231" i="1" s="1"/>
  <c r="L5232" i="1" s="1"/>
  <c r="L5233" i="1" s="1"/>
  <c r="L5234" i="1" s="1"/>
  <c r="L5235" i="1" s="1"/>
  <c r="L5236" i="1" s="1"/>
  <c r="L5237" i="1" s="1"/>
  <c r="L5238" i="1" s="1"/>
  <c r="L5239" i="1" s="1"/>
  <c r="L5240" i="1" s="1"/>
  <c r="L5241" i="1" s="1"/>
  <c r="L5242" i="1" s="1"/>
  <c r="L5243" i="1" s="1"/>
  <c r="L5244" i="1" s="1"/>
  <c r="L5245" i="1" s="1"/>
  <c r="L5246" i="1" s="1"/>
  <c r="L5247" i="1" s="1"/>
  <c r="L5248" i="1" s="1"/>
  <c r="L5249" i="1" s="1"/>
  <c r="L5250" i="1" s="1"/>
  <c r="L5251" i="1" s="1"/>
  <c r="L5252" i="1" s="1"/>
  <c r="L5253" i="1" s="1"/>
  <c r="L5254" i="1" s="1"/>
  <c r="L5255" i="1" s="1"/>
  <c r="L5256" i="1" s="1"/>
  <c r="L5257" i="1" s="1"/>
  <c r="L5258" i="1" s="1"/>
  <c r="L5259" i="1" s="1"/>
  <c r="L5260" i="1" s="1"/>
  <c r="L5261" i="1" s="1"/>
  <c r="L5262" i="1" s="1"/>
  <c r="L5263" i="1" s="1"/>
  <c r="L5264" i="1" s="1"/>
  <c r="L5265" i="1" s="1"/>
  <c r="L5266" i="1" s="1"/>
  <c r="L5267" i="1" s="1"/>
  <c r="L5268" i="1" s="1"/>
  <c r="L5269" i="1" s="1"/>
  <c r="L5270" i="1" s="1"/>
  <c r="L5271" i="1" s="1"/>
  <c r="L5272" i="1" s="1"/>
  <c r="L5273" i="1" s="1"/>
  <c r="L5274" i="1" s="1"/>
  <c r="L5275" i="1" s="1"/>
  <c r="L5276" i="1" s="1"/>
  <c r="L5277" i="1" s="1"/>
  <c r="L5278" i="1" s="1"/>
  <c r="L5279" i="1" s="1"/>
  <c r="L5280" i="1" s="1"/>
  <c r="L5281" i="1" s="1"/>
  <c r="L5282" i="1" s="1"/>
  <c r="L5283" i="1" s="1"/>
  <c r="L5284" i="1" s="1"/>
  <c r="L5285" i="1" s="1"/>
  <c r="L5286" i="1" s="1"/>
  <c r="L5287" i="1" s="1"/>
  <c r="L5288" i="1" s="1"/>
  <c r="L5289" i="1" s="1"/>
  <c r="L5290" i="1" s="1"/>
  <c r="L5291" i="1" s="1"/>
  <c r="L5292" i="1" s="1"/>
  <c r="L5293" i="1" s="1"/>
  <c r="L5294" i="1" s="1"/>
  <c r="L5295" i="1" s="1"/>
  <c r="L5296" i="1" s="1"/>
  <c r="L5297" i="1" s="1"/>
  <c r="L5298" i="1" s="1"/>
  <c r="L5299" i="1" s="1"/>
  <c r="L5300" i="1" s="1"/>
  <c r="L5301" i="1" s="1"/>
  <c r="L5302" i="1" s="1"/>
  <c r="L5303" i="1" s="1"/>
  <c r="L5304" i="1" s="1"/>
  <c r="L5305" i="1" s="1"/>
  <c r="L5306" i="1" s="1"/>
  <c r="L5307" i="1" s="1"/>
  <c r="L5308" i="1" s="1"/>
  <c r="L5309" i="1" s="1"/>
  <c r="L5310" i="1" s="1"/>
  <c r="L5311" i="1" s="1"/>
  <c r="L5312" i="1" s="1"/>
  <c r="L5313" i="1" s="1"/>
  <c r="L5314" i="1" s="1"/>
  <c r="L5315" i="1" s="1"/>
  <c r="L5316" i="1" s="1"/>
  <c r="L5317" i="1" s="1"/>
  <c r="L5318" i="1" s="1"/>
  <c r="L5319" i="1" s="1"/>
  <c r="L5320" i="1" s="1"/>
  <c r="L5321" i="1" s="1"/>
  <c r="L5322" i="1" s="1"/>
  <c r="L5323" i="1" s="1"/>
  <c r="L5324" i="1" s="1"/>
  <c r="L5325" i="1" s="1"/>
  <c r="L5326" i="1" s="1"/>
  <c r="L5327" i="1" s="1"/>
  <c r="L5328" i="1" s="1"/>
  <c r="L5329" i="1" s="1"/>
  <c r="L5330" i="1" s="1"/>
  <c r="L5331" i="1" s="1"/>
  <c r="L5332" i="1" s="1"/>
  <c r="L5333" i="1" s="1"/>
  <c r="L5334" i="1" s="1"/>
  <c r="L5335" i="1" s="1"/>
  <c r="L5336" i="1" s="1"/>
  <c r="L5337" i="1" s="1"/>
  <c r="L5338" i="1" s="1"/>
  <c r="L5339" i="1" s="1"/>
  <c r="L5340" i="1" s="1"/>
  <c r="L5341" i="1" s="1"/>
  <c r="L5342" i="1" s="1"/>
  <c r="L5343" i="1" s="1"/>
  <c r="L5344" i="1" s="1"/>
  <c r="L5345" i="1" s="1"/>
  <c r="L5346" i="1" s="1"/>
  <c r="L5347" i="1" s="1"/>
  <c r="L5348" i="1" s="1"/>
  <c r="L5349" i="1" s="1"/>
  <c r="L5350" i="1" s="1"/>
  <c r="L5351" i="1" s="1"/>
  <c r="L5352" i="1" s="1"/>
  <c r="L5353" i="1" s="1"/>
  <c r="L5354" i="1" s="1"/>
  <c r="L5355" i="1" s="1"/>
  <c r="L5356" i="1" s="1"/>
  <c r="L5357" i="1" s="1"/>
  <c r="L5358" i="1" s="1"/>
  <c r="L5359" i="1" s="1"/>
  <c r="L5360" i="1" s="1"/>
  <c r="L5361" i="1" s="1"/>
  <c r="L5362" i="1" s="1"/>
  <c r="L5363" i="1" s="1"/>
  <c r="L5364" i="1" s="1"/>
  <c r="L5365" i="1" s="1"/>
  <c r="L5366" i="1" s="1"/>
  <c r="L5367" i="1" s="1"/>
  <c r="L5368" i="1" s="1"/>
  <c r="L5369" i="1" s="1"/>
  <c r="L5370" i="1" s="1"/>
  <c r="L5371" i="1" s="1"/>
  <c r="L5372" i="1" s="1"/>
  <c r="L5373" i="1" s="1"/>
  <c r="L5374" i="1" s="1"/>
  <c r="L5375" i="1" s="1"/>
  <c r="L5376" i="1" s="1"/>
  <c r="L5377" i="1" s="1"/>
  <c r="L5378" i="1" s="1"/>
  <c r="L5379" i="1" s="1"/>
  <c r="L5380" i="1" s="1"/>
  <c r="L5381" i="1" s="1"/>
  <c r="L5382" i="1" s="1"/>
  <c r="L5383" i="1" s="1"/>
  <c r="L5384" i="1" s="1"/>
  <c r="L5385" i="1" s="1"/>
  <c r="L5386" i="1" s="1"/>
  <c r="L5387" i="1" s="1"/>
  <c r="L5388" i="1" s="1"/>
  <c r="L5389" i="1" s="1"/>
  <c r="L5390" i="1" s="1"/>
  <c r="L5391" i="1" s="1"/>
  <c r="L5392" i="1" s="1"/>
  <c r="L5393" i="1" s="1"/>
  <c r="L5394" i="1" s="1"/>
  <c r="L5395" i="1" s="1"/>
  <c r="L5396" i="1" s="1"/>
  <c r="L5397" i="1" s="1"/>
  <c r="L5398" i="1" s="1"/>
  <c r="L5399" i="1" s="1"/>
  <c r="L5400" i="1" s="1"/>
  <c r="L5401" i="1" s="1"/>
  <c r="L5402" i="1" s="1"/>
  <c r="L5403" i="1" s="1"/>
  <c r="L5404" i="1" s="1"/>
  <c r="L5405" i="1" s="1"/>
  <c r="L5406" i="1" s="1"/>
  <c r="L5407" i="1" s="1"/>
  <c r="L5408" i="1" s="1"/>
  <c r="L5409" i="1" s="1"/>
  <c r="L5410" i="1" s="1"/>
  <c r="L5411" i="1" s="1"/>
  <c r="L5412" i="1" s="1"/>
  <c r="L5413" i="1" s="1"/>
  <c r="L5414" i="1" s="1"/>
  <c r="L5415" i="1" s="1"/>
  <c r="L5416" i="1" s="1"/>
  <c r="L5417" i="1" s="1"/>
  <c r="L5418" i="1" s="1"/>
  <c r="L5419" i="1" s="1"/>
  <c r="L5420" i="1" s="1"/>
  <c r="L5421" i="1" s="1"/>
  <c r="L5422" i="1" s="1"/>
  <c r="L5423" i="1" s="1"/>
  <c r="L5424" i="1" s="1"/>
  <c r="L5425" i="1" s="1"/>
  <c r="L5426" i="1" s="1"/>
  <c r="L5427" i="1" s="1"/>
  <c r="L5428" i="1" s="1"/>
  <c r="L5429" i="1" s="1"/>
  <c r="L5430" i="1" s="1"/>
  <c r="L5431" i="1" s="1"/>
  <c r="L5432" i="1" s="1"/>
  <c r="L5433" i="1" s="1"/>
  <c r="L5434" i="1" s="1"/>
  <c r="L5435" i="1" s="1"/>
  <c r="L5436" i="1" s="1"/>
  <c r="L5437" i="1" s="1"/>
  <c r="L5438" i="1" s="1"/>
  <c r="L5439" i="1" s="1"/>
  <c r="L5440" i="1" s="1"/>
  <c r="L5441" i="1" s="1"/>
  <c r="L5442" i="1" s="1"/>
  <c r="L5443" i="1" s="1"/>
  <c r="L5444" i="1" s="1"/>
  <c r="L5445" i="1" s="1"/>
  <c r="L5446" i="1" s="1"/>
  <c r="L5447" i="1" s="1"/>
  <c r="L5448" i="1" s="1"/>
  <c r="L5449" i="1" s="1"/>
  <c r="L5450" i="1" s="1"/>
  <c r="L5451" i="1" s="1"/>
  <c r="L5452" i="1" s="1"/>
  <c r="L5453" i="1" s="1"/>
  <c r="L5454" i="1" s="1"/>
  <c r="L5455" i="1" s="1"/>
  <c r="L5456" i="1" s="1"/>
  <c r="L5457" i="1" s="1"/>
  <c r="L5458" i="1" s="1"/>
  <c r="L5459" i="1" s="1"/>
  <c r="L5460" i="1" s="1"/>
  <c r="L5461" i="1" s="1"/>
  <c r="L5462" i="1" s="1"/>
  <c r="L5463" i="1" s="1"/>
  <c r="L5464" i="1" s="1"/>
  <c r="L5465" i="1" s="1"/>
  <c r="L5466" i="1" s="1"/>
  <c r="L5467" i="1" s="1"/>
  <c r="L5468" i="1" s="1"/>
  <c r="L5469" i="1" s="1"/>
  <c r="L5470" i="1" s="1"/>
  <c r="L5471" i="1" s="1"/>
  <c r="L5472" i="1" s="1"/>
  <c r="L5473" i="1" s="1"/>
  <c r="L5474" i="1" s="1"/>
  <c r="L5475" i="1" s="1"/>
  <c r="L5476" i="1" s="1"/>
  <c r="L5477" i="1" s="1"/>
  <c r="L5478" i="1" s="1"/>
  <c r="L5479" i="1" s="1"/>
  <c r="L5480" i="1" s="1"/>
  <c r="L5481" i="1" s="1"/>
  <c r="L5482" i="1" s="1"/>
  <c r="L5483" i="1" s="1"/>
  <c r="L5484" i="1" s="1"/>
  <c r="L5485" i="1" s="1"/>
  <c r="L5486" i="1" s="1"/>
  <c r="L5487" i="1" s="1"/>
  <c r="L5488" i="1" s="1"/>
  <c r="L5489" i="1" s="1"/>
  <c r="L5490" i="1" s="1"/>
  <c r="L5491" i="1" s="1"/>
  <c r="L5492" i="1" s="1"/>
  <c r="L5493" i="1" s="1"/>
  <c r="L5494" i="1" s="1"/>
  <c r="L5495" i="1" s="1"/>
  <c r="L5496" i="1" s="1"/>
  <c r="L5497" i="1" s="1"/>
  <c r="L5498" i="1" s="1"/>
  <c r="L5499" i="1" s="1"/>
  <c r="L5500" i="1" s="1"/>
  <c r="L5501" i="1" s="1"/>
  <c r="L5502" i="1" s="1"/>
  <c r="L5503" i="1" s="1"/>
  <c r="L5504" i="1" s="1"/>
  <c r="L5505" i="1" s="1"/>
  <c r="L5506" i="1" s="1"/>
  <c r="L5507" i="1" s="1"/>
  <c r="L5508" i="1" s="1"/>
  <c r="L5509" i="1" s="1"/>
  <c r="L5510" i="1" s="1"/>
  <c r="L5511" i="1" s="1"/>
  <c r="L5512" i="1" s="1"/>
  <c r="L5513" i="1" s="1"/>
  <c r="L5514" i="1" s="1"/>
  <c r="L5515" i="1" s="1"/>
  <c r="L5516" i="1" s="1"/>
  <c r="L5517" i="1" s="1"/>
  <c r="L5518" i="1" s="1"/>
  <c r="L5519" i="1" s="1"/>
  <c r="L5520" i="1" s="1"/>
  <c r="L5521" i="1" s="1"/>
  <c r="L5522" i="1" s="1"/>
  <c r="L5523" i="1" s="1"/>
  <c r="L5524" i="1" s="1"/>
  <c r="L5525" i="1" s="1"/>
  <c r="L5526" i="1" s="1"/>
  <c r="L5527" i="1" s="1"/>
  <c r="L5528" i="1" s="1"/>
  <c r="L5529" i="1" s="1"/>
  <c r="L5530" i="1" s="1"/>
  <c r="L5531" i="1" s="1"/>
  <c r="L5532" i="1" s="1"/>
  <c r="L5533" i="1" s="1"/>
  <c r="L5534" i="1" s="1"/>
  <c r="L5535" i="1" s="1"/>
  <c r="L5536" i="1" s="1"/>
  <c r="L5537" i="1" s="1"/>
  <c r="L5538" i="1" s="1"/>
  <c r="L5539" i="1" s="1"/>
  <c r="L5540" i="1" s="1"/>
  <c r="L5541" i="1" s="1"/>
  <c r="L5542" i="1" s="1"/>
  <c r="L5543" i="1" s="1"/>
  <c r="L5544" i="1" s="1"/>
  <c r="L5545" i="1" s="1"/>
  <c r="L5546" i="1" s="1"/>
  <c r="L5547" i="1" s="1"/>
  <c r="L5548" i="1" s="1"/>
  <c r="L5549" i="1" s="1"/>
  <c r="L5550" i="1" s="1"/>
  <c r="L5551" i="1" s="1"/>
  <c r="L5552" i="1" s="1"/>
  <c r="L5553" i="1" s="1"/>
  <c r="L5554" i="1" s="1"/>
  <c r="L5555" i="1" s="1"/>
  <c r="L5556" i="1" s="1"/>
  <c r="L5557" i="1" s="1"/>
  <c r="L5558" i="1" s="1"/>
  <c r="L5559" i="1" s="1"/>
  <c r="L5560" i="1" s="1"/>
  <c r="L5561" i="1" s="1"/>
  <c r="L5562" i="1" s="1"/>
  <c r="L5563" i="1" s="1"/>
  <c r="L5564" i="1" s="1"/>
  <c r="L5565" i="1" s="1"/>
  <c r="L5566" i="1" s="1"/>
  <c r="L5567" i="1" s="1"/>
  <c r="L5568" i="1" s="1"/>
  <c r="L5569" i="1" s="1"/>
  <c r="L5570" i="1" s="1"/>
  <c r="L5571" i="1" s="1"/>
  <c r="L5572" i="1" s="1"/>
  <c r="L5573" i="1" s="1"/>
  <c r="L5574" i="1" s="1"/>
  <c r="L5575" i="1" s="1"/>
  <c r="L5576" i="1" s="1"/>
  <c r="L5577" i="1" s="1"/>
  <c r="L5578" i="1" s="1"/>
  <c r="L5579" i="1" s="1"/>
  <c r="L5580" i="1" s="1"/>
  <c r="L5581" i="1" s="1"/>
  <c r="L5582" i="1" s="1"/>
  <c r="L5583" i="1" s="1"/>
  <c r="L5584" i="1" s="1"/>
  <c r="L5585" i="1" s="1"/>
  <c r="L5586" i="1" s="1"/>
  <c r="L5587" i="1" s="1"/>
  <c r="L5588" i="1" s="1"/>
  <c r="L5589" i="1" s="1"/>
  <c r="L5590" i="1" s="1"/>
  <c r="L5591" i="1" s="1"/>
  <c r="L5592" i="1" s="1"/>
  <c r="L5593" i="1" s="1"/>
  <c r="L5594" i="1" s="1"/>
  <c r="L5595" i="1" s="1"/>
  <c r="L5596" i="1" s="1"/>
  <c r="L5597" i="1" s="1"/>
  <c r="L5598" i="1" s="1"/>
  <c r="L5599" i="1" s="1"/>
  <c r="L5600" i="1" s="1"/>
  <c r="L5601" i="1" s="1"/>
  <c r="L5602" i="1" s="1"/>
  <c r="L5603" i="1" s="1"/>
  <c r="L5604" i="1" s="1"/>
  <c r="L5605" i="1" s="1"/>
  <c r="L5606" i="1" s="1"/>
  <c r="L5607" i="1" s="1"/>
  <c r="L5608" i="1" s="1"/>
  <c r="L5609" i="1" s="1"/>
  <c r="L5610" i="1" s="1"/>
  <c r="L5611" i="1" s="1"/>
  <c r="L5612" i="1" s="1"/>
  <c r="L5613" i="1" s="1"/>
  <c r="L5614" i="1" s="1"/>
  <c r="L5615" i="1" s="1"/>
  <c r="L5616" i="1" s="1"/>
  <c r="L5617" i="1" s="1"/>
  <c r="L5618" i="1" s="1"/>
  <c r="L5619" i="1" s="1"/>
  <c r="L5620" i="1" s="1"/>
  <c r="L5621" i="1" s="1"/>
  <c r="L5622" i="1" s="1"/>
  <c r="L5623" i="1" s="1"/>
  <c r="L5624" i="1" s="1"/>
  <c r="L5625" i="1" s="1"/>
  <c r="L5626" i="1" s="1"/>
  <c r="L5627" i="1" s="1"/>
  <c r="L5628" i="1" s="1"/>
  <c r="L5629" i="1" s="1"/>
  <c r="L5630" i="1" s="1"/>
  <c r="L5631" i="1" s="1"/>
  <c r="L5632" i="1" s="1"/>
  <c r="L5633" i="1" s="1"/>
  <c r="L5634" i="1" s="1"/>
  <c r="L5635" i="1" s="1"/>
  <c r="L5636" i="1" s="1"/>
  <c r="L5637" i="1" s="1"/>
  <c r="L5638" i="1" s="1"/>
  <c r="L5639" i="1" s="1"/>
  <c r="L5640" i="1" s="1"/>
  <c r="L5641" i="1" s="1"/>
  <c r="L5642" i="1" s="1"/>
  <c r="L5643" i="1" s="1"/>
  <c r="L5644" i="1" s="1"/>
  <c r="L5645" i="1" s="1"/>
  <c r="L5646" i="1" s="1"/>
  <c r="L5647" i="1" s="1"/>
  <c r="L5648" i="1" s="1"/>
  <c r="L5649" i="1" s="1"/>
  <c r="L5650" i="1" s="1"/>
  <c r="L5651" i="1" s="1"/>
  <c r="L5652" i="1" s="1"/>
  <c r="L5653" i="1" s="1"/>
  <c r="L5654" i="1" s="1"/>
  <c r="L5655" i="1" s="1"/>
  <c r="L5656" i="1" s="1"/>
  <c r="L5657" i="1" s="1"/>
  <c r="L5658" i="1" s="1"/>
  <c r="L5659" i="1" s="1"/>
  <c r="L5660" i="1" s="1"/>
  <c r="L5661" i="1" s="1"/>
  <c r="L5662" i="1" s="1"/>
  <c r="L5663" i="1" s="1"/>
  <c r="L5664" i="1" s="1"/>
  <c r="L5665" i="1" s="1"/>
  <c r="L5666" i="1" s="1"/>
  <c r="L5667" i="1" s="1"/>
  <c r="L5668" i="1" s="1"/>
  <c r="L5669" i="1" s="1"/>
  <c r="L5670" i="1" s="1"/>
  <c r="L5671" i="1" s="1"/>
  <c r="L5672" i="1" s="1"/>
  <c r="L5673" i="1" s="1"/>
  <c r="L5674" i="1" s="1"/>
  <c r="L5675" i="1" s="1"/>
  <c r="L5676" i="1" s="1"/>
  <c r="L5677" i="1" s="1"/>
  <c r="L5678" i="1" s="1"/>
  <c r="L5679" i="1" s="1"/>
  <c r="L5680" i="1" s="1"/>
  <c r="L5681" i="1" s="1"/>
  <c r="L5682" i="1" s="1"/>
  <c r="L5683" i="1" s="1"/>
  <c r="L5684" i="1" s="1"/>
  <c r="L5685" i="1" s="1"/>
  <c r="L5686" i="1" s="1"/>
  <c r="L5687" i="1" s="1"/>
  <c r="L5688" i="1" s="1"/>
  <c r="L5689" i="1" s="1"/>
  <c r="L5690" i="1" s="1"/>
  <c r="L5691" i="1" s="1"/>
  <c r="L5692" i="1" s="1"/>
  <c r="L5693" i="1" s="1"/>
  <c r="L5694" i="1" s="1"/>
  <c r="L5695" i="1" s="1"/>
  <c r="L5696" i="1" s="1"/>
  <c r="L5697" i="1" s="1"/>
  <c r="L5698" i="1" s="1"/>
  <c r="L5699" i="1" s="1"/>
  <c r="L5700" i="1" s="1"/>
  <c r="L5701" i="1" s="1"/>
  <c r="L5702" i="1" s="1"/>
  <c r="L5703" i="1" s="1"/>
  <c r="L5704" i="1" s="1"/>
  <c r="L5705" i="1" s="1"/>
  <c r="L5706" i="1" s="1"/>
  <c r="L5707" i="1" s="1"/>
  <c r="L5708" i="1" s="1"/>
  <c r="L5709" i="1" s="1"/>
  <c r="L5710" i="1" s="1"/>
  <c r="L5711" i="1" s="1"/>
  <c r="L5712" i="1" s="1"/>
  <c r="L5713" i="1" s="1"/>
  <c r="L5714" i="1" s="1"/>
  <c r="L5715" i="1" s="1"/>
  <c r="L5716" i="1" s="1"/>
  <c r="L5717" i="1" s="1"/>
  <c r="L5718" i="1" s="1"/>
  <c r="L5719" i="1" s="1"/>
  <c r="L5720" i="1" s="1"/>
  <c r="L5721" i="1" s="1"/>
  <c r="L5722" i="1" s="1"/>
  <c r="L5723" i="1" s="1"/>
  <c r="L5724" i="1" s="1"/>
  <c r="L5725" i="1" s="1"/>
  <c r="L5726" i="1" s="1"/>
  <c r="L5727" i="1" s="1"/>
  <c r="L5728" i="1" s="1"/>
  <c r="L5729" i="1" s="1"/>
  <c r="L5730" i="1" s="1"/>
  <c r="L5731" i="1" s="1"/>
  <c r="L5732" i="1" s="1"/>
  <c r="L5733" i="1" s="1"/>
  <c r="L5734" i="1" s="1"/>
  <c r="L5735" i="1" s="1"/>
  <c r="L5736" i="1" s="1"/>
  <c r="L5737" i="1" s="1"/>
  <c r="L5738" i="1" s="1"/>
  <c r="L5739" i="1" s="1"/>
  <c r="L5740" i="1" s="1"/>
  <c r="L5741" i="1" s="1"/>
  <c r="L5742" i="1" s="1"/>
  <c r="L5743" i="1" s="1"/>
  <c r="L5744" i="1" s="1"/>
  <c r="L5745" i="1" s="1"/>
  <c r="L5746" i="1" s="1"/>
  <c r="L5747" i="1" s="1"/>
  <c r="L5748" i="1" s="1"/>
  <c r="L5749" i="1" s="1"/>
  <c r="L5750" i="1" s="1"/>
  <c r="L5751" i="1" s="1"/>
  <c r="L5752" i="1" s="1"/>
  <c r="L5753" i="1" s="1"/>
  <c r="L5754" i="1" s="1"/>
  <c r="L5755" i="1" s="1"/>
  <c r="L5756" i="1" s="1"/>
  <c r="L5757" i="1" s="1"/>
  <c r="L5758" i="1" s="1"/>
  <c r="L5759" i="1" s="1"/>
  <c r="L5760" i="1" s="1"/>
  <c r="L5761" i="1" s="1"/>
  <c r="L5762" i="1" s="1"/>
  <c r="L5763" i="1" s="1"/>
  <c r="L5764" i="1" s="1"/>
  <c r="L5765" i="1" s="1"/>
  <c r="L5766" i="1" s="1"/>
  <c r="L5767" i="1" s="1"/>
  <c r="L5768" i="1" s="1"/>
  <c r="L5769" i="1" s="1"/>
  <c r="L5770" i="1" s="1"/>
  <c r="L5771" i="1" s="1"/>
  <c r="L5772" i="1" s="1"/>
  <c r="L5773" i="1" s="1"/>
  <c r="L5774" i="1" s="1"/>
  <c r="L5775" i="1" s="1"/>
  <c r="L5776" i="1" s="1"/>
  <c r="L5777" i="1" s="1"/>
  <c r="L5778" i="1" s="1"/>
  <c r="L5779" i="1" s="1"/>
  <c r="L5780" i="1" s="1"/>
  <c r="L5781" i="1" s="1"/>
  <c r="L5782" i="1" s="1"/>
  <c r="L5783" i="1" s="1"/>
  <c r="L5784" i="1" s="1"/>
  <c r="L5785" i="1" s="1"/>
  <c r="L5786" i="1" s="1"/>
  <c r="L5787" i="1" s="1"/>
  <c r="L5788" i="1" s="1"/>
  <c r="L5789" i="1" s="1"/>
  <c r="L5790" i="1" s="1"/>
  <c r="L5791" i="1" s="1"/>
  <c r="L5792" i="1" s="1"/>
  <c r="L5793" i="1" s="1"/>
  <c r="L5794" i="1" s="1"/>
  <c r="L5795" i="1" s="1"/>
  <c r="L5796" i="1" s="1"/>
  <c r="L5797" i="1" s="1"/>
  <c r="L5798" i="1" s="1"/>
  <c r="L5799" i="1" s="1"/>
  <c r="L5800" i="1" s="1"/>
  <c r="L5801" i="1" s="1"/>
  <c r="L5802" i="1" s="1"/>
  <c r="L5803" i="1" s="1"/>
  <c r="L5804" i="1" s="1"/>
  <c r="L5805" i="1" s="1"/>
  <c r="L5806" i="1" s="1"/>
  <c r="L5807" i="1" s="1"/>
  <c r="L5808" i="1" s="1"/>
  <c r="L5809" i="1" s="1"/>
  <c r="L5810" i="1" s="1"/>
  <c r="L5811" i="1" s="1"/>
  <c r="L5812" i="1" s="1"/>
  <c r="L5813" i="1" s="1"/>
  <c r="L5814" i="1" s="1"/>
  <c r="L5815" i="1" s="1"/>
  <c r="L5816" i="1" s="1"/>
  <c r="L5817" i="1" s="1"/>
  <c r="L5818" i="1" s="1"/>
  <c r="L5819" i="1" s="1"/>
  <c r="L5820" i="1" s="1"/>
  <c r="L5821" i="1" s="1"/>
  <c r="L5822" i="1" s="1"/>
  <c r="L5823" i="1" s="1"/>
  <c r="L5824" i="1" s="1"/>
  <c r="L5825" i="1" s="1"/>
  <c r="L5826" i="1" s="1"/>
  <c r="L5827" i="1" s="1"/>
  <c r="L5828" i="1" s="1"/>
  <c r="L5829" i="1" s="1"/>
  <c r="L5830" i="1" s="1"/>
  <c r="L5831" i="1" s="1"/>
  <c r="L5832" i="1" s="1"/>
  <c r="L5833" i="1" s="1"/>
  <c r="L5834" i="1" s="1"/>
  <c r="L5835" i="1" s="1"/>
  <c r="L5836" i="1" s="1"/>
  <c r="L5837" i="1" s="1"/>
  <c r="L5838" i="1" s="1"/>
  <c r="L5839" i="1" s="1"/>
  <c r="L5840" i="1" s="1"/>
  <c r="L5841" i="1" s="1"/>
  <c r="L5842" i="1" s="1"/>
  <c r="L5843" i="1" s="1"/>
  <c r="L5844" i="1" s="1"/>
  <c r="L5845" i="1" s="1"/>
  <c r="L5846" i="1" s="1"/>
  <c r="L5847" i="1" s="1"/>
  <c r="L5848" i="1" s="1"/>
  <c r="L5849" i="1" s="1"/>
  <c r="L5850" i="1" s="1"/>
  <c r="L5851" i="1" s="1"/>
  <c r="L5852" i="1" s="1"/>
  <c r="L5853" i="1" s="1"/>
  <c r="L5854" i="1" s="1"/>
  <c r="L5855" i="1" s="1"/>
  <c r="L5856" i="1" s="1"/>
  <c r="L5857" i="1" s="1"/>
  <c r="L5858" i="1" s="1"/>
  <c r="L5859" i="1" s="1"/>
  <c r="L5860" i="1" s="1"/>
  <c r="L5861" i="1" s="1"/>
  <c r="L5862" i="1" s="1"/>
  <c r="L5863" i="1" s="1"/>
  <c r="L5864" i="1" s="1"/>
  <c r="L5865" i="1" s="1"/>
  <c r="L5866" i="1" s="1"/>
  <c r="L5867" i="1" s="1"/>
  <c r="L5868" i="1" s="1"/>
  <c r="L5869" i="1" s="1"/>
  <c r="L5870" i="1" s="1"/>
  <c r="L5871" i="1" s="1"/>
  <c r="L5872" i="1" s="1"/>
  <c r="L5873" i="1" s="1"/>
  <c r="L5874" i="1" s="1"/>
  <c r="L5875" i="1" s="1"/>
  <c r="L5876" i="1" s="1"/>
  <c r="L5877" i="1" s="1"/>
  <c r="L5878" i="1" s="1"/>
  <c r="L5879" i="1" s="1"/>
  <c r="L5880" i="1" s="1"/>
  <c r="L5881" i="1" s="1"/>
  <c r="L5882" i="1" s="1"/>
  <c r="L5883" i="1" s="1"/>
  <c r="L5884" i="1" s="1"/>
  <c r="L5885" i="1" s="1"/>
  <c r="L5886" i="1" s="1"/>
  <c r="L5887" i="1" s="1"/>
  <c r="L5888" i="1" s="1"/>
  <c r="L5889" i="1" s="1"/>
  <c r="L5890" i="1" s="1"/>
  <c r="L5891" i="1" s="1"/>
  <c r="L5892" i="1" s="1"/>
  <c r="L5893" i="1" s="1"/>
  <c r="L5894" i="1" s="1"/>
  <c r="L5895" i="1" s="1"/>
  <c r="L5896" i="1" s="1"/>
  <c r="L5897" i="1" s="1"/>
  <c r="L5898" i="1" s="1"/>
  <c r="L5899" i="1" s="1"/>
  <c r="L5900" i="1" s="1"/>
  <c r="L5901" i="1" s="1"/>
  <c r="L5902" i="1" s="1"/>
  <c r="L5903" i="1" s="1"/>
  <c r="L5904" i="1" s="1"/>
  <c r="L5905" i="1" s="1"/>
  <c r="L5906" i="1" s="1"/>
  <c r="L5907" i="1" s="1"/>
  <c r="L5908" i="1" s="1"/>
  <c r="L5909" i="1" s="1"/>
  <c r="L5910" i="1" s="1"/>
  <c r="L5911" i="1" s="1"/>
  <c r="L5912" i="1" s="1"/>
  <c r="L5913" i="1" s="1"/>
  <c r="L5914" i="1" s="1"/>
  <c r="L5915" i="1" s="1"/>
  <c r="L5916" i="1" s="1"/>
  <c r="L5917" i="1" s="1"/>
  <c r="L5918" i="1" s="1"/>
  <c r="L5919" i="1" s="1"/>
  <c r="L5920" i="1" s="1"/>
  <c r="L5921" i="1" s="1"/>
  <c r="L5922" i="1" s="1"/>
  <c r="L5923" i="1" s="1"/>
  <c r="L5924" i="1" s="1"/>
  <c r="L5925" i="1" s="1"/>
  <c r="L5926" i="1" s="1"/>
  <c r="L5927" i="1" s="1"/>
  <c r="L5928" i="1" s="1"/>
  <c r="L5929" i="1" s="1"/>
  <c r="L5930" i="1" s="1"/>
  <c r="L5931" i="1" s="1"/>
  <c r="L5932" i="1" s="1"/>
  <c r="L5933" i="1" s="1"/>
  <c r="L5934" i="1" s="1"/>
  <c r="L5935" i="1" s="1"/>
  <c r="L5936" i="1" s="1"/>
  <c r="L5937" i="1" s="1"/>
  <c r="L5938" i="1" s="1"/>
  <c r="L5939" i="1" s="1"/>
  <c r="L5940" i="1" s="1"/>
  <c r="L5941" i="1" s="1"/>
  <c r="L5942" i="1" s="1"/>
  <c r="L5943" i="1" s="1"/>
  <c r="L5944" i="1" s="1"/>
  <c r="L5945" i="1" s="1"/>
  <c r="L5946" i="1" s="1"/>
  <c r="L5947" i="1" s="1"/>
  <c r="L5948" i="1" s="1"/>
  <c r="L5949" i="1" s="1"/>
  <c r="L5950" i="1" s="1"/>
  <c r="L5951" i="1" s="1"/>
  <c r="L5952" i="1" s="1"/>
  <c r="L5953" i="1" s="1"/>
  <c r="L5954" i="1" s="1"/>
  <c r="L5955" i="1" s="1"/>
  <c r="L5956" i="1" s="1"/>
  <c r="L5957" i="1" s="1"/>
  <c r="L5958" i="1" s="1"/>
  <c r="L5959" i="1" s="1"/>
  <c r="L5960" i="1" s="1"/>
  <c r="L5961" i="1" s="1"/>
  <c r="L5962" i="1" s="1"/>
  <c r="L5963" i="1" s="1"/>
  <c r="L5964" i="1" s="1"/>
  <c r="L5965" i="1" s="1"/>
  <c r="L5966" i="1" s="1"/>
  <c r="L5967" i="1" s="1"/>
  <c r="L5968" i="1" s="1"/>
  <c r="L5969" i="1" s="1"/>
  <c r="L5970" i="1" s="1"/>
  <c r="L5971" i="1" s="1"/>
  <c r="L5972" i="1" s="1"/>
  <c r="L5973" i="1" s="1"/>
  <c r="L5974" i="1" s="1"/>
  <c r="L5975" i="1" s="1"/>
  <c r="L5976" i="1" s="1"/>
  <c r="L5977" i="1" s="1"/>
  <c r="L5978" i="1" s="1"/>
  <c r="L5979" i="1" s="1"/>
  <c r="L5980" i="1" s="1"/>
  <c r="L5981" i="1" s="1"/>
  <c r="L5982" i="1" s="1"/>
  <c r="L5983" i="1" s="1"/>
  <c r="L5984" i="1" s="1"/>
  <c r="L5985" i="1" s="1"/>
  <c r="L5986" i="1" s="1"/>
  <c r="L5987" i="1" s="1"/>
  <c r="L5988" i="1" s="1"/>
  <c r="L5989" i="1" s="1"/>
  <c r="L5990" i="1" s="1"/>
  <c r="L5991" i="1" s="1"/>
  <c r="L5992" i="1" s="1"/>
  <c r="L5993" i="1" s="1"/>
  <c r="L5994" i="1" s="1"/>
  <c r="L5995" i="1" s="1"/>
  <c r="L5996" i="1" s="1"/>
  <c r="L5997" i="1" s="1"/>
  <c r="L5998" i="1" s="1"/>
  <c r="L5999" i="1" s="1"/>
  <c r="L6000" i="1" s="1"/>
  <c r="L6001" i="1" s="1"/>
  <c r="L6002" i="1" s="1"/>
  <c r="L6003" i="1" s="1"/>
  <c r="L6004" i="1" s="1"/>
  <c r="L6005" i="1" s="1"/>
  <c r="L6006" i="1" s="1"/>
  <c r="L6007" i="1" s="1"/>
  <c r="L6008" i="1" s="1"/>
  <c r="L6009" i="1" s="1"/>
  <c r="L6010" i="1" s="1"/>
  <c r="L6011" i="1" s="1"/>
  <c r="L6012" i="1" s="1"/>
  <c r="L6013" i="1" s="1"/>
  <c r="L6014" i="1" s="1"/>
  <c r="L6015" i="1" s="1"/>
  <c r="L6016" i="1" s="1"/>
  <c r="L6017" i="1" s="1"/>
  <c r="L6018" i="1" s="1"/>
  <c r="L6019" i="1" s="1"/>
  <c r="L6020" i="1" s="1"/>
  <c r="L6021" i="1" s="1"/>
  <c r="L6022" i="1" s="1"/>
  <c r="L6023" i="1" s="1"/>
  <c r="L6024" i="1" s="1"/>
  <c r="L6025" i="1" s="1"/>
  <c r="L6026" i="1" s="1"/>
  <c r="L6027" i="1" s="1"/>
  <c r="L6028" i="1" s="1"/>
  <c r="L6029" i="1" s="1"/>
  <c r="L6030" i="1" s="1"/>
  <c r="L6031" i="1" s="1"/>
  <c r="L6032" i="1" s="1"/>
  <c r="L6033" i="1" s="1"/>
  <c r="L6034" i="1" s="1"/>
  <c r="L6035" i="1" s="1"/>
  <c r="L6036" i="1" s="1"/>
  <c r="L6037" i="1" s="1"/>
  <c r="L6038" i="1" s="1"/>
  <c r="L6039" i="1" s="1"/>
  <c r="L6040" i="1" s="1"/>
  <c r="L6041" i="1" s="1"/>
  <c r="L6042" i="1" s="1"/>
  <c r="L6043" i="1" s="1"/>
  <c r="L6044" i="1" s="1"/>
  <c r="L6045" i="1" s="1"/>
  <c r="L6046" i="1" s="1"/>
  <c r="L6047" i="1" s="1"/>
  <c r="L6048" i="1" s="1"/>
  <c r="L6049" i="1" s="1"/>
  <c r="L6050" i="1" s="1"/>
  <c r="L6051" i="1" s="1"/>
  <c r="L6052" i="1" s="1"/>
  <c r="L6053" i="1" s="1"/>
  <c r="L6054" i="1" s="1"/>
  <c r="L6055" i="1" s="1"/>
  <c r="L6056" i="1" s="1"/>
  <c r="L6057" i="1" s="1"/>
  <c r="L6058" i="1" s="1"/>
  <c r="L6059" i="1" s="1"/>
  <c r="L6060" i="1" s="1"/>
  <c r="L6061" i="1" s="1"/>
  <c r="L6062" i="1" s="1"/>
  <c r="L6063" i="1" s="1"/>
  <c r="L6064" i="1" s="1"/>
  <c r="L6065" i="1" s="1"/>
  <c r="L6066" i="1" s="1"/>
  <c r="L6067" i="1" s="1"/>
  <c r="L6068" i="1" s="1"/>
  <c r="L6069" i="1" s="1"/>
  <c r="L6070" i="1" s="1"/>
  <c r="L6071" i="1" s="1"/>
  <c r="L6072" i="1" s="1"/>
  <c r="L6073" i="1" s="1"/>
  <c r="L6074" i="1" s="1"/>
  <c r="L6075" i="1" s="1"/>
  <c r="L6076" i="1" s="1"/>
  <c r="L6077" i="1" s="1"/>
  <c r="L6078" i="1" s="1"/>
  <c r="L6079" i="1" s="1"/>
  <c r="L6080" i="1" s="1"/>
  <c r="L6081" i="1" s="1"/>
  <c r="L6082" i="1" s="1"/>
  <c r="L6083" i="1" s="1"/>
  <c r="L6084" i="1" s="1"/>
  <c r="L6085" i="1" s="1"/>
  <c r="L6086" i="1" s="1"/>
  <c r="L6087" i="1" s="1"/>
  <c r="L6088" i="1" s="1"/>
  <c r="L6089" i="1" s="1"/>
  <c r="L6090" i="1" s="1"/>
  <c r="L6091" i="1" s="1"/>
  <c r="L6092" i="1" s="1"/>
  <c r="L6093" i="1" s="1"/>
  <c r="L6094" i="1" s="1"/>
  <c r="L6095" i="1" s="1"/>
  <c r="L6096" i="1" s="1"/>
  <c r="L6097" i="1" s="1"/>
  <c r="L6098" i="1" s="1"/>
  <c r="L6099" i="1" s="1"/>
  <c r="L6100" i="1" s="1"/>
  <c r="L6101" i="1" s="1"/>
  <c r="L6102" i="1" s="1"/>
  <c r="L6103" i="1" s="1"/>
  <c r="L6104" i="1" s="1"/>
  <c r="L6105" i="1" s="1"/>
  <c r="L6106" i="1" s="1"/>
  <c r="L6107" i="1" s="1"/>
  <c r="L6108" i="1" s="1"/>
  <c r="L6109" i="1" s="1"/>
  <c r="L6110" i="1" s="1"/>
  <c r="L6111" i="1" s="1"/>
  <c r="L6112" i="1" s="1"/>
  <c r="L6113" i="1" s="1"/>
  <c r="L6114" i="1" s="1"/>
  <c r="L6115" i="1" s="1"/>
  <c r="L6116" i="1" s="1"/>
  <c r="L6117" i="1" s="1"/>
  <c r="L6118" i="1" s="1"/>
  <c r="L6119" i="1" s="1"/>
  <c r="L6120" i="1" s="1"/>
  <c r="L6121" i="1" s="1"/>
  <c r="L6122" i="1" s="1"/>
  <c r="L6123" i="1" s="1"/>
  <c r="L6124" i="1" s="1"/>
  <c r="L6125" i="1" s="1"/>
  <c r="L6126" i="1" s="1"/>
  <c r="L6127" i="1" s="1"/>
  <c r="L6128" i="1" s="1"/>
  <c r="L6129" i="1" s="1"/>
  <c r="L6130" i="1" s="1"/>
  <c r="L6131" i="1" s="1"/>
  <c r="L6132" i="1" s="1"/>
  <c r="L6133" i="1" s="1"/>
  <c r="L6134" i="1" s="1"/>
  <c r="L6135" i="1" s="1"/>
  <c r="L6136" i="1" s="1"/>
  <c r="L6137" i="1" s="1"/>
  <c r="L6138" i="1" s="1"/>
  <c r="L6139" i="1" s="1"/>
  <c r="L6140" i="1" s="1"/>
  <c r="L6141" i="1" s="1"/>
  <c r="L6142" i="1" s="1"/>
  <c r="L6143" i="1" s="1"/>
  <c r="L6144" i="1" s="1"/>
  <c r="L6145" i="1" s="1"/>
  <c r="L6146" i="1" s="1"/>
  <c r="L6147" i="1" s="1"/>
  <c r="L6148" i="1" s="1"/>
  <c r="L6149" i="1" s="1"/>
  <c r="L6150" i="1" s="1"/>
  <c r="L6151" i="1" s="1"/>
  <c r="L6152" i="1" s="1"/>
  <c r="L6153" i="1" s="1"/>
  <c r="L6154" i="1" s="1"/>
  <c r="L6155" i="1" s="1"/>
  <c r="L6156" i="1" s="1"/>
  <c r="L6157" i="1" s="1"/>
  <c r="L6158" i="1" s="1"/>
  <c r="L6159" i="1" s="1"/>
  <c r="L6160" i="1" s="1"/>
  <c r="L6161" i="1" s="1"/>
  <c r="L6162" i="1" s="1"/>
  <c r="L6163" i="1" s="1"/>
  <c r="L6164" i="1" s="1"/>
  <c r="L6165" i="1" s="1"/>
  <c r="L6166" i="1" s="1"/>
  <c r="L6167" i="1" s="1"/>
  <c r="L6168" i="1" s="1"/>
  <c r="L6169" i="1" s="1"/>
  <c r="L6170" i="1" s="1"/>
  <c r="L6171" i="1" s="1"/>
  <c r="L6172" i="1" s="1"/>
  <c r="L6173" i="1" s="1"/>
  <c r="L6174" i="1" s="1"/>
  <c r="L6175" i="1" s="1"/>
  <c r="L6176" i="1" s="1"/>
  <c r="L6177" i="1" s="1"/>
  <c r="L6178" i="1" s="1"/>
  <c r="L6179" i="1" s="1"/>
  <c r="L6180" i="1" s="1"/>
  <c r="L6181" i="1" s="1"/>
  <c r="L6182" i="1" s="1"/>
  <c r="L6183" i="1" s="1"/>
  <c r="L6184" i="1" s="1"/>
  <c r="L6185" i="1" s="1"/>
  <c r="L6186" i="1" s="1"/>
  <c r="L6187" i="1" s="1"/>
  <c r="L6188" i="1" s="1"/>
  <c r="L6189" i="1" s="1"/>
  <c r="L6190" i="1" s="1"/>
  <c r="L6191" i="1" s="1"/>
  <c r="L6192" i="1" s="1"/>
  <c r="L6193" i="1" s="1"/>
  <c r="L6194" i="1" s="1"/>
  <c r="L6195" i="1" s="1"/>
  <c r="L6196" i="1" s="1"/>
  <c r="L6197" i="1" s="1"/>
  <c r="L6198" i="1" s="1"/>
  <c r="L6199" i="1" s="1"/>
  <c r="L6200" i="1" s="1"/>
  <c r="L6201" i="1" s="1"/>
  <c r="L6202" i="1" s="1"/>
  <c r="L6203" i="1" s="1"/>
  <c r="L6204" i="1" s="1"/>
  <c r="L6205" i="1" s="1"/>
  <c r="L6206" i="1" s="1"/>
  <c r="L6207" i="1" s="1"/>
  <c r="L6208" i="1" s="1"/>
  <c r="L6209" i="1" s="1"/>
  <c r="L6210" i="1" s="1"/>
  <c r="L6211" i="1" s="1"/>
  <c r="L6212" i="1" s="1"/>
  <c r="L6213" i="1" s="1"/>
  <c r="L6214" i="1" s="1"/>
  <c r="L6215" i="1" s="1"/>
  <c r="L6216" i="1" s="1"/>
  <c r="L6217" i="1" s="1"/>
  <c r="L6218" i="1" s="1"/>
  <c r="L6219" i="1" s="1"/>
  <c r="L6220" i="1" s="1"/>
  <c r="L6221" i="1" s="1"/>
  <c r="L6222" i="1" s="1"/>
  <c r="L6223" i="1" s="1"/>
  <c r="L6224" i="1" s="1"/>
  <c r="L6225" i="1" s="1"/>
  <c r="L6226" i="1" s="1"/>
  <c r="L6227" i="1" s="1"/>
  <c r="L6228" i="1" s="1"/>
  <c r="L6229" i="1" s="1"/>
  <c r="L6230" i="1" s="1"/>
  <c r="L6231" i="1" s="1"/>
  <c r="L6232" i="1" s="1"/>
  <c r="L6233" i="1" s="1"/>
  <c r="L6234" i="1" s="1"/>
  <c r="L6235" i="1" s="1"/>
  <c r="L6236" i="1" s="1"/>
  <c r="L6237" i="1" s="1"/>
  <c r="L6238" i="1" s="1"/>
  <c r="L6239" i="1" s="1"/>
  <c r="L6240" i="1" s="1"/>
  <c r="L6241" i="1" s="1"/>
  <c r="L6242" i="1" s="1"/>
  <c r="L6243" i="1" s="1"/>
  <c r="L6244" i="1" s="1"/>
  <c r="L6245" i="1" s="1"/>
  <c r="L6246" i="1" s="1"/>
  <c r="L6247" i="1" s="1"/>
  <c r="L6248" i="1" s="1"/>
  <c r="L6249" i="1" s="1"/>
  <c r="L6250" i="1" s="1"/>
  <c r="L6251" i="1" s="1"/>
  <c r="L6252" i="1" s="1"/>
  <c r="L6253" i="1" s="1"/>
  <c r="L6254" i="1" s="1"/>
  <c r="L6255" i="1" s="1"/>
  <c r="L6256" i="1" s="1"/>
  <c r="L6257" i="1" s="1"/>
  <c r="L6258" i="1" s="1"/>
  <c r="L6259" i="1" s="1"/>
  <c r="L6260" i="1" s="1"/>
  <c r="L6261" i="1" s="1"/>
  <c r="L6262" i="1" s="1"/>
  <c r="L6263" i="1" s="1"/>
  <c r="L6264" i="1" s="1"/>
  <c r="L6265" i="1" s="1"/>
  <c r="L6266" i="1" s="1"/>
  <c r="L6267" i="1" s="1"/>
  <c r="L6268" i="1" s="1"/>
  <c r="L6269" i="1" s="1"/>
  <c r="L6270" i="1" s="1"/>
  <c r="L6271" i="1" s="1"/>
  <c r="L6272" i="1" s="1"/>
  <c r="L6273" i="1" s="1"/>
  <c r="L6274" i="1" s="1"/>
  <c r="L6275" i="1" s="1"/>
  <c r="L6276" i="1" s="1"/>
  <c r="L6277" i="1" s="1"/>
  <c r="L6278" i="1" s="1"/>
  <c r="L6279" i="1" s="1"/>
  <c r="L6280" i="1" s="1"/>
  <c r="L6281" i="1" s="1"/>
  <c r="L6282" i="1" s="1"/>
  <c r="L6283" i="1" s="1"/>
  <c r="L6284" i="1" s="1"/>
  <c r="L6285" i="1" s="1"/>
  <c r="L6286" i="1" s="1"/>
  <c r="L6287" i="1" s="1"/>
  <c r="L6288" i="1" s="1"/>
  <c r="L6289" i="1" s="1"/>
  <c r="L6290" i="1" s="1"/>
  <c r="L6291" i="1" s="1"/>
  <c r="L6292" i="1" s="1"/>
  <c r="L6293" i="1" s="1"/>
  <c r="L6294" i="1" s="1"/>
  <c r="L6295" i="1" s="1"/>
  <c r="L6296" i="1" s="1"/>
  <c r="L6297" i="1" s="1"/>
  <c r="L6298" i="1" s="1"/>
  <c r="L6299" i="1" s="1"/>
  <c r="L6300" i="1" s="1"/>
  <c r="L6301" i="1" s="1"/>
  <c r="L6302" i="1" s="1"/>
  <c r="L6303" i="1" s="1"/>
  <c r="L6304" i="1" s="1"/>
  <c r="L6305" i="1" s="1"/>
  <c r="L6306" i="1" s="1"/>
  <c r="F3525" i="1"/>
  <c r="F3526" i="1" s="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F3551" i="1" s="1"/>
  <c r="F3552" i="1" s="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F3603" i="1" s="1"/>
  <c r="F3604" i="1" s="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F3655" i="1" s="1"/>
  <c r="F3656" i="1" s="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F3707" i="1" s="1"/>
  <c r="F3708" i="1" s="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F3759" i="1" s="1"/>
  <c r="F3760" i="1" s="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F3811" i="1" s="1"/>
  <c r="F3812" i="1" s="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F3863" i="1" s="1"/>
  <c r="F3864" i="1" s="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F3915" i="1" s="1"/>
  <c r="F3916" i="1" s="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F3967" i="1" s="1"/>
  <c r="F3968" i="1" s="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J3383" i="1"/>
  <c r="J3384" i="1" s="1"/>
  <c r="J3385" i="1" s="1"/>
  <c r="J3386" i="1" s="1"/>
  <c r="J3387" i="1" s="1"/>
  <c r="J3388" i="1" s="1"/>
  <c r="J3389" i="1" s="1"/>
  <c r="J3390" i="1" s="1"/>
  <c r="J3391" i="1" s="1"/>
  <c r="J3392" i="1" s="1"/>
  <c r="J3393" i="1" s="1"/>
  <c r="J3394" i="1" s="1"/>
  <c r="J3395" i="1" s="1"/>
  <c r="J3396" i="1" s="1"/>
  <c r="J3397" i="1" s="1"/>
  <c r="J3398" i="1" s="1"/>
  <c r="J3399" i="1" s="1"/>
  <c r="J3400" i="1" s="1"/>
  <c r="J3401" i="1" s="1"/>
  <c r="J3402" i="1" s="1"/>
  <c r="J3403" i="1" s="1"/>
  <c r="J3404" i="1" s="1"/>
  <c r="J3405" i="1" s="1"/>
  <c r="J3406" i="1" s="1"/>
  <c r="J3407" i="1" s="1"/>
  <c r="J3408" i="1" s="1"/>
  <c r="J3409" i="1" s="1"/>
  <c r="J3410" i="1" s="1"/>
  <c r="J3411" i="1" s="1"/>
  <c r="J3412" i="1" s="1"/>
  <c r="J3413" i="1" s="1"/>
  <c r="J3414" i="1" s="1"/>
  <c r="J3415" i="1" s="1"/>
  <c r="J3416" i="1" s="1"/>
  <c r="J3417" i="1" s="1"/>
  <c r="J3418" i="1" s="1"/>
  <c r="J3419" i="1" s="1"/>
  <c r="J3420" i="1" s="1"/>
  <c r="J3421" i="1" s="1"/>
  <c r="J3422" i="1" s="1"/>
  <c r="J3423" i="1" s="1"/>
  <c r="J3424" i="1" s="1"/>
  <c r="J3425" i="1" s="1"/>
  <c r="J3426" i="1" s="1"/>
  <c r="J3427" i="1" s="1"/>
  <c r="J3428" i="1" s="1"/>
  <c r="J3429" i="1" s="1"/>
  <c r="J3430" i="1" s="1"/>
  <c r="J3431" i="1" s="1"/>
  <c r="J3432" i="1" s="1"/>
  <c r="J3433" i="1" s="1"/>
  <c r="J3434" i="1" s="1"/>
  <c r="J3435" i="1" s="1"/>
  <c r="J3436" i="1" s="1"/>
  <c r="J3437" i="1" s="1"/>
  <c r="J3438" i="1" s="1"/>
  <c r="J3439" i="1" s="1"/>
  <c r="J3440" i="1" s="1"/>
  <c r="J3441" i="1" s="1"/>
  <c r="J3442" i="1" s="1"/>
  <c r="J3443" i="1" s="1"/>
  <c r="J3444" i="1" s="1"/>
  <c r="J3445" i="1" s="1"/>
  <c r="J3446" i="1" s="1"/>
  <c r="J3447" i="1" s="1"/>
  <c r="J3448" i="1" s="1"/>
  <c r="J3449" i="1" s="1"/>
  <c r="J3450" i="1" s="1"/>
  <c r="J3451" i="1" s="1"/>
  <c r="J3452" i="1" s="1"/>
  <c r="J3453" i="1" s="1"/>
  <c r="J3454" i="1" s="1"/>
  <c r="J3455" i="1" s="1"/>
  <c r="J3456" i="1" s="1"/>
  <c r="J3457" i="1" s="1"/>
  <c r="J3458" i="1" s="1"/>
  <c r="J3459" i="1" s="1"/>
  <c r="J3460" i="1" s="1"/>
  <c r="J3461" i="1" s="1"/>
  <c r="J3462" i="1" s="1"/>
  <c r="J3463" i="1" s="1"/>
  <c r="J3464" i="1" s="1"/>
  <c r="J3465" i="1" s="1"/>
  <c r="J3466" i="1" s="1"/>
  <c r="J3467" i="1" s="1"/>
  <c r="J3468" i="1" s="1"/>
  <c r="J3469" i="1" s="1"/>
  <c r="J3470" i="1" s="1"/>
  <c r="J3471" i="1" s="1"/>
  <c r="J3472" i="1" s="1"/>
  <c r="J3473" i="1" s="1"/>
  <c r="J3474" i="1" s="1"/>
  <c r="J3475" i="1" s="1"/>
  <c r="J3476" i="1" s="1"/>
  <c r="J3477" i="1" s="1"/>
  <c r="J3478" i="1" s="1"/>
  <c r="J3479" i="1" s="1"/>
  <c r="J3480" i="1" s="1"/>
  <c r="J3481" i="1" s="1"/>
  <c r="J3482" i="1" s="1"/>
  <c r="J3483" i="1" s="1"/>
  <c r="J3484" i="1" s="1"/>
  <c r="J3485" i="1" s="1"/>
  <c r="J3486" i="1" s="1"/>
  <c r="J3487" i="1" s="1"/>
  <c r="J3488" i="1" s="1"/>
  <c r="J3489" i="1" s="1"/>
  <c r="J3490" i="1" s="1"/>
  <c r="J3491" i="1" s="1"/>
  <c r="J3492" i="1" s="1"/>
  <c r="J3493" i="1" s="1"/>
  <c r="J3494" i="1" s="1"/>
  <c r="J3495" i="1" s="1"/>
  <c r="J3496" i="1" s="1"/>
  <c r="J3497" i="1" s="1"/>
  <c r="J3498" i="1" s="1"/>
  <c r="J3499" i="1" s="1"/>
  <c r="J3500" i="1" s="1"/>
  <c r="J3501" i="1" s="1"/>
  <c r="J3502" i="1" s="1"/>
  <c r="J3503" i="1" s="1"/>
  <c r="J3504" i="1" s="1"/>
  <c r="J3505" i="1" s="1"/>
  <c r="J3506" i="1" s="1"/>
  <c r="J3507" i="1" s="1"/>
  <c r="J3508" i="1" s="1"/>
  <c r="J3509" i="1" s="1"/>
  <c r="J3510" i="1" s="1"/>
  <c r="J3511" i="1" s="1"/>
  <c r="J3512" i="1" s="1"/>
  <c r="J3513" i="1" s="1"/>
  <c r="J3514" i="1" s="1"/>
  <c r="J3515" i="1" s="1"/>
  <c r="J3516" i="1" s="1"/>
  <c r="J3517" i="1" s="1"/>
  <c r="J3518" i="1" s="1"/>
  <c r="J3519" i="1" s="1"/>
  <c r="J3520" i="1" s="1"/>
  <c r="J3521" i="1" s="1"/>
  <c r="J3522" i="1" s="1"/>
  <c r="J3523" i="1" s="1"/>
  <c r="J3524" i="1" s="1"/>
  <c r="J3525" i="1" s="1"/>
  <c r="J3526" i="1" s="1"/>
  <c r="J3527" i="1" s="1"/>
  <c r="J3528" i="1" s="1"/>
  <c r="J3529" i="1" s="1"/>
  <c r="J3530" i="1" s="1"/>
  <c r="J3531" i="1" s="1"/>
  <c r="J3532" i="1" s="1"/>
  <c r="J3533" i="1" s="1"/>
  <c r="J3534" i="1" s="1"/>
  <c r="J3535" i="1" s="1"/>
  <c r="J3536" i="1" s="1"/>
  <c r="J3537" i="1" s="1"/>
  <c r="J3538" i="1" s="1"/>
  <c r="J3539" i="1" s="1"/>
  <c r="J3540" i="1" s="1"/>
  <c r="J3541" i="1" s="1"/>
  <c r="J3542" i="1" s="1"/>
  <c r="J3543" i="1" s="1"/>
  <c r="J3544" i="1" s="1"/>
  <c r="J3545" i="1" s="1"/>
  <c r="J3546" i="1" s="1"/>
  <c r="J3547" i="1" s="1"/>
  <c r="J3548" i="1" s="1"/>
  <c r="J3549" i="1" s="1"/>
  <c r="J3550" i="1" s="1"/>
  <c r="J3551" i="1" s="1"/>
  <c r="J3552" i="1" s="1"/>
  <c r="J3553" i="1" s="1"/>
  <c r="J3554" i="1" s="1"/>
  <c r="J3555" i="1" s="1"/>
  <c r="J3556" i="1" s="1"/>
  <c r="J3557" i="1" s="1"/>
  <c r="J3558" i="1" s="1"/>
  <c r="J3559" i="1" s="1"/>
  <c r="J3560" i="1" s="1"/>
  <c r="J3561" i="1" s="1"/>
  <c r="J3562" i="1" s="1"/>
  <c r="J3563" i="1" s="1"/>
  <c r="J3564" i="1" s="1"/>
  <c r="J3565" i="1" s="1"/>
  <c r="J3566" i="1" s="1"/>
  <c r="J3567" i="1" s="1"/>
  <c r="J3568" i="1" s="1"/>
  <c r="J3569" i="1" s="1"/>
  <c r="J3570" i="1" s="1"/>
  <c r="J3571" i="1" s="1"/>
  <c r="J3572" i="1" s="1"/>
  <c r="J3573" i="1" s="1"/>
  <c r="J3574" i="1" s="1"/>
  <c r="J3575" i="1" s="1"/>
  <c r="J3576" i="1" s="1"/>
  <c r="J3577" i="1" s="1"/>
  <c r="J3578" i="1" s="1"/>
  <c r="J3579" i="1" s="1"/>
  <c r="J3580" i="1" s="1"/>
  <c r="J3581" i="1" s="1"/>
  <c r="J3582" i="1" s="1"/>
  <c r="J3583" i="1" s="1"/>
  <c r="J3584" i="1" s="1"/>
  <c r="J3585" i="1" s="1"/>
  <c r="J3586" i="1" s="1"/>
  <c r="J3587" i="1" s="1"/>
  <c r="J3588" i="1" s="1"/>
  <c r="J3589" i="1" s="1"/>
  <c r="J3590" i="1" s="1"/>
  <c r="J3591" i="1" s="1"/>
  <c r="J3592" i="1" s="1"/>
  <c r="J3593" i="1" s="1"/>
  <c r="J3594" i="1" s="1"/>
  <c r="J3595" i="1" s="1"/>
  <c r="J3596" i="1" s="1"/>
  <c r="J3597" i="1" s="1"/>
  <c r="J3598" i="1" s="1"/>
  <c r="J3599" i="1" s="1"/>
  <c r="J3600" i="1" s="1"/>
  <c r="J3601" i="1" s="1"/>
  <c r="J3602" i="1" s="1"/>
  <c r="J3603" i="1" s="1"/>
  <c r="J3604" i="1" s="1"/>
  <c r="J3605" i="1" s="1"/>
  <c r="J3606" i="1" s="1"/>
  <c r="J3607" i="1" s="1"/>
  <c r="J3608" i="1" s="1"/>
  <c r="J3609" i="1" s="1"/>
  <c r="J3610" i="1" s="1"/>
  <c r="J3611" i="1" s="1"/>
  <c r="J3612" i="1" s="1"/>
  <c r="J3613" i="1" s="1"/>
  <c r="J3614" i="1" s="1"/>
  <c r="J3615" i="1" s="1"/>
  <c r="J3616" i="1" s="1"/>
  <c r="J3617" i="1" s="1"/>
  <c r="J3618" i="1" s="1"/>
  <c r="J3619" i="1" s="1"/>
  <c r="J3620" i="1" s="1"/>
  <c r="J3621" i="1" s="1"/>
  <c r="J3622" i="1" s="1"/>
  <c r="J3623" i="1" s="1"/>
  <c r="J3624" i="1" s="1"/>
  <c r="J3625" i="1" s="1"/>
  <c r="J3626" i="1" s="1"/>
  <c r="J3627" i="1" s="1"/>
  <c r="J3628" i="1" s="1"/>
  <c r="J3629" i="1" s="1"/>
  <c r="J3630" i="1" s="1"/>
  <c r="J3631" i="1" s="1"/>
  <c r="J3632" i="1" s="1"/>
  <c r="J3633" i="1" s="1"/>
  <c r="J3634" i="1" s="1"/>
  <c r="J3635" i="1" s="1"/>
  <c r="J3636" i="1" s="1"/>
  <c r="J3637" i="1" s="1"/>
  <c r="J3638" i="1" s="1"/>
  <c r="J3639" i="1" s="1"/>
  <c r="J3640" i="1" s="1"/>
  <c r="J3641" i="1" s="1"/>
  <c r="J3642" i="1" s="1"/>
  <c r="J3643" i="1" s="1"/>
  <c r="J3644" i="1" s="1"/>
  <c r="J3645" i="1" s="1"/>
  <c r="J3646" i="1" s="1"/>
  <c r="J3647" i="1" s="1"/>
  <c r="J3648" i="1" s="1"/>
  <c r="J3649" i="1" s="1"/>
  <c r="J3650" i="1" s="1"/>
  <c r="J3651" i="1" s="1"/>
  <c r="J3652" i="1" s="1"/>
  <c r="J3653" i="1" s="1"/>
  <c r="J3654" i="1" s="1"/>
  <c r="J3655" i="1" s="1"/>
  <c r="J3656" i="1" s="1"/>
  <c r="J3657" i="1" s="1"/>
  <c r="J3658" i="1" s="1"/>
  <c r="J3659" i="1" s="1"/>
  <c r="J3660" i="1" s="1"/>
  <c r="J3661" i="1" s="1"/>
  <c r="J3662" i="1" s="1"/>
  <c r="J3663" i="1" s="1"/>
  <c r="J3664" i="1" s="1"/>
  <c r="J3665" i="1" s="1"/>
  <c r="J3666" i="1" s="1"/>
  <c r="J3667" i="1" s="1"/>
  <c r="J3668" i="1" s="1"/>
  <c r="J3669" i="1" s="1"/>
  <c r="J3670" i="1" s="1"/>
  <c r="J3671" i="1" s="1"/>
  <c r="J3672" i="1" s="1"/>
  <c r="J3673" i="1" s="1"/>
  <c r="J3674" i="1" s="1"/>
  <c r="J3675" i="1" s="1"/>
  <c r="J3676" i="1" s="1"/>
  <c r="J3677" i="1" s="1"/>
  <c r="J3678" i="1" s="1"/>
  <c r="J3679" i="1" s="1"/>
  <c r="J3680" i="1" s="1"/>
  <c r="J3681" i="1" s="1"/>
  <c r="J3682" i="1" s="1"/>
  <c r="J3683" i="1" s="1"/>
  <c r="J3684" i="1" s="1"/>
  <c r="J3685" i="1" s="1"/>
  <c r="J3686" i="1" s="1"/>
  <c r="J3687" i="1" s="1"/>
  <c r="J3688" i="1" s="1"/>
  <c r="J3689" i="1" s="1"/>
  <c r="J3690" i="1" s="1"/>
  <c r="J3691" i="1" s="1"/>
  <c r="J3692" i="1" s="1"/>
  <c r="J3693" i="1" s="1"/>
  <c r="J3694" i="1" s="1"/>
  <c r="J3695" i="1" s="1"/>
  <c r="J3696" i="1" s="1"/>
  <c r="J3697" i="1" s="1"/>
  <c r="J3698" i="1" s="1"/>
  <c r="J3699" i="1" s="1"/>
  <c r="J3700" i="1" s="1"/>
  <c r="J3701" i="1" s="1"/>
  <c r="J3702" i="1" s="1"/>
  <c r="J3703" i="1" s="1"/>
  <c r="J3704" i="1" s="1"/>
  <c r="J3705" i="1" s="1"/>
  <c r="J3706" i="1" s="1"/>
  <c r="J3707" i="1" s="1"/>
  <c r="J3708" i="1" s="1"/>
  <c r="J3709" i="1" s="1"/>
  <c r="J3710" i="1" s="1"/>
  <c r="J3711" i="1" s="1"/>
  <c r="J3712" i="1" s="1"/>
  <c r="J3713" i="1" s="1"/>
  <c r="J3714" i="1" s="1"/>
  <c r="J3715" i="1" s="1"/>
  <c r="J3716" i="1" s="1"/>
  <c r="J3717" i="1" s="1"/>
  <c r="J3718" i="1" s="1"/>
  <c r="J3719" i="1" s="1"/>
  <c r="J3720" i="1" s="1"/>
  <c r="J3721" i="1" s="1"/>
  <c r="J3722" i="1" s="1"/>
  <c r="J3723" i="1" s="1"/>
  <c r="J3724" i="1" s="1"/>
  <c r="J3725" i="1" s="1"/>
  <c r="J3726" i="1" s="1"/>
  <c r="J3727" i="1" s="1"/>
  <c r="J3728" i="1" s="1"/>
  <c r="J3729" i="1" s="1"/>
  <c r="J3730" i="1" s="1"/>
  <c r="J3731" i="1" s="1"/>
  <c r="J3732" i="1" s="1"/>
  <c r="J3733" i="1" s="1"/>
  <c r="J3734" i="1" s="1"/>
  <c r="J3735" i="1" s="1"/>
  <c r="J3736" i="1" s="1"/>
  <c r="J3737" i="1" s="1"/>
  <c r="J3738" i="1" s="1"/>
  <c r="J3739" i="1" s="1"/>
  <c r="J3740" i="1" s="1"/>
  <c r="J3741" i="1" s="1"/>
  <c r="J3742" i="1" s="1"/>
  <c r="J3743" i="1" s="1"/>
  <c r="J3744" i="1" s="1"/>
  <c r="J3745" i="1" s="1"/>
  <c r="J3746" i="1" s="1"/>
  <c r="J3747" i="1" s="1"/>
  <c r="J3748" i="1" s="1"/>
  <c r="J3749" i="1" s="1"/>
  <c r="J3750" i="1" s="1"/>
  <c r="J3751" i="1" s="1"/>
  <c r="J3752" i="1" s="1"/>
  <c r="J3753" i="1" s="1"/>
  <c r="J3754" i="1" s="1"/>
  <c r="J3755" i="1" s="1"/>
  <c r="J3756" i="1" s="1"/>
  <c r="J3757" i="1" s="1"/>
  <c r="J3758" i="1" s="1"/>
  <c r="J3759" i="1" s="1"/>
  <c r="J3760" i="1" s="1"/>
  <c r="J3761" i="1" s="1"/>
  <c r="J3762" i="1" s="1"/>
  <c r="J3763" i="1" s="1"/>
  <c r="J3764" i="1" s="1"/>
  <c r="J3765" i="1" s="1"/>
  <c r="J3766" i="1" s="1"/>
  <c r="J3767" i="1" s="1"/>
  <c r="J3768" i="1" s="1"/>
  <c r="J3769" i="1" s="1"/>
  <c r="J3770" i="1" s="1"/>
  <c r="J3771" i="1" s="1"/>
  <c r="J3772" i="1" s="1"/>
  <c r="J3773" i="1" s="1"/>
  <c r="J3774" i="1" s="1"/>
  <c r="J3775" i="1" s="1"/>
  <c r="J3776" i="1" s="1"/>
  <c r="J3777" i="1" s="1"/>
  <c r="J3778" i="1" s="1"/>
  <c r="J3779" i="1" s="1"/>
  <c r="J3780" i="1" s="1"/>
  <c r="J3781" i="1" s="1"/>
  <c r="J3782" i="1" s="1"/>
  <c r="J3783" i="1" s="1"/>
  <c r="J3784" i="1" s="1"/>
  <c r="J3785" i="1" s="1"/>
  <c r="J3786" i="1" s="1"/>
  <c r="J3787" i="1" s="1"/>
  <c r="J3788" i="1" s="1"/>
  <c r="J3789" i="1" s="1"/>
  <c r="J3790" i="1" s="1"/>
  <c r="J3791" i="1" s="1"/>
  <c r="J3792" i="1" s="1"/>
  <c r="J3793" i="1" s="1"/>
  <c r="J3794" i="1" s="1"/>
  <c r="J3795" i="1" s="1"/>
  <c r="J3796" i="1" s="1"/>
  <c r="J3797" i="1" s="1"/>
  <c r="J3798" i="1" s="1"/>
  <c r="J3799" i="1" s="1"/>
  <c r="J3800" i="1" s="1"/>
  <c r="J3801" i="1" s="1"/>
  <c r="J3802" i="1" s="1"/>
  <c r="J3803" i="1" s="1"/>
  <c r="J3804" i="1" s="1"/>
  <c r="J3805" i="1" s="1"/>
  <c r="J3806" i="1" s="1"/>
  <c r="J3807" i="1" s="1"/>
  <c r="J3808" i="1" s="1"/>
  <c r="J3809" i="1" s="1"/>
  <c r="J3810" i="1" s="1"/>
  <c r="J3811" i="1" s="1"/>
  <c r="J3812" i="1" s="1"/>
  <c r="J3813" i="1" s="1"/>
  <c r="J3814" i="1" s="1"/>
  <c r="J3815" i="1" s="1"/>
  <c r="J3816" i="1" s="1"/>
  <c r="J3817" i="1" s="1"/>
  <c r="J3818" i="1" s="1"/>
  <c r="J3819" i="1" s="1"/>
  <c r="J3820" i="1" s="1"/>
  <c r="J3821" i="1" s="1"/>
  <c r="J3822" i="1" s="1"/>
  <c r="J3823" i="1" s="1"/>
  <c r="J3824" i="1" s="1"/>
  <c r="J3825" i="1" s="1"/>
  <c r="J3826" i="1" s="1"/>
  <c r="J3827" i="1" s="1"/>
  <c r="J3828" i="1" s="1"/>
  <c r="J3829" i="1" s="1"/>
  <c r="J3830" i="1" s="1"/>
  <c r="J3831" i="1" s="1"/>
  <c r="J3832" i="1" s="1"/>
  <c r="J3833" i="1" s="1"/>
  <c r="J3834" i="1" s="1"/>
  <c r="J3835" i="1" s="1"/>
  <c r="J3836" i="1" s="1"/>
  <c r="J3837" i="1" s="1"/>
  <c r="J3838" i="1" s="1"/>
  <c r="J3839" i="1" s="1"/>
  <c r="J3840" i="1" s="1"/>
  <c r="J3841" i="1" s="1"/>
  <c r="J3842" i="1" s="1"/>
  <c r="J3843" i="1" s="1"/>
  <c r="J3844" i="1" s="1"/>
  <c r="J3845" i="1" s="1"/>
  <c r="J3846" i="1" s="1"/>
  <c r="J3847" i="1" s="1"/>
  <c r="J3848" i="1" s="1"/>
  <c r="J3849" i="1" s="1"/>
  <c r="J3850" i="1" s="1"/>
  <c r="J3851" i="1" s="1"/>
  <c r="J3852" i="1" s="1"/>
  <c r="J3853" i="1" s="1"/>
  <c r="J3854" i="1" s="1"/>
  <c r="J3855" i="1" s="1"/>
  <c r="J3856" i="1" s="1"/>
  <c r="J3857" i="1" s="1"/>
  <c r="J3858" i="1" s="1"/>
  <c r="J3859" i="1" s="1"/>
  <c r="J3860" i="1" s="1"/>
  <c r="J3861" i="1" s="1"/>
  <c r="J3862" i="1" s="1"/>
  <c r="J3863" i="1" s="1"/>
  <c r="J3864" i="1" s="1"/>
  <c r="J3865" i="1" s="1"/>
  <c r="J3866" i="1" s="1"/>
  <c r="J3867" i="1" s="1"/>
  <c r="J3868" i="1" s="1"/>
  <c r="J3869" i="1" s="1"/>
  <c r="J3870" i="1" s="1"/>
  <c r="J3871" i="1" s="1"/>
  <c r="J3872" i="1" s="1"/>
  <c r="J3873" i="1" s="1"/>
  <c r="J3874" i="1" s="1"/>
  <c r="J3875" i="1" s="1"/>
  <c r="J3876" i="1" s="1"/>
  <c r="J3877" i="1" s="1"/>
  <c r="J3878" i="1" s="1"/>
  <c r="J3879" i="1" s="1"/>
  <c r="J3880" i="1" s="1"/>
  <c r="J3881" i="1" s="1"/>
  <c r="J3882" i="1" s="1"/>
  <c r="J3883" i="1" s="1"/>
  <c r="J3884" i="1" s="1"/>
  <c r="J3885" i="1" s="1"/>
  <c r="J3886" i="1" s="1"/>
  <c r="J3887" i="1" s="1"/>
  <c r="J3888" i="1" s="1"/>
  <c r="J3889" i="1" s="1"/>
  <c r="J3890" i="1" s="1"/>
  <c r="J3891" i="1" s="1"/>
  <c r="J3892" i="1" s="1"/>
  <c r="J3893" i="1" s="1"/>
  <c r="J3894" i="1" s="1"/>
  <c r="J3895" i="1" s="1"/>
  <c r="J3896" i="1" s="1"/>
  <c r="J3897" i="1" s="1"/>
  <c r="J3898" i="1" s="1"/>
  <c r="J3899" i="1" s="1"/>
  <c r="J3900" i="1" s="1"/>
  <c r="J3901" i="1" s="1"/>
  <c r="J3902" i="1" s="1"/>
  <c r="J3903" i="1" s="1"/>
  <c r="J3904" i="1" s="1"/>
  <c r="J3905" i="1" s="1"/>
  <c r="J3906" i="1" s="1"/>
  <c r="J3907" i="1" s="1"/>
  <c r="J3908" i="1" s="1"/>
  <c r="J3909" i="1" s="1"/>
  <c r="J3910" i="1" s="1"/>
  <c r="J3911" i="1" s="1"/>
  <c r="J3912" i="1" s="1"/>
  <c r="J3913" i="1" s="1"/>
  <c r="J3914" i="1" s="1"/>
  <c r="J3915" i="1" s="1"/>
  <c r="J3916" i="1" s="1"/>
  <c r="J3917" i="1" s="1"/>
  <c r="J3918" i="1" s="1"/>
  <c r="J3919" i="1" s="1"/>
  <c r="J3920" i="1" s="1"/>
  <c r="J3921" i="1" s="1"/>
  <c r="J3922" i="1" s="1"/>
  <c r="J3923" i="1" s="1"/>
  <c r="J3924" i="1" s="1"/>
  <c r="J3925" i="1" s="1"/>
  <c r="J3926" i="1" s="1"/>
  <c r="J3927" i="1" s="1"/>
  <c r="J3928" i="1" s="1"/>
  <c r="J3929" i="1" s="1"/>
  <c r="J3930" i="1" s="1"/>
  <c r="J3931" i="1" s="1"/>
  <c r="J3932" i="1" s="1"/>
  <c r="J3933" i="1" s="1"/>
  <c r="J3934" i="1" s="1"/>
  <c r="J3935" i="1" s="1"/>
  <c r="J3936" i="1" s="1"/>
  <c r="J3937" i="1" s="1"/>
  <c r="J3938" i="1" s="1"/>
  <c r="J3939" i="1" s="1"/>
  <c r="J3940" i="1" s="1"/>
  <c r="J3941" i="1" s="1"/>
  <c r="J3942" i="1" s="1"/>
  <c r="J3943" i="1" s="1"/>
  <c r="J3944" i="1" s="1"/>
  <c r="J3945" i="1" s="1"/>
  <c r="J3946" i="1" s="1"/>
  <c r="J3947" i="1" s="1"/>
  <c r="J3948" i="1" s="1"/>
  <c r="J3949" i="1" s="1"/>
  <c r="J3950" i="1" s="1"/>
  <c r="J3951" i="1" s="1"/>
  <c r="J3952" i="1" s="1"/>
  <c r="J3953" i="1" s="1"/>
  <c r="J3954" i="1" s="1"/>
  <c r="J3955" i="1" s="1"/>
  <c r="J3956" i="1" s="1"/>
  <c r="J3957" i="1" s="1"/>
  <c r="J3958" i="1" s="1"/>
  <c r="J3959" i="1" s="1"/>
  <c r="J3960" i="1" s="1"/>
  <c r="J3961" i="1" s="1"/>
  <c r="J3962" i="1" s="1"/>
  <c r="J3963" i="1" s="1"/>
  <c r="J3964" i="1" s="1"/>
  <c r="J3965" i="1" s="1"/>
  <c r="J3966" i="1" s="1"/>
  <c r="J3967" i="1" s="1"/>
  <c r="J3968" i="1" s="1"/>
  <c r="J3969" i="1" s="1"/>
  <c r="J3970" i="1" s="1"/>
  <c r="J3971" i="1" s="1"/>
  <c r="J3972" i="1" s="1"/>
  <c r="J3973" i="1" s="1"/>
  <c r="J3974" i="1" s="1"/>
  <c r="J3975" i="1" s="1"/>
  <c r="J3976" i="1" s="1"/>
  <c r="J3977" i="1" s="1"/>
  <c r="J3978" i="1" s="1"/>
  <c r="J3979" i="1" s="1"/>
  <c r="J3980" i="1" s="1"/>
  <c r="J3981" i="1" s="1"/>
  <c r="J3982" i="1" s="1"/>
  <c r="J3983" i="1" s="1"/>
  <c r="J3984" i="1" s="1"/>
  <c r="J3985" i="1" s="1"/>
  <c r="J3986" i="1" s="1"/>
  <c r="J3987" i="1" s="1"/>
  <c r="J3988" i="1" s="1"/>
  <c r="J3989" i="1" s="1"/>
  <c r="J3990" i="1" s="1"/>
  <c r="J3991" i="1" s="1"/>
  <c r="J3992" i="1" s="1"/>
  <c r="J3993" i="1" s="1"/>
  <c r="J3994" i="1" s="1"/>
  <c r="J3995" i="1" s="1"/>
  <c r="J3996" i="1" s="1"/>
  <c r="J3997" i="1" s="1"/>
  <c r="J3998" i="1" s="1"/>
  <c r="J3999" i="1" s="1"/>
  <c r="J4000" i="1" s="1"/>
  <c r="J4001" i="1" s="1"/>
  <c r="J4002" i="1" s="1"/>
  <c r="J4003" i="1" s="1"/>
  <c r="J4004" i="1" s="1"/>
  <c r="J4005" i="1" s="1"/>
  <c r="J4006" i="1" s="1"/>
  <c r="J4007" i="1" s="1"/>
  <c r="J4008" i="1" s="1"/>
  <c r="J4009" i="1" s="1"/>
  <c r="J4010" i="1" s="1"/>
  <c r="J4011" i="1" s="1"/>
  <c r="J4012" i="1" s="1"/>
  <c r="J4013" i="1" s="1"/>
  <c r="J4014" i="1" s="1"/>
  <c r="J4015" i="1" s="1"/>
  <c r="J4016" i="1" s="1"/>
  <c r="J4017" i="1" s="1"/>
  <c r="J4018" i="1" s="1"/>
  <c r="J4019" i="1" s="1"/>
  <c r="J4020" i="1" s="1"/>
  <c r="J4021" i="1" s="1"/>
  <c r="J4022" i="1" s="1"/>
  <c r="J4023" i="1" s="1"/>
  <c r="J4024" i="1" s="1"/>
  <c r="J4025" i="1" s="1"/>
  <c r="J4026" i="1" s="1"/>
  <c r="J4027" i="1" s="1"/>
  <c r="J4028" i="1" s="1"/>
  <c r="J4029" i="1" s="1"/>
  <c r="J4030" i="1" s="1"/>
  <c r="J4031" i="1" s="1"/>
  <c r="J4032" i="1" s="1"/>
  <c r="J4033" i="1" s="1"/>
  <c r="J4034" i="1" s="1"/>
  <c r="J4035" i="1" s="1"/>
  <c r="J4036" i="1" s="1"/>
  <c r="J4037" i="1" s="1"/>
  <c r="J4038" i="1" s="1"/>
  <c r="J4039" i="1" s="1"/>
  <c r="J4040" i="1" s="1"/>
  <c r="J4041" i="1" s="1"/>
  <c r="J4042" i="1" s="1"/>
  <c r="J4043" i="1" s="1"/>
  <c r="J4044" i="1" s="1"/>
  <c r="J4045" i="1" s="1"/>
  <c r="J4046" i="1" s="1"/>
  <c r="J4047" i="1" s="1"/>
  <c r="J4048" i="1" s="1"/>
  <c r="J4049" i="1" s="1"/>
  <c r="J4050" i="1" s="1"/>
  <c r="J4051" i="1" s="1"/>
  <c r="J4052" i="1" s="1"/>
  <c r="J4053" i="1" s="1"/>
  <c r="J4054" i="1" s="1"/>
  <c r="J4055" i="1" s="1"/>
  <c r="J4056" i="1" s="1"/>
  <c r="J4057" i="1" s="1"/>
  <c r="J4058" i="1" s="1"/>
  <c r="J4059" i="1" s="1"/>
  <c r="J4060" i="1" s="1"/>
  <c r="J4061" i="1" s="1"/>
  <c r="J4062" i="1" s="1"/>
  <c r="J4063" i="1" s="1"/>
  <c r="J4064" i="1" s="1"/>
  <c r="J4065" i="1" s="1"/>
  <c r="J4066" i="1" s="1"/>
  <c r="J4067" i="1" s="1"/>
  <c r="J4068" i="1" s="1"/>
  <c r="J4069" i="1" s="1"/>
  <c r="J4070" i="1" s="1"/>
  <c r="J4071" i="1" s="1"/>
  <c r="J4072" i="1" s="1"/>
  <c r="J4073" i="1" s="1"/>
  <c r="J4074" i="1" s="1"/>
  <c r="J4075" i="1" s="1"/>
  <c r="J4076" i="1" s="1"/>
  <c r="J4077" i="1" s="1"/>
  <c r="J4078" i="1" s="1"/>
  <c r="J4079" i="1" s="1"/>
  <c r="J4080" i="1" s="1"/>
  <c r="J4081" i="1" s="1"/>
  <c r="J4082" i="1" s="1"/>
  <c r="J4083" i="1" s="1"/>
  <c r="J4084" i="1" s="1"/>
  <c r="J4085" i="1" s="1"/>
  <c r="J4086" i="1" s="1"/>
  <c r="J4087" i="1" s="1"/>
  <c r="J4088" i="1" s="1"/>
  <c r="J4089" i="1" s="1"/>
  <c r="J4090" i="1" s="1"/>
  <c r="J4091" i="1" s="1"/>
  <c r="J4092" i="1" s="1"/>
  <c r="J4093" i="1" s="1"/>
  <c r="J4094" i="1" s="1"/>
  <c r="J4095" i="1" s="1"/>
  <c r="J4096" i="1" s="1"/>
  <c r="J4097" i="1" s="1"/>
  <c r="J4098" i="1" s="1"/>
  <c r="J4099" i="1" s="1"/>
  <c r="J4100" i="1" s="1"/>
  <c r="J4101" i="1" s="1"/>
  <c r="J4102" i="1" s="1"/>
  <c r="J4103" i="1" s="1"/>
  <c r="J4104" i="1" s="1"/>
  <c r="J4105" i="1" s="1"/>
  <c r="J4106" i="1" s="1"/>
  <c r="J4107" i="1" s="1"/>
  <c r="J4108" i="1" s="1"/>
  <c r="J4109" i="1" s="1"/>
  <c r="J4110" i="1" s="1"/>
  <c r="J4111" i="1" s="1"/>
  <c r="J4112" i="1" s="1"/>
  <c r="J4113" i="1" s="1"/>
  <c r="J4114" i="1" s="1"/>
  <c r="J4115" i="1" s="1"/>
  <c r="J4116" i="1" s="1"/>
  <c r="J4117" i="1" s="1"/>
  <c r="J4118" i="1" s="1"/>
  <c r="J4119" i="1" s="1"/>
  <c r="J4120" i="1" s="1"/>
  <c r="J4121" i="1" s="1"/>
  <c r="J4122" i="1" s="1"/>
  <c r="J4123" i="1" s="1"/>
  <c r="J4124" i="1" s="1"/>
  <c r="J4125" i="1" s="1"/>
  <c r="J4126" i="1" s="1"/>
  <c r="J4127" i="1" s="1"/>
  <c r="J4128" i="1" s="1"/>
  <c r="J4129" i="1" s="1"/>
  <c r="J4130" i="1" s="1"/>
  <c r="J4131" i="1" s="1"/>
  <c r="J4132" i="1" s="1"/>
  <c r="J4133" i="1" s="1"/>
  <c r="J4134" i="1" s="1"/>
  <c r="J4135" i="1" s="1"/>
  <c r="J4136" i="1" s="1"/>
  <c r="J4137" i="1" s="1"/>
  <c r="J4138" i="1" s="1"/>
  <c r="J4139" i="1" s="1"/>
  <c r="J4140" i="1" s="1"/>
  <c r="J4141" i="1" s="1"/>
  <c r="J4142" i="1" s="1"/>
  <c r="J4143" i="1" s="1"/>
  <c r="J4144" i="1" s="1"/>
  <c r="J4145" i="1" s="1"/>
  <c r="J4146" i="1" s="1"/>
  <c r="J4147" i="1" s="1"/>
  <c r="J4148" i="1" s="1"/>
  <c r="J4149" i="1" s="1"/>
  <c r="J4150" i="1" s="1"/>
  <c r="J4151" i="1" s="1"/>
  <c r="J4152" i="1" s="1"/>
  <c r="J4153" i="1" s="1"/>
  <c r="J4154" i="1" s="1"/>
  <c r="J4155" i="1" s="1"/>
  <c r="J4156" i="1" s="1"/>
  <c r="J4157" i="1" s="1"/>
  <c r="J4158" i="1" s="1"/>
  <c r="J4159" i="1" s="1"/>
  <c r="J4160" i="1" s="1"/>
  <c r="J4161" i="1" s="1"/>
  <c r="J4162" i="1" s="1"/>
  <c r="J4163" i="1" s="1"/>
  <c r="J4164" i="1" s="1"/>
  <c r="J4165" i="1" s="1"/>
  <c r="J4166" i="1" s="1"/>
  <c r="J4167" i="1" s="1"/>
  <c r="J4168" i="1" s="1"/>
  <c r="J4169" i="1" s="1"/>
  <c r="J4170" i="1" s="1"/>
  <c r="J4171" i="1" s="1"/>
  <c r="J4172" i="1" s="1"/>
  <c r="J4173" i="1" s="1"/>
  <c r="J4174" i="1" s="1"/>
  <c r="J4175" i="1" s="1"/>
  <c r="J4176" i="1" s="1"/>
  <c r="J4177" i="1" s="1"/>
  <c r="J4178" i="1" s="1"/>
  <c r="J4179" i="1" s="1"/>
  <c r="J4180" i="1" s="1"/>
  <c r="J4181" i="1" s="1"/>
  <c r="J4182" i="1" s="1"/>
  <c r="J4183" i="1" s="1"/>
  <c r="J4184" i="1" s="1"/>
  <c r="J4185" i="1" s="1"/>
  <c r="J4186" i="1" s="1"/>
  <c r="J4187" i="1" s="1"/>
  <c r="J4188" i="1" s="1"/>
  <c r="J4189" i="1" s="1"/>
  <c r="J4190" i="1" s="1"/>
  <c r="J4191" i="1" s="1"/>
  <c r="J4192" i="1" s="1"/>
  <c r="J4193" i="1" s="1"/>
  <c r="J4194" i="1" s="1"/>
  <c r="J4195" i="1" s="1"/>
  <c r="J4196" i="1" s="1"/>
  <c r="J4197" i="1" s="1"/>
  <c r="J4198" i="1" s="1"/>
  <c r="J4199" i="1" s="1"/>
  <c r="J4200" i="1" s="1"/>
  <c r="J4201" i="1" s="1"/>
  <c r="J4202" i="1" s="1"/>
  <c r="J4203" i="1" s="1"/>
  <c r="J4204" i="1" s="1"/>
  <c r="J4205" i="1" s="1"/>
  <c r="J4206" i="1" s="1"/>
  <c r="J4207" i="1" s="1"/>
  <c r="J4208" i="1" s="1"/>
  <c r="J4209" i="1" s="1"/>
  <c r="J4210" i="1" s="1"/>
  <c r="J4211" i="1" s="1"/>
  <c r="J4212" i="1" s="1"/>
  <c r="J4213" i="1" s="1"/>
  <c r="J4214" i="1" s="1"/>
  <c r="J4215" i="1" s="1"/>
  <c r="J4216" i="1" s="1"/>
  <c r="J4217" i="1" s="1"/>
  <c r="J4218" i="1" s="1"/>
  <c r="J4219" i="1" s="1"/>
  <c r="J4220" i="1" s="1"/>
  <c r="J4221" i="1" s="1"/>
  <c r="J4222" i="1" s="1"/>
  <c r="J4223" i="1" s="1"/>
  <c r="J4224" i="1" s="1"/>
  <c r="J4225" i="1" s="1"/>
  <c r="J4226" i="1" s="1"/>
  <c r="J4227" i="1" s="1"/>
  <c r="J4228" i="1" s="1"/>
  <c r="J4229" i="1" s="1"/>
  <c r="J4230" i="1" s="1"/>
  <c r="J4231" i="1" s="1"/>
  <c r="J4232" i="1" s="1"/>
  <c r="J4233" i="1" s="1"/>
  <c r="J4234" i="1" s="1"/>
  <c r="J4235" i="1" s="1"/>
  <c r="J4236" i="1" s="1"/>
  <c r="J4237" i="1" s="1"/>
  <c r="J4238" i="1" s="1"/>
  <c r="J4239" i="1" s="1"/>
  <c r="J4240" i="1" s="1"/>
  <c r="J4241" i="1" s="1"/>
  <c r="J4242" i="1" s="1"/>
  <c r="J4243" i="1" s="1"/>
  <c r="J4244" i="1" s="1"/>
  <c r="J4245" i="1" s="1"/>
  <c r="J4246" i="1" s="1"/>
  <c r="J4247" i="1" s="1"/>
  <c r="J4248" i="1" s="1"/>
  <c r="J4249" i="1" s="1"/>
  <c r="J4250" i="1" s="1"/>
  <c r="J4251" i="1" s="1"/>
  <c r="J4252" i="1" s="1"/>
  <c r="J4253" i="1" s="1"/>
  <c r="J4254" i="1" s="1"/>
  <c r="J4255" i="1" s="1"/>
  <c r="J4256" i="1" s="1"/>
  <c r="J4257" i="1" s="1"/>
  <c r="J4258" i="1" s="1"/>
  <c r="J4259" i="1" s="1"/>
  <c r="J4260" i="1" s="1"/>
  <c r="J4261" i="1" s="1"/>
  <c r="J4262" i="1" s="1"/>
  <c r="J4263" i="1" s="1"/>
  <c r="J4264" i="1" s="1"/>
  <c r="J4265" i="1" s="1"/>
  <c r="J4266" i="1" s="1"/>
  <c r="J4267" i="1" s="1"/>
  <c r="J4268" i="1" s="1"/>
  <c r="J4269" i="1" s="1"/>
  <c r="J4270" i="1" s="1"/>
  <c r="J4271" i="1" s="1"/>
  <c r="J4272" i="1" s="1"/>
  <c r="J4273" i="1" s="1"/>
  <c r="J4274" i="1" s="1"/>
  <c r="J4275" i="1" s="1"/>
  <c r="J4276" i="1" s="1"/>
  <c r="J4277" i="1" s="1"/>
  <c r="J4278" i="1" s="1"/>
  <c r="J4279" i="1" s="1"/>
  <c r="J4280" i="1" s="1"/>
  <c r="J4281" i="1" s="1"/>
  <c r="J4282" i="1" s="1"/>
  <c r="J4283" i="1" s="1"/>
  <c r="J4284" i="1" s="1"/>
  <c r="J4285" i="1" s="1"/>
  <c r="J4286" i="1" s="1"/>
  <c r="J4287" i="1" s="1"/>
  <c r="J4288" i="1" s="1"/>
  <c r="J4289" i="1" s="1"/>
  <c r="J4290" i="1" s="1"/>
  <c r="J4291" i="1" s="1"/>
  <c r="J4292" i="1" s="1"/>
  <c r="J4293" i="1" s="1"/>
  <c r="J4294" i="1" s="1"/>
  <c r="J4295" i="1" s="1"/>
  <c r="J4296" i="1" s="1"/>
  <c r="J4297" i="1" s="1"/>
  <c r="J4298" i="1" s="1"/>
  <c r="J4299" i="1" s="1"/>
  <c r="J4300" i="1" s="1"/>
  <c r="J4301" i="1" s="1"/>
  <c r="J4302" i="1" s="1"/>
  <c r="J4303" i="1" s="1"/>
  <c r="J4304" i="1" s="1"/>
  <c r="J4305" i="1" s="1"/>
  <c r="J4306" i="1" s="1"/>
  <c r="J4307" i="1" s="1"/>
  <c r="J4308" i="1" s="1"/>
  <c r="J4309" i="1" s="1"/>
  <c r="J4310" i="1" s="1"/>
  <c r="J4311" i="1" s="1"/>
  <c r="J4312" i="1" s="1"/>
  <c r="J4313" i="1" s="1"/>
  <c r="J4314" i="1" s="1"/>
  <c r="J4315" i="1" s="1"/>
  <c r="J4316" i="1" s="1"/>
  <c r="J4317" i="1" s="1"/>
  <c r="J4318" i="1" s="1"/>
  <c r="J4319" i="1" s="1"/>
  <c r="J4320" i="1" s="1"/>
  <c r="J4321" i="1" s="1"/>
  <c r="J4322" i="1" s="1"/>
  <c r="J4323" i="1" s="1"/>
  <c r="J4324" i="1" s="1"/>
  <c r="J4325" i="1" s="1"/>
  <c r="J4326" i="1" s="1"/>
  <c r="J4327" i="1" s="1"/>
  <c r="J4328" i="1" s="1"/>
  <c r="J4329" i="1" s="1"/>
  <c r="J4330" i="1" s="1"/>
  <c r="J4331" i="1" s="1"/>
  <c r="J4332" i="1" s="1"/>
  <c r="J4333" i="1" s="1"/>
  <c r="J4334" i="1" s="1"/>
  <c r="J4335" i="1" s="1"/>
  <c r="J4336" i="1" s="1"/>
  <c r="J4337" i="1" s="1"/>
  <c r="J4338" i="1" s="1"/>
  <c r="J4339" i="1" s="1"/>
  <c r="J4340" i="1" s="1"/>
  <c r="J4341" i="1" s="1"/>
  <c r="J4342" i="1" s="1"/>
  <c r="J4343" i="1" s="1"/>
  <c r="J4344" i="1" s="1"/>
  <c r="J4345" i="1" s="1"/>
  <c r="J4346" i="1" s="1"/>
  <c r="J4347" i="1" s="1"/>
  <c r="J4348" i="1" s="1"/>
  <c r="J4349" i="1" s="1"/>
  <c r="J4350" i="1" s="1"/>
  <c r="J4351" i="1" s="1"/>
  <c r="J4352" i="1" s="1"/>
  <c r="J4353" i="1" s="1"/>
  <c r="J4354" i="1" s="1"/>
  <c r="J4355" i="1" s="1"/>
  <c r="J4356" i="1" s="1"/>
  <c r="J4357" i="1" s="1"/>
  <c r="J4358" i="1" s="1"/>
  <c r="J4359" i="1" s="1"/>
  <c r="J4360" i="1" s="1"/>
  <c r="J4361" i="1" s="1"/>
  <c r="J4362" i="1" s="1"/>
  <c r="J4363" i="1" s="1"/>
  <c r="J4364" i="1" s="1"/>
  <c r="J4365" i="1" s="1"/>
  <c r="J4366" i="1" s="1"/>
  <c r="J4367" i="1" s="1"/>
  <c r="J4368" i="1" s="1"/>
  <c r="J4369" i="1" s="1"/>
  <c r="J4370" i="1" s="1"/>
  <c r="J4371" i="1" s="1"/>
  <c r="J4372" i="1" s="1"/>
  <c r="J4373" i="1" s="1"/>
  <c r="J4374" i="1" s="1"/>
  <c r="J4375" i="1" s="1"/>
  <c r="J4376" i="1" s="1"/>
  <c r="J4377" i="1" s="1"/>
  <c r="J4378" i="1" s="1"/>
  <c r="J4379" i="1" s="1"/>
  <c r="J4380" i="1" s="1"/>
  <c r="J4381" i="1" s="1"/>
  <c r="J4382" i="1" s="1"/>
  <c r="J4383" i="1" s="1"/>
  <c r="J4384" i="1" s="1"/>
  <c r="J4385" i="1" s="1"/>
  <c r="J4386" i="1" s="1"/>
  <c r="J4387" i="1" s="1"/>
  <c r="J4388" i="1" s="1"/>
  <c r="J4389" i="1" s="1"/>
  <c r="J4390" i="1" s="1"/>
  <c r="J4391" i="1" s="1"/>
  <c r="J4392" i="1" s="1"/>
  <c r="J4393" i="1" s="1"/>
  <c r="J4394" i="1" s="1"/>
  <c r="J4395" i="1" s="1"/>
  <c r="J4396" i="1" s="1"/>
  <c r="J4397" i="1" s="1"/>
  <c r="J4398" i="1" s="1"/>
  <c r="J4399" i="1" s="1"/>
  <c r="J4400" i="1" s="1"/>
  <c r="J4401" i="1" s="1"/>
  <c r="J4402" i="1" s="1"/>
  <c r="J4403" i="1" s="1"/>
  <c r="J4404" i="1" s="1"/>
  <c r="J4405" i="1" s="1"/>
  <c r="J4406" i="1" s="1"/>
  <c r="J4407" i="1" s="1"/>
  <c r="J4408" i="1" s="1"/>
  <c r="J4409" i="1" s="1"/>
  <c r="J4410" i="1" s="1"/>
  <c r="J4411" i="1" s="1"/>
  <c r="J4412" i="1" s="1"/>
  <c r="J4413" i="1" s="1"/>
  <c r="J4414" i="1" s="1"/>
  <c r="J4415" i="1" s="1"/>
  <c r="J4416" i="1" s="1"/>
  <c r="J4417" i="1" s="1"/>
  <c r="J4418" i="1" s="1"/>
  <c r="J4419" i="1" s="1"/>
  <c r="J4420" i="1" s="1"/>
  <c r="J4421" i="1" s="1"/>
  <c r="J4422" i="1" s="1"/>
  <c r="J4423" i="1" s="1"/>
  <c r="J4424" i="1" s="1"/>
  <c r="J4425" i="1" s="1"/>
  <c r="J4426" i="1" s="1"/>
  <c r="J4427" i="1" s="1"/>
  <c r="J4428" i="1" s="1"/>
  <c r="J4429" i="1" s="1"/>
  <c r="J4430" i="1" s="1"/>
  <c r="J4431" i="1" s="1"/>
  <c r="J4432" i="1" s="1"/>
  <c r="J4433" i="1" s="1"/>
  <c r="J4434" i="1" s="1"/>
  <c r="J4435" i="1" s="1"/>
  <c r="J4436" i="1" s="1"/>
  <c r="J4437" i="1" s="1"/>
  <c r="J4438" i="1" s="1"/>
  <c r="J4439" i="1" s="1"/>
  <c r="J4440" i="1" s="1"/>
  <c r="J4441" i="1" s="1"/>
  <c r="J4442" i="1" s="1"/>
  <c r="J4443" i="1" s="1"/>
  <c r="J4444" i="1" s="1"/>
  <c r="J4445" i="1" s="1"/>
  <c r="J4446" i="1" s="1"/>
  <c r="J4447" i="1" s="1"/>
  <c r="J4448" i="1" s="1"/>
  <c r="J4449" i="1" s="1"/>
  <c r="J4450" i="1" s="1"/>
  <c r="J4451" i="1" s="1"/>
  <c r="J4452" i="1" s="1"/>
  <c r="J4453" i="1" s="1"/>
  <c r="J4454" i="1" s="1"/>
  <c r="J4455" i="1" s="1"/>
  <c r="J4456" i="1" s="1"/>
  <c r="J4457" i="1" s="1"/>
  <c r="J4458" i="1" s="1"/>
  <c r="J4459" i="1" s="1"/>
  <c r="J4460" i="1" s="1"/>
  <c r="J4461" i="1" s="1"/>
  <c r="J4462" i="1" s="1"/>
  <c r="J4463" i="1" s="1"/>
  <c r="J4464" i="1" s="1"/>
  <c r="J4465" i="1" s="1"/>
  <c r="J4466" i="1" s="1"/>
  <c r="J4467" i="1" s="1"/>
  <c r="J4468" i="1" s="1"/>
  <c r="J4469" i="1" s="1"/>
  <c r="J4470" i="1" s="1"/>
  <c r="J4471" i="1" s="1"/>
  <c r="J4472" i="1" s="1"/>
  <c r="J4473" i="1" s="1"/>
  <c r="J4474" i="1" s="1"/>
  <c r="J4475" i="1" s="1"/>
  <c r="J4476" i="1" s="1"/>
  <c r="J4477" i="1" s="1"/>
  <c r="J4478" i="1" s="1"/>
  <c r="J4479" i="1" s="1"/>
  <c r="J4480" i="1" s="1"/>
  <c r="J4481" i="1" s="1"/>
  <c r="J4482" i="1" s="1"/>
  <c r="J4483" i="1" s="1"/>
  <c r="J4484" i="1" s="1"/>
  <c r="J4485" i="1" s="1"/>
  <c r="J4486" i="1" s="1"/>
  <c r="J4487" i="1" s="1"/>
  <c r="J4488" i="1" s="1"/>
  <c r="J4489" i="1" s="1"/>
  <c r="J4490" i="1" s="1"/>
  <c r="J4491" i="1" s="1"/>
  <c r="J4492" i="1" s="1"/>
  <c r="J4493" i="1" s="1"/>
  <c r="J4494" i="1" s="1"/>
  <c r="J4495" i="1" s="1"/>
  <c r="J4496" i="1" s="1"/>
  <c r="J4497" i="1" s="1"/>
  <c r="J4498" i="1" s="1"/>
  <c r="J4499" i="1" s="1"/>
  <c r="J4500" i="1" s="1"/>
  <c r="J4501" i="1" s="1"/>
  <c r="J4502" i="1" s="1"/>
  <c r="J4503" i="1" s="1"/>
  <c r="J4504" i="1" s="1"/>
  <c r="J4505" i="1" s="1"/>
  <c r="J4506" i="1" s="1"/>
  <c r="J4507" i="1" s="1"/>
  <c r="J4508" i="1" s="1"/>
  <c r="J4509" i="1" s="1"/>
  <c r="J4510" i="1" s="1"/>
  <c r="J4511" i="1" s="1"/>
  <c r="J4512" i="1" s="1"/>
  <c r="J4513" i="1" s="1"/>
  <c r="J4514" i="1" s="1"/>
  <c r="J4515" i="1" s="1"/>
  <c r="J4516" i="1" s="1"/>
  <c r="J4517" i="1" s="1"/>
  <c r="J4518" i="1" s="1"/>
  <c r="J4519" i="1" s="1"/>
  <c r="J4520" i="1" s="1"/>
  <c r="J4521" i="1" s="1"/>
  <c r="J4522" i="1" s="1"/>
  <c r="J4523" i="1" s="1"/>
  <c r="J4524" i="1" s="1"/>
  <c r="J4525" i="1" s="1"/>
  <c r="J4526" i="1" s="1"/>
  <c r="J4527" i="1" s="1"/>
  <c r="J4528" i="1" s="1"/>
  <c r="J4529" i="1" s="1"/>
  <c r="J4530" i="1" s="1"/>
  <c r="J4531" i="1" s="1"/>
  <c r="J4532" i="1" s="1"/>
  <c r="J4533" i="1" s="1"/>
  <c r="J4534" i="1" s="1"/>
  <c r="J4535" i="1" s="1"/>
  <c r="J4536" i="1" s="1"/>
  <c r="J4537" i="1" s="1"/>
  <c r="J4538" i="1" s="1"/>
  <c r="J4539" i="1" s="1"/>
  <c r="J4540" i="1" s="1"/>
  <c r="J4541" i="1" s="1"/>
  <c r="J4542" i="1" s="1"/>
  <c r="J4543" i="1" s="1"/>
  <c r="J4544" i="1" s="1"/>
  <c r="J4545" i="1" s="1"/>
  <c r="J4546" i="1" s="1"/>
  <c r="J4547" i="1" s="1"/>
  <c r="J4548" i="1" s="1"/>
  <c r="J4549" i="1" s="1"/>
  <c r="J4550" i="1" s="1"/>
  <c r="J4551" i="1" s="1"/>
  <c r="J4552" i="1" s="1"/>
  <c r="J4553" i="1" s="1"/>
  <c r="J4554" i="1" s="1"/>
  <c r="J4555" i="1" s="1"/>
  <c r="J4556" i="1" s="1"/>
  <c r="J4557" i="1" s="1"/>
  <c r="J4558" i="1" s="1"/>
  <c r="J4559" i="1" s="1"/>
  <c r="J4560" i="1" s="1"/>
  <c r="J4561" i="1" s="1"/>
  <c r="J4562" i="1" s="1"/>
  <c r="J4563" i="1" s="1"/>
  <c r="J4564" i="1" s="1"/>
  <c r="J4565" i="1" s="1"/>
  <c r="J4566" i="1" s="1"/>
  <c r="J4567" i="1" s="1"/>
  <c r="J4568" i="1" s="1"/>
  <c r="J4569" i="1" s="1"/>
  <c r="J4570" i="1" s="1"/>
  <c r="J4571" i="1" s="1"/>
  <c r="J4572" i="1" s="1"/>
  <c r="J4573" i="1" s="1"/>
  <c r="J4574" i="1" s="1"/>
  <c r="J4575" i="1" s="1"/>
  <c r="J4576" i="1" s="1"/>
  <c r="J4577" i="1" s="1"/>
  <c r="J4578" i="1" s="1"/>
  <c r="J4579" i="1" s="1"/>
  <c r="J4580" i="1" s="1"/>
  <c r="J4581" i="1" s="1"/>
  <c r="J4582" i="1" s="1"/>
  <c r="J4583" i="1" s="1"/>
  <c r="J4584" i="1" s="1"/>
  <c r="J4585" i="1" s="1"/>
  <c r="J4586" i="1" s="1"/>
  <c r="J4587" i="1" s="1"/>
  <c r="J4588" i="1" s="1"/>
  <c r="J4589" i="1" s="1"/>
  <c r="J4590" i="1" s="1"/>
  <c r="J4591" i="1" s="1"/>
  <c r="J4592" i="1" s="1"/>
  <c r="J4593" i="1" s="1"/>
  <c r="J4594" i="1" s="1"/>
  <c r="J4595" i="1" s="1"/>
  <c r="J4596" i="1" s="1"/>
  <c r="J4597" i="1" s="1"/>
  <c r="J4598" i="1" s="1"/>
  <c r="J4599" i="1" s="1"/>
  <c r="J4600" i="1" s="1"/>
  <c r="J4601" i="1" s="1"/>
  <c r="J4602" i="1" s="1"/>
  <c r="J4603" i="1" s="1"/>
  <c r="J4604" i="1" s="1"/>
  <c r="J4605" i="1" s="1"/>
  <c r="J4606" i="1" s="1"/>
  <c r="J4607" i="1" s="1"/>
  <c r="J4608" i="1" s="1"/>
  <c r="J4609" i="1" s="1"/>
  <c r="J4610" i="1" s="1"/>
  <c r="J4611" i="1" s="1"/>
  <c r="J4612" i="1" s="1"/>
  <c r="J4613" i="1" s="1"/>
  <c r="J4614" i="1" s="1"/>
  <c r="J4615" i="1" s="1"/>
  <c r="J4616" i="1" s="1"/>
  <c r="J4617" i="1" s="1"/>
  <c r="J4618" i="1" s="1"/>
  <c r="J4619" i="1" s="1"/>
  <c r="J4620" i="1" s="1"/>
  <c r="J4621" i="1" s="1"/>
  <c r="J4622" i="1" s="1"/>
  <c r="J4623" i="1" s="1"/>
  <c r="J4624" i="1" s="1"/>
  <c r="J4625" i="1" s="1"/>
  <c r="J4626" i="1" s="1"/>
  <c r="J4627" i="1" s="1"/>
  <c r="J4628" i="1" s="1"/>
  <c r="J4629" i="1" s="1"/>
  <c r="J4630" i="1" s="1"/>
  <c r="J4631" i="1" s="1"/>
  <c r="J4632" i="1" s="1"/>
  <c r="J4633" i="1" s="1"/>
  <c r="J4634" i="1" s="1"/>
  <c r="J4635" i="1" s="1"/>
  <c r="J4636" i="1" s="1"/>
  <c r="J4637" i="1" s="1"/>
  <c r="J4638" i="1" s="1"/>
  <c r="J4639" i="1" s="1"/>
  <c r="J4640" i="1" s="1"/>
  <c r="J4641" i="1" s="1"/>
  <c r="J4642" i="1" s="1"/>
  <c r="J4643" i="1" s="1"/>
  <c r="J4644" i="1" s="1"/>
  <c r="J4645" i="1" s="1"/>
  <c r="J4646" i="1" s="1"/>
  <c r="J4647" i="1" s="1"/>
  <c r="J4648" i="1" s="1"/>
  <c r="J4649" i="1" s="1"/>
  <c r="J4650" i="1" s="1"/>
  <c r="J4651" i="1" s="1"/>
  <c r="J4652" i="1" s="1"/>
  <c r="J4653" i="1" s="1"/>
  <c r="J4654" i="1" s="1"/>
  <c r="J4655" i="1" s="1"/>
  <c r="J4656" i="1" s="1"/>
  <c r="J4657" i="1" s="1"/>
  <c r="J4658" i="1" s="1"/>
  <c r="J4659" i="1" s="1"/>
  <c r="J4660" i="1" s="1"/>
  <c r="J4661" i="1" s="1"/>
  <c r="J4662" i="1" s="1"/>
  <c r="J4663" i="1" s="1"/>
  <c r="J4664" i="1" s="1"/>
  <c r="J4665" i="1" s="1"/>
  <c r="J4666" i="1" s="1"/>
  <c r="J4667" i="1" s="1"/>
  <c r="J4668" i="1" s="1"/>
  <c r="J4669" i="1" s="1"/>
  <c r="J4670" i="1" s="1"/>
  <c r="J4671" i="1" s="1"/>
  <c r="G3372" i="1"/>
  <c r="G3373" i="1" s="1"/>
  <c r="G3374" i="1" s="1"/>
  <c r="G3375" i="1" s="1"/>
  <c r="G3376" i="1" s="1"/>
  <c r="G3377" i="1" s="1"/>
  <c r="G3378" i="1" s="1"/>
  <c r="G3379" i="1" s="1"/>
  <c r="G3380" i="1" s="1"/>
  <c r="G3381" i="1" s="1"/>
  <c r="F3372" i="1"/>
  <c r="F3373" i="1" s="1"/>
  <c r="F3374" i="1" s="1"/>
  <c r="F3375" i="1" s="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F3395" i="1" s="1"/>
  <c r="F3396" i="1" s="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H3361" i="1"/>
  <c r="H3362" i="1" s="1"/>
  <c r="H3363" i="1" s="1"/>
  <c r="H3364" i="1" s="1"/>
  <c r="H3365" i="1" s="1"/>
  <c r="H3366" i="1" s="1"/>
  <c r="H3367" i="1" s="1"/>
  <c r="H3368" i="1" s="1"/>
  <c r="H3369" i="1" s="1"/>
  <c r="H3370" i="1" s="1"/>
  <c r="G3330" i="1"/>
  <c r="G3331" i="1" s="1"/>
  <c r="G3332" i="1" s="1"/>
  <c r="G3333" i="1" s="1"/>
  <c r="G3334" i="1" s="1"/>
  <c r="G3335" i="1" s="1"/>
  <c r="G3336" i="1" s="1"/>
  <c r="G3337" i="1" s="1"/>
  <c r="G3338" i="1" s="1"/>
  <c r="G3339" i="1" s="1"/>
  <c r="G3340" i="1" s="1"/>
  <c r="G3341" i="1" s="1"/>
  <c r="G3342" i="1" s="1"/>
  <c r="G3343" i="1" s="1"/>
  <c r="G3344" i="1" s="1"/>
  <c r="G3345" i="1" s="1"/>
  <c r="G3346" i="1" s="1"/>
  <c r="G3347" i="1" s="1"/>
  <c r="G3348" i="1" s="1"/>
  <c r="G3349" i="1" s="1"/>
  <c r="G3350" i="1" s="1"/>
  <c r="G3351" i="1" s="1"/>
  <c r="G3352" i="1" s="1"/>
  <c r="G3353" i="1" s="1"/>
  <c r="G3354" i="1" s="1"/>
  <c r="G3355" i="1" s="1"/>
  <c r="G3356" i="1" s="1"/>
  <c r="G3357" i="1" s="1"/>
  <c r="G3358" i="1" s="1"/>
  <c r="G3359" i="1" s="1"/>
  <c r="F3328" i="1"/>
  <c r="G3273" i="1"/>
  <c r="G3274" i="1" s="1"/>
  <c r="G3275" i="1" s="1"/>
  <c r="G3276" i="1" s="1"/>
  <c r="G3277" i="1" s="1"/>
  <c r="G3278" i="1" s="1"/>
  <c r="G3279" i="1" s="1"/>
  <c r="G3280" i="1" s="1"/>
  <c r="G3281" i="1" s="1"/>
  <c r="G3282" i="1" s="1"/>
  <c r="G3283" i="1" s="1"/>
  <c r="G3284" i="1" s="1"/>
  <c r="G3285" i="1" s="1"/>
  <c r="G3286" i="1" s="1"/>
  <c r="G3287" i="1" s="1"/>
  <c r="G3288" i="1" s="1"/>
  <c r="G3289" i="1" s="1"/>
  <c r="G3290" i="1" s="1"/>
  <c r="G3291" i="1" s="1"/>
  <c r="G3292" i="1" s="1"/>
  <c r="G3293" i="1" s="1"/>
  <c r="G3294" i="1" s="1"/>
  <c r="G3295" i="1" s="1"/>
  <c r="G3296" i="1" s="1"/>
  <c r="G3297" i="1" s="1"/>
  <c r="G3298" i="1" s="1"/>
  <c r="G3299" i="1" s="1"/>
  <c r="G3300" i="1" s="1"/>
  <c r="G3301" i="1" s="1"/>
  <c r="G3302" i="1" s="1"/>
  <c r="G3303" i="1" s="1"/>
  <c r="G3304" i="1" s="1"/>
  <c r="G3305" i="1" s="1"/>
  <c r="G3306" i="1" s="1"/>
  <c r="G3307" i="1" s="1"/>
  <c r="G3308" i="1" s="1"/>
  <c r="G3309" i="1" s="1"/>
  <c r="G3310" i="1" s="1"/>
  <c r="G3311" i="1" s="1"/>
  <c r="G3312" i="1" s="1"/>
  <c r="G3313" i="1" s="1"/>
  <c r="G3314" i="1" s="1"/>
  <c r="G3315" i="1" s="1"/>
  <c r="G3316" i="1" s="1"/>
  <c r="G3317" i="1" s="1"/>
  <c r="G3318" i="1" s="1"/>
  <c r="G3319" i="1" s="1"/>
  <c r="G3320" i="1" s="1"/>
  <c r="G3321" i="1" s="1"/>
  <c r="G3322" i="1" s="1"/>
  <c r="G3323" i="1" s="1"/>
  <c r="G3324" i="1" s="1"/>
  <c r="G3325" i="1" s="1"/>
  <c r="G3326" i="1" s="1"/>
  <c r="J3258" i="1"/>
  <c r="J3259" i="1" s="1"/>
  <c r="J3260" i="1" s="1"/>
  <c r="J3261" i="1" s="1"/>
  <c r="J3262" i="1" s="1"/>
  <c r="J3263" i="1" s="1"/>
  <c r="J3264" i="1" s="1"/>
  <c r="J3265" i="1" s="1"/>
  <c r="J3266" i="1" s="1"/>
  <c r="J3267" i="1" s="1"/>
  <c r="J3268" i="1" s="1"/>
  <c r="J3269" i="1" s="1"/>
  <c r="J3270" i="1" s="1"/>
  <c r="J3271" i="1" s="1"/>
  <c r="F3244" i="1"/>
  <c r="F3245" i="1" s="1"/>
  <c r="F3246" i="1" s="1"/>
  <c r="F3247" i="1" s="1"/>
  <c r="F3248" i="1" s="1"/>
  <c r="F3249" i="1" s="1"/>
  <c r="F3250" i="1" s="1"/>
  <c r="F3251" i="1" s="1"/>
  <c r="F3252" i="1" s="1"/>
  <c r="F3253" i="1" s="1"/>
  <c r="F3254" i="1" s="1"/>
  <c r="F3255" i="1" s="1"/>
  <c r="F3256" i="1" s="1"/>
  <c r="F3257" i="1" s="1"/>
  <c r="F3258" i="1" s="1"/>
  <c r="F3259" i="1" s="1"/>
  <c r="F3260" i="1" s="1"/>
  <c r="F3261" i="1" s="1"/>
  <c r="F3262" i="1" s="1"/>
  <c r="F3263" i="1" s="1"/>
  <c r="F3264" i="1" s="1"/>
  <c r="F3265" i="1" s="1"/>
  <c r="F3266" i="1" s="1"/>
  <c r="F3267" i="1" s="1"/>
  <c r="F3268" i="1" s="1"/>
  <c r="F3269" i="1" s="1"/>
  <c r="F3270" i="1" s="1"/>
  <c r="F3271" i="1" s="1"/>
  <c r="J3242" i="1"/>
  <c r="J3243" i="1" s="1"/>
  <c r="J3244" i="1" s="1"/>
  <c r="J3245" i="1" s="1"/>
  <c r="J3246" i="1" s="1"/>
  <c r="J3247" i="1" s="1"/>
  <c r="J3248" i="1" s="1"/>
  <c r="J3249" i="1" s="1"/>
  <c r="G3231" i="1"/>
  <c r="G3232" i="1" s="1"/>
  <c r="G3233" i="1" s="1"/>
  <c r="G3234" i="1" s="1"/>
  <c r="G3235" i="1" s="1"/>
  <c r="G3236" i="1" s="1"/>
  <c r="G3237" i="1" s="1"/>
  <c r="G3238" i="1" s="1"/>
  <c r="G3239" i="1" s="1"/>
  <c r="G3240" i="1" s="1"/>
  <c r="G3241" i="1" s="1"/>
  <c r="G3242" i="1" s="1"/>
  <c r="G3243" i="1" s="1"/>
  <c r="G3244" i="1" s="1"/>
  <c r="G3245" i="1" s="1"/>
  <c r="F3223" i="1"/>
  <c r="F3224" i="1" s="1"/>
  <c r="F3225" i="1" s="1"/>
  <c r="F3226" i="1" s="1"/>
  <c r="F3227" i="1" s="1"/>
  <c r="F3228" i="1" s="1"/>
  <c r="F3229" i="1" s="1"/>
  <c r="F3230" i="1" s="1"/>
  <c r="F3231" i="1" s="1"/>
  <c r="F3232" i="1" s="1"/>
  <c r="F3233" i="1" s="1"/>
  <c r="F3234" i="1" s="1"/>
  <c r="F3235" i="1" s="1"/>
  <c r="F3236" i="1" s="1"/>
  <c r="F3237" i="1" s="1"/>
  <c r="F3238" i="1" s="1"/>
  <c r="F3239" i="1" s="1"/>
  <c r="F3240" i="1" s="1"/>
  <c r="F3241" i="1" s="1"/>
  <c r="K3222" i="1"/>
  <c r="K3223" i="1" s="1"/>
  <c r="K3224" i="1" s="1"/>
  <c r="K3225" i="1" s="1"/>
  <c r="K3226" i="1" s="1"/>
  <c r="K3227" i="1" s="1"/>
  <c r="K3228" i="1" s="1"/>
  <c r="K3229" i="1" s="1"/>
  <c r="K3230" i="1" s="1"/>
  <c r="K3231" i="1" s="1"/>
  <c r="K3232" i="1" s="1"/>
  <c r="K3233" i="1" s="1"/>
  <c r="K3234" i="1" s="1"/>
  <c r="K3235" i="1" s="1"/>
  <c r="K3236" i="1" s="1"/>
  <c r="K3237" i="1" s="1"/>
  <c r="K3238" i="1" s="1"/>
  <c r="K3239" i="1" s="1"/>
  <c r="K3240" i="1" s="1"/>
  <c r="J3220" i="1"/>
  <c r="L3209" i="1"/>
  <c r="L3210" i="1" s="1"/>
  <c r="L3211" i="1" s="1"/>
  <c r="L3212" i="1" s="1"/>
  <c r="L3213" i="1" s="1"/>
  <c r="L3214" i="1" s="1"/>
  <c r="L3215" i="1" s="1"/>
  <c r="L3216" i="1" s="1"/>
  <c r="L3217" i="1" s="1"/>
  <c r="G3171" i="1"/>
  <c r="G3172" i="1" s="1"/>
  <c r="G3173" i="1" s="1"/>
  <c r="G3174" i="1" s="1"/>
  <c r="G3175" i="1" s="1"/>
  <c r="G3176" i="1" s="1"/>
  <c r="G3177" i="1" s="1"/>
  <c r="G3178" i="1" s="1"/>
  <c r="G3179" i="1" s="1"/>
  <c r="G3180" i="1" s="1"/>
  <c r="G3181" i="1" s="1"/>
  <c r="G3182" i="1" s="1"/>
  <c r="G3183" i="1" s="1"/>
  <c r="G3184" i="1" s="1"/>
  <c r="G3185" i="1" s="1"/>
  <c r="G3186" i="1" s="1"/>
  <c r="G3187" i="1" s="1"/>
  <c r="G3188" i="1" s="1"/>
  <c r="G3189" i="1" s="1"/>
  <c r="G3190" i="1" s="1"/>
  <c r="G3191" i="1" s="1"/>
  <c r="G3192" i="1" s="1"/>
  <c r="G3193" i="1" s="1"/>
  <c r="G3194" i="1" s="1"/>
  <c r="G3195" i="1" s="1"/>
  <c r="G3196" i="1" s="1"/>
  <c r="G3197" i="1" s="1"/>
  <c r="G3198" i="1" s="1"/>
  <c r="G3199" i="1" s="1"/>
  <c r="G3200" i="1" s="1"/>
  <c r="G3201" i="1" s="1"/>
  <c r="G3202" i="1" s="1"/>
  <c r="G3203" i="1" s="1"/>
  <c r="G3204" i="1" s="1"/>
  <c r="G3205" i="1" s="1"/>
  <c r="G3206" i="1" s="1"/>
  <c r="G3207" i="1" s="1"/>
  <c r="G3208" i="1" s="1"/>
  <c r="G3209" i="1" s="1"/>
  <c r="G3210" i="1" s="1"/>
  <c r="G3211" i="1" s="1"/>
  <c r="G3212" i="1" s="1"/>
  <c r="G3213" i="1" s="1"/>
  <c r="G3214" i="1" s="1"/>
  <c r="G3215" i="1" s="1"/>
  <c r="G3216" i="1" s="1"/>
  <c r="G3217" i="1" s="1"/>
  <c r="G3218" i="1" s="1"/>
  <c r="G3219" i="1" s="1"/>
  <c r="G3220" i="1" s="1"/>
  <c r="G3221" i="1" s="1"/>
  <c r="J3168" i="1"/>
  <c r="J3169" i="1" s="1"/>
  <c r="J3170" i="1" s="1"/>
  <c r="J3171" i="1" s="1"/>
  <c r="J3172" i="1" s="1"/>
  <c r="J3173" i="1" s="1"/>
  <c r="J3174" i="1" s="1"/>
  <c r="J3175" i="1" s="1"/>
  <c r="J3176" i="1" s="1"/>
  <c r="J3177" i="1" s="1"/>
  <c r="J3178" i="1" s="1"/>
  <c r="J3179" i="1" s="1"/>
  <c r="J3180" i="1" s="1"/>
  <c r="J3181" i="1" s="1"/>
  <c r="J3182" i="1" s="1"/>
  <c r="J3183" i="1" s="1"/>
  <c r="J3184" i="1" s="1"/>
  <c r="J3185" i="1" s="1"/>
  <c r="J3186" i="1" s="1"/>
  <c r="J3187" i="1" s="1"/>
  <c r="J3188" i="1" s="1"/>
  <c r="J3189" i="1" s="1"/>
  <c r="J3190" i="1" s="1"/>
  <c r="J3191" i="1" s="1"/>
  <c r="J3192" i="1" s="1"/>
  <c r="J3193" i="1" s="1"/>
  <c r="J3194" i="1" s="1"/>
  <c r="J3195" i="1" s="1"/>
  <c r="J3196" i="1" s="1"/>
  <c r="J3197" i="1" s="1"/>
  <c r="J3198" i="1" s="1"/>
  <c r="J3199" i="1" s="1"/>
  <c r="J3200" i="1" s="1"/>
  <c r="J3201" i="1" s="1"/>
  <c r="J3202" i="1" s="1"/>
  <c r="J3203" i="1" s="1"/>
  <c r="J3204" i="1" s="1"/>
  <c r="J3205" i="1" s="1"/>
  <c r="J3206" i="1" s="1"/>
  <c r="J3207" i="1" s="1"/>
  <c r="F3165" i="1"/>
  <c r="F3166" i="1" s="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F3187" i="1" s="1"/>
  <c r="F3188" i="1" s="1"/>
  <c r="F3189" i="1" s="1"/>
  <c r="F3190" i="1" s="1"/>
  <c r="F3191" i="1" s="1"/>
  <c r="F3192" i="1" s="1"/>
  <c r="K3164" i="1"/>
  <c r="K3165" i="1" s="1"/>
  <c r="K3166" i="1" s="1"/>
  <c r="K3167" i="1" s="1"/>
  <c r="K3168" i="1" s="1"/>
  <c r="K3169" i="1" s="1"/>
  <c r="K3170" i="1" s="1"/>
  <c r="K3171" i="1" s="1"/>
  <c r="K3172" i="1" s="1"/>
  <c r="K3173" i="1" s="1"/>
  <c r="K3174" i="1" s="1"/>
  <c r="K3175" i="1" s="1"/>
  <c r="K3176" i="1" s="1"/>
  <c r="K3177" i="1" s="1"/>
  <c r="K3178" i="1" s="1"/>
  <c r="J3152" i="1"/>
  <c r="J3153" i="1" s="1"/>
  <c r="J3154" i="1" s="1"/>
  <c r="J3155" i="1" s="1"/>
  <c r="J3156" i="1" s="1"/>
  <c r="J3157" i="1" s="1"/>
  <c r="J3158" i="1" s="1"/>
  <c r="J3159" i="1" s="1"/>
  <c r="J3160" i="1" s="1"/>
  <c r="J3161" i="1" s="1"/>
  <c r="J3162" i="1" s="1"/>
  <c r="J3163" i="1" s="1"/>
  <c r="J3164" i="1" s="1"/>
  <c r="J3165" i="1" s="1"/>
  <c r="G3152" i="1"/>
  <c r="G3153" i="1" s="1"/>
  <c r="G3154" i="1" s="1"/>
  <c r="G3155" i="1" s="1"/>
  <c r="G3156" i="1" s="1"/>
  <c r="G3157" i="1" s="1"/>
  <c r="G3158" i="1" s="1"/>
  <c r="G3159" i="1" s="1"/>
  <c r="G3160" i="1" s="1"/>
  <c r="G3161" i="1" s="1"/>
  <c r="G3162" i="1" s="1"/>
  <c r="G3163" i="1" s="1"/>
  <c r="G3164" i="1" s="1"/>
  <c r="G3165" i="1" s="1"/>
  <c r="G3166" i="1" s="1"/>
  <c r="H3056" i="1"/>
  <c r="H3057" i="1" s="1"/>
  <c r="H3058" i="1" s="1"/>
  <c r="H3059" i="1" s="1"/>
  <c r="H3060" i="1" s="1"/>
  <c r="H3061" i="1" s="1"/>
  <c r="H3062" i="1" s="1"/>
  <c r="H3063" i="1" s="1"/>
  <c r="H3064" i="1" s="1"/>
  <c r="H3065" i="1" s="1"/>
  <c r="H3066" i="1" s="1"/>
  <c r="H3067" i="1" s="1"/>
  <c r="H3068" i="1" s="1"/>
  <c r="H3069" i="1" s="1"/>
  <c r="H3070" i="1" s="1"/>
  <c r="H3071" i="1" s="1"/>
  <c r="H3072" i="1" s="1"/>
  <c r="H3073" i="1" s="1"/>
  <c r="H3074" i="1" s="1"/>
  <c r="H3075" i="1" s="1"/>
  <c r="H3076" i="1" s="1"/>
  <c r="H3077" i="1" s="1"/>
  <c r="H3078" i="1" s="1"/>
  <c r="J3055" i="1"/>
  <c r="G3054" i="1"/>
  <c r="G3055" i="1" s="1"/>
  <c r="G3056" i="1" s="1"/>
  <c r="G3057" i="1" s="1"/>
  <c r="G3058" i="1" s="1"/>
  <c r="G3059" i="1" s="1"/>
  <c r="G3060" i="1" s="1"/>
  <c r="G3061" i="1" s="1"/>
  <c r="G3062" i="1" s="1"/>
  <c r="G3063" i="1" s="1"/>
  <c r="G3064" i="1" s="1"/>
  <c r="G3065" i="1" s="1"/>
  <c r="G3066" i="1" s="1"/>
  <c r="G3067" i="1" s="1"/>
  <c r="G3068" i="1" s="1"/>
  <c r="G3069" i="1" s="1"/>
  <c r="G3070" i="1" s="1"/>
  <c r="G3071" i="1" s="1"/>
  <c r="G3072" i="1" s="1"/>
  <c r="G3073" i="1" s="1"/>
  <c r="G3074" i="1" s="1"/>
  <c r="G3075" i="1" s="1"/>
  <c r="G3076" i="1" s="1"/>
  <c r="G3077" i="1" s="1"/>
  <c r="G3078" i="1" s="1"/>
  <c r="G3079" i="1" s="1"/>
  <c r="G3080" i="1" s="1"/>
  <c r="G3081" i="1" s="1"/>
  <c r="G3082" i="1" s="1"/>
  <c r="G3083" i="1" s="1"/>
  <c r="G3084" i="1" s="1"/>
  <c r="G3085" i="1" s="1"/>
  <c r="G3086" i="1" s="1"/>
  <c r="G3087" i="1" s="1"/>
  <c r="G3088" i="1" s="1"/>
  <c r="G3089" i="1" s="1"/>
  <c r="G3090" i="1" s="1"/>
  <c r="G3091" i="1" s="1"/>
  <c r="G3092" i="1" s="1"/>
  <c r="G3093" i="1" s="1"/>
  <c r="F3052" i="1"/>
  <c r="F3053" i="1" s="1"/>
  <c r="I3035" i="1"/>
  <c r="I3036" i="1" s="1"/>
  <c r="I3037" i="1" s="1"/>
  <c r="I3038" i="1" s="1"/>
  <c r="I3039" i="1" s="1"/>
  <c r="I3040" i="1" s="1"/>
  <c r="I3041" i="1" s="1"/>
  <c r="I3042" i="1" s="1"/>
  <c r="I3043" i="1" s="1"/>
  <c r="I3044" i="1" s="1"/>
  <c r="I3045" i="1" s="1"/>
  <c r="I3046" i="1" s="1"/>
  <c r="I3047" i="1" s="1"/>
  <c r="I3048" i="1" s="1"/>
  <c r="I3049" i="1" s="1"/>
  <c r="I3050" i="1" s="1"/>
  <c r="I3051" i="1" s="1"/>
  <c r="I3052" i="1" s="1"/>
  <c r="I3053" i="1" s="1"/>
  <c r="I3054" i="1" s="1"/>
  <c r="I3055" i="1" s="1"/>
  <c r="G3035" i="1"/>
  <c r="G3036" i="1" s="1"/>
  <c r="G3037" i="1" s="1"/>
  <c r="G3038" i="1" s="1"/>
  <c r="G3039" i="1" s="1"/>
  <c r="G3040" i="1" s="1"/>
  <c r="G3041" i="1" s="1"/>
  <c r="G3042" i="1" s="1"/>
  <c r="G3043" i="1" s="1"/>
  <c r="G3044" i="1" s="1"/>
  <c r="G3045" i="1" s="1"/>
  <c r="G3046" i="1" s="1"/>
  <c r="G3047" i="1" s="1"/>
  <c r="G3048" i="1" s="1"/>
  <c r="G3049" i="1" s="1"/>
  <c r="G3050" i="1" s="1"/>
  <c r="H2995" i="1"/>
  <c r="H2996" i="1" s="1"/>
  <c r="H2997" i="1" s="1"/>
  <c r="H2998" i="1" s="1"/>
  <c r="H2999" i="1" s="1"/>
  <c r="H3000" i="1" s="1"/>
  <c r="H3001" i="1" s="1"/>
  <c r="H3002" i="1" s="1"/>
  <c r="H3003" i="1" s="1"/>
  <c r="H3004" i="1" s="1"/>
  <c r="H3005" i="1" s="1"/>
  <c r="H3006" i="1" s="1"/>
  <c r="H3007" i="1" s="1"/>
  <c r="H3008" i="1" s="1"/>
  <c r="H3009" i="1" s="1"/>
  <c r="H3010" i="1" s="1"/>
  <c r="H3011" i="1" s="1"/>
  <c r="H3012" i="1" s="1"/>
  <c r="H3013" i="1" s="1"/>
  <c r="H3014" i="1" s="1"/>
  <c r="H3015" i="1" s="1"/>
  <c r="H3016" i="1" s="1"/>
  <c r="H3017" i="1" s="1"/>
  <c r="H3018" i="1" s="1"/>
  <c r="H3019" i="1" s="1"/>
  <c r="H3020" i="1" s="1"/>
  <c r="H3021" i="1" s="1"/>
  <c r="H3022" i="1" s="1"/>
  <c r="H3023" i="1" s="1"/>
  <c r="H3024" i="1" s="1"/>
  <c r="H3025" i="1" s="1"/>
  <c r="H3026" i="1" s="1"/>
  <c r="H3027" i="1" s="1"/>
  <c r="H3028" i="1" s="1"/>
  <c r="H3029" i="1" s="1"/>
  <c r="H3030" i="1" s="1"/>
  <c r="H3031" i="1" s="1"/>
  <c r="H3032" i="1" s="1"/>
  <c r="H3033" i="1" s="1"/>
  <c r="J2607" i="1"/>
  <c r="J2608" i="1" s="1"/>
  <c r="J2609" i="1" s="1"/>
  <c r="J2610" i="1" s="1"/>
  <c r="J2611" i="1" s="1"/>
  <c r="J2612" i="1" s="1"/>
  <c r="J2613" i="1" s="1"/>
  <c r="J2614" i="1" s="1"/>
  <c r="J2615" i="1" s="1"/>
  <c r="J2616" i="1" s="1"/>
  <c r="J2617" i="1" s="1"/>
  <c r="J2618" i="1" s="1"/>
  <c r="J2619" i="1" s="1"/>
  <c r="J2620" i="1" s="1"/>
  <c r="J2621" i="1" s="1"/>
  <c r="J2622" i="1" s="1"/>
  <c r="J2623" i="1" s="1"/>
  <c r="J2624" i="1" s="1"/>
  <c r="J2625" i="1" s="1"/>
  <c r="J2626" i="1" s="1"/>
  <c r="J2627" i="1" s="1"/>
  <c r="J2628" i="1" s="1"/>
  <c r="J2629" i="1" s="1"/>
  <c r="J2630" i="1" s="1"/>
  <c r="J2631" i="1" s="1"/>
  <c r="J2632" i="1" s="1"/>
  <c r="J2633" i="1" s="1"/>
  <c r="J2634" i="1" s="1"/>
  <c r="J2635" i="1" s="1"/>
  <c r="J2636" i="1" s="1"/>
  <c r="J2637" i="1" s="1"/>
  <c r="J2638" i="1" s="1"/>
  <c r="J2639" i="1" s="1"/>
  <c r="J2640" i="1" s="1"/>
  <c r="J2641" i="1" s="1"/>
  <c r="J2642" i="1" s="1"/>
  <c r="J2643" i="1" s="1"/>
  <c r="J2644" i="1" s="1"/>
  <c r="J2645" i="1" s="1"/>
  <c r="J2646" i="1" s="1"/>
  <c r="J2647" i="1" s="1"/>
  <c r="J2648" i="1" s="1"/>
  <c r="J2649" i="1" s="1"/>
  <c r="J2650" i="1" s="1"/>
  <c r="J2651" i="1" s="1"/>
  <c r="J2652" i="1" s="1"/>
  <c r="J2653" i="1" s="1"/>
  <c r="J2654" i="1" s="1"/>
  <c r="J2655" i="1" s="1"/>
  <c r="J2656" i="1" s="1"/>
  <c r="J2657" i="1" s="1"/>
  <c r="J2658" i="1" s="1"/>
  <c r="J2659" i="1" s="1"/>
  <c r="J2660" i="1" s="1"/>
  <c r="J2661" i="1" s="1"/>
  <c r="J2662" i="1" s="1"/>
  <c r="J2663" i="1" s="1"/>
  <c r="J2664" i="1" s="1"/>
  <c r="J2665" i="1" s="1"/>
  <c r="J2666" i="1" s="1"/>
  <c r="J2667" i="1" s="1"/>
  <c r="J2668" i="1" s="1"/>
  <c r="J2669" i="1" s="1"/>
  <c r="J2670" i="1" s="1"/>
  <c r="J2671" i="1" s="1"/>
  <c r="J2672" i="1" s="1"/>
  <c r="J2673" i="1" s="1"/>
  <c r="J2674" i="1" s="1"/>
  <c r="J2675" i="1" s="1"/>
  <c r="J2676" i="1" s="1"/>
  <c r="J2677" i="1" s="1"/>
  <c r="J2678" i="1" s="1"/>
  <c r="J2679" i="1" s="1"/>
  <c r="J2680" i="1" s="1"/>
  <c r="J2681" i="1" s="1"/>
  <c r="J2682" i="1" s="1"/>
  <c r="J2683" i="1" s="1"/>
  <c r="J2684" i="1" s="1"/>
  <c r="J2685" i="1" s="1"/>
  <c r="J2686" i="1" s="1"/>
  <c r="J2687" i="1" s="1"/>
  <c r="J2688" i="1" s="1"/>
  <c r="J2689" i="1" s="1"/>
  <c r="J2690" i="1" s="1"/>
  <c r="J2691" i="1" s="1"/>
  <c r="J2692" i="1" s="1"/>
  <c r="J2693" i="1" s="1"/>
  <c r="J2694" i="1" s="1"/>
  <c r="J2695" i="1" s="1"/>
  <c r="J2696" i="1" s="1"/>
  <c r="J2697" i="1" s="1"/>
  <c r="J2698" i="1" s="1"/>
  <c r="J2699" i="1" s="1"/>
  <c r="J2700" i="1" s="1"/>
  <c r="J2701" i="1" s="1"/>
  <c r="J2702" i="1" s="1"/>
  <c r="J2703" i="1" s="1"/>
  <c r="J2704" i="1" s="1"/>
  <c r="J2705" i="1" s="1"/>
  <c r="J2706" i="1" s="1"/>
  <c r="J2707" i="1" s="1"/>
  <c r="J2708" i="1" s="1"/>
  <c r="J2709" i="1" s="1"/>
  <c r="J2710" i="1" s="1"/>
  <c r="J2711" i="1" s="1"/>
  <c r="J2712" i="1" s="1"/>
  <c r="J2713" i="1" s="1"/>
  <c r="J2714" i="1" s="1"/>
  <c r="J2715" i="1" s="1"/>
  <c r="J2716" i="1" s="1"/>
  <c r="J2717" i="1" s="1"/>
  <c r="J2718" i="1" s="1"/>
  <c r="J2719" i="1" s="1"/>
  <c r="J2720" i="1" s="1"/>
  <c r="J2721" i="1" s="1"/>
  <c r="J2722" i="1" s="1"/>
  <c r="J2723" i="1" s="1"/>
  <c r="J2724" i="1" s="1"/>
  <c r="J2725" i="1" s="1"/>
  <c r="J2726" i="1" s="1"/>
  <c r="J2727" i="1" s="1"/>
  <c r="J2728" i="1" s="1"/>
  <c r="J2729" i="1" s="1"/>
  <c r="J2730" i="1" s="1"/>
  <c r="J2731" i="1" s="1"/>
  <c r="J2732" i="1" s="1"/>
  <c r="J2733" i="1" s="1"/>
  <c r="J2734" i="1" s="1"/>
  <c r="J2735" i="1" s="1"/>
  <c r="J2736" i="1" s="1"/>
  <c r="J2737" i="1" s="1"/>
  <c r="J2738" i="1" s="1"/>
  <c r="J2739" i="1" s="1"/>
  <c r="J2740" i="1" s="1"/>
  <c r="J2741" i="1" s="1"/>
  <c r="J2742" i="1" s="1"/>
  <c r="J2743" i="1" s="1"/>
  <c r="J2744" i="1" s="1"/>
  <c r="J2745" i="1" s="1"/>
  <c r="J2746" i="1" s="1"/>
  <c r="J2747" i="1" s="1"/>
  <c r="J2748" i="1" s="1"/>
  <c r="J2749" i="1" s="1"/>
  <c r="J2750" i="1" s="1"/>
  <c r="J2751" i="1" s="1"/>
  <c r="J2752" i="1" s="1"/>
  <c r="J2753" i="1" s="1"/>
  <c r="J2754" i="1" s="1"/>
  <c r="J2755" i="1" s="1"/>
  <c r="J2756" i="1" s="1"/>
  <c r="J2757" i="1" s="1"/>
  <c r="J2758" i="1" s="1"/>
  <c r="J2759" i="1" s="1"/>
  <c r="J2760" i="1" s="1"/>
  <c r="J2761" i="1" s="1"/>
  <c r="J2762" i="1" s="1"/>
  <c r="J2763" i="1" s="1"/>
  <c r="J2764" i="1" s="1"/>
  <c r="J2765" i="1" s="1"/>
  <c r="J2766" i="1" s="1"/>
  <c r="J2767" i="1" s="1"/>
  <c r="J2768" i="1" s="1"/>
  <c r="J2769" i="1" s="1"/>
  <c r="J2770" i="1" s="1"/>
  <c r="J2771" i="1" s="1"/>
  <c r="J2772" i="1" s="1"/>
  <c r="J2773" i="1" s="1"/>
  <c r="J2774" i="1" s="1"/>
  <c r="J2775" i="1" s="1"/>
  <c r="J2776" i="1" s="1"/>
  <c r="J2777" i="1" s="1"/>
  <c r="J2778" i="1" s="1"/>
  <c r="J2779" i="1" s="1"/>
  <c r="J2780" i="1" s="1"/>
  <c r="J2781" i="1" s="1"/>
  <c r="J2782" i="1" s="1"/>
  <c r="J2783" i="1" s="1"/>
  <c r="J2784" i="1" s="1"/>
  <c r="J2785" i="1" s="1"/>
  <c r="J2786" i="1" s="1"/>
  <c r="J2787" i="1" s="1"/>
  <c r="J2788" i="1" s="1"/>
  <c r="J2789" i="1" s="1"/>
  <c r="J2790" i="1" s="1"/>
  <c r="J2791" i="1" s="1"/>
  <c r="J2792" i="1" s="1"/>
  <c r="J2793" i="1" s="1"/>
  <c r="J2794" i="1" s="1"/>
  <c r="J2795" i="1" s="1"/>
  <c r="J2796" i="1" s="1"/>
  <c r="J2797" i="1" s="1"/>
  <c r="J2798" i="1" s="1"/>
  <c r="J2799" i="1" s="1"/>
  <c r="J2800" i="1" s="1"/>
  <c r="J2801" i="1" s="1"/>
  <c r="J2802" i="1" s="1"/>
  <c r="J2803" i="1" s="1"/>
  <c r="J2804" i="1" s="1"/>
  <c r="J2805" i="1" s="1"/>
  <c r="J2806" i="1" s="1"/>
  <c r="J2807" i="1" s="1"/>
  <c r="J2808" i="1" s="1"/>
  <c r="J2809" i="1" s="1"/>
  <c r="J2810" i="1" s="1"/>
  <c r="J2811" i="1" s="1"/>
  <c r="J2812" i="1" s="1"/>
  <c r="J2813" i="1" s="1"/>
  <c r="J2814" i="1" s="1"/>
  <c r="J2815" i="1" s="1"/>
  <c r="J2816" i="1" s="1"/>
  <c r="J2817" i="1" s="1"/>
  <c r="J2818" i="1" s="1"/>
  <c r="J2819" i="1" s="1"/>
  <c r="J2820" i="1" s="1"/>
  <c r="J2821" i="1" s="1"/>
  <c r="J2822" i="1" s="1"/>
  <c r="J2823" i="1" s="1"/>
  <c r="J2824" i="1" s="1"/>
  <c r="J2825" i="1" s="1"/>
  <c r="J2826" i="1" s="1"/>
  <c r="J2827" i="1" s="1"/>
  <c r="J2828" i="1" s="1"/>
  <c r="J2829" i="1" s="1"/>
  <c r="J2830" i="1" s="1"/>
  <c r="J2831" i="1" s="1"/>
  <c r="J2832" i="1" s="1"/>
  <c r="J2833" i="1" s="1"/>
  <c r="J2834" i="1" s="1"/>
  <c r="J2835" i="1" s="1"/>
  <c r="J2836" i="1" s="1"/>
  <c r="J2837" i="1" s="1"/>
  <c r="J2838" i="1" s="1"/>
  <c r="J2839" i="1" s="1"/>
  <c r="J2840" i="1" s="1"/>
  <c r="J2841" i="1" s="1"/>
  <c r="J2842" i="1" s="1"/>
  <c r="J2843" i="1" s="1"/>
  <c r="J2844" i="1" s="1"/>
  <c r="J2845" i="1" s="1"/>
  <c r="J2846" i="1" s="1"/>
  <c r="J2847" i="1" s="1"/>
  <c r="J2848" i="1" s="1"/>
  <c r="J2849" i="1" s="1"/>
  <c r="J2850" i="1" s="1"/>
  <c r="J2851" i="1" s="1"/>
  <c r="J2852" i="1" s="1"/>
  <c r="J2853" i="1" s="1"/>
  <c r="J2854" i="1" s="1"/>
  <c r="J2855" i="1" s="1"/>
  <c r="J2856" i="1" s="1"/>
  <c r="J2857" i="1" s="1"/>
  <c r="J2858" i="1" s="1"/>
  <c r="J2859" i="1" s="1"/>
  <c r="J2860" i="1" s="1"/>
  <c r="J2861" i="1" s="1"/>
  <c r="J2862" i="1" s="1"/>
  <c r="J2863" i="1" s="1"/>
  <c r="J2864" i="1" s="1"/>
  <c r="J2865" i="1" s="1"/>
  <c r="J2866" i="1" s="1"/>
  <c r="J2867" i="1" s="1"/>
  <c r="J2868" i="1" s="1"/>
  <c r="J2869" i="1" s="1"/>
  <c r="J2870" i="1" s="1"/>
  <c r="J2871" i="1" s="1"/>
  <c r="J2872" i="1" s="1"/>
  <c r="J2873" i="1" s="1"/>
  <c r="J2874" i="1" s="1"/>
  <c r="J2875" i="1" s="1"/>
  <c r="J2876" i="1" s="1"/>
  <c r="J2877" i="1" s="1"/>
  <c r="J2878" i="1" s="1"/>
  <c r="J2879" i="1" s="1"/>
  <c r="J2880" i="1" s="1"/>
  <c r="J2881" i="1" s="1"/>
  <c r="J2882" i="1" s="1"/>
  <c r="J2883" i="1" s="1"/>
  <c r="J2884" i="1" s="1"/>
  <c r="J2885" i="1" s="1"/>
  <c r="J2886" i="1" s="1"/>
  <c r="J2887" i="1" s="1"/>
  <c r="J2888" i="1" s="1"/>
  <c r="J2889" i="1" s="1"/>
  <c r="J2890" i="1" s="1"/>
  <c r="J2891" i="1" s="1"/>
  <c r="J2892" i="1" s="1"/>
  <c r="J2893" i="1" s="1"/>
  <c r="J2894" i="1" s="1"/>
  <c r="J2895" i="1" s="1"/>
  <c r="J2896" i="1" s="1"/>
  <c r="J2897" i="1" s="1"/>
  <c r="J2898" i="1" s="1"/>
  <c r="J2899" i="1" s="1"/>
  <c r="J2900" i="1" s="1"/>
  <c r="J2901" i="1" s="1"/>
  <c r="J2902" i="1" s="1"/>
  <c r="J2903" i="1" s="1"/>
  <c r="J2904" i="1" s="1"/>
  <c r="J2905" i="1" s="1"/>
  <c r="J2906" i="1" s="1"/>
  <c r="J2907" i="1" s="1"/>
  <c r="J2908" i="1" s="1"/>
  <c r="J2909" i="1" s="1"/>
  <c r="J2910" i="1" s="1"/>
  <c r="J2911" i="1" s="1"/>
  <c r="J2912" i="1" s="1"/>
  <c r="J2913" i="1" s="1"/>
  <c r="J2914" i="1" s="1"/>
  <c r="J2915" i="1" s="1"/>
  <c r="J2916" i="1" s="1"/>
  <c r="J2917" i="1" s="1"/>
  <c r="J2918" i="1" s="1"/>
  <c r="J2919" i="1" s="1"/>
  <c r="J2920" i="1" s="1"/>
  <c r="J2921" i="1" s="1"/>
  <c r="J2922" i="1" s="1"/>
  <c r="J2923" i="1" s="1"/>
  <c r="J2924" i="1" s="1"/>
  <c r="J2925" i="1" s="1"/>
  <c r="J2926" i="1" s="1"/>
  <c r="J2927" i="1" s="1"/>
  <c r="J2928" i="1" s="1"/>
  <c r="J2929" i="1" s="1"/>
  <c r="J2930" i="1" s="1"/>
  <c r="J2931" i="1" s="1"/>
  <c r="J2932" i="1" s="1"/>
  <c r="J2933" i="1" s="1"/>
  <c r="J2934" i="1" s="1"/>
  <c r="J2935" i="1" s="1"/>
  <c r="J2936" i="1" s="1"/>
  <c r="J2937" i="1" s="1"/>
  <c r="J2938" i="1" s="1"/>
  <c r="J2939" i="1" s="1"/>
  <c r="J2940" i="1" s="1"/>
  <c r="J2941" i="1" s="1"/>
  <c r="J2942" i="1" s="1"/>
  <c r="J2943" i="1" s="1"/>
  <c r="J2944" i="1" s="1"/>
  <c r="J2945" i="1" s="1"/>
  <c r="J2946" i="1" s="1"/>
  <c r="J2947" i="1" s="1"/>
  <c r="J2948" i="1" s="1"/>
  <c r="J2949" i="1" s="1"/>
  <c r="J2950" i="1" s="1"/>
  <c r="J2951" i="1" s="1"/>
  <c r="J2952" i="1" s="1"/>
  <c r="J2953" i="1" s="1"/>
  <c r="J2954" i="1" s="1"/>
  <c r="J2955" i="1" s="1"/>
  <c r="J2956" i="1" s="1"/>
  <c r="J2957" i="1" s="1"/>
  <c r="J2958" i="1" s="1"/>
  <c r="J2959" i="1" s="1"/>
  <c r="J2960" i="1" s="1"/>
  <c r="J2961" i="1" s="1"/>
  <c r="J2962" i="1" s="1"/>
  <c r="J2963" i="1" s="1"/>
  <c r="J2964" i="1" s="1"/>
  <c r="J2965" i="1" s="1"/>
  <c r="J2966" i="1" s="1"/>
  <c r="J2967" i="1" s="1"/>
  <c r="J2968" i="1" s="1"/>
  <c r="J2969" i="1" s="1"/>
  <c r="J2970" i="1" s="1"/>
  <c r="J2971" i="1" s="1"/>
  <c r="J2972" i="1" s="1"/>
  <c r="J2973" i="1" s="1"/>
  <c r="J2974" i="1" s="1"/>
  <c r="J2975" i="1" s="1"/>
  <c r="J2976" i="1" s="1"/>
  <c r="J2977" i="1" s="1"/>
  <c r="J2978" i="1" s="1"/>
  <c r="J2979" i="1" s="1"/>
  <c r="J2980" i="1" s="1"/>
  <c r="J2981" i="1" s="1"/>
  <c r="J2982" i="1" s="1"/>
  <c r="J2983" i="1" s="1"/>
  <c r="J2984" i="1" s="1"/>
  <c r="J2985" i="1" s="1"/>
  <c r="J2986" i="1" s="1"/>
  <c r="J2987" i="1" s="1"/>
  <c r="J2988" i="1" s="1"/>
  <c r="J2989" i="1" s="1"/>
  <c r="J2990" i="1" s="1"/>
  <c r="J2991" i="1" s="1"/>
  <c r="J2992" i="1" s="1"/>
  <c r="J2993" i="1" s="1"/>
  <c r="J2994" i="1" s="1"/>
  <c r="J2995" i="1" s="1"/>
  <c r="J2996" i="1" s="1"/>
  <c r="O1065" i="1"/>
  <c r="O1066" i="1" s="1"/>
  <c r="O1067" i="1" s="1"/>
  <c r="O1068" i="1" s="1"/>
  <c r="O1069" i="1" s="1"/>
  <c r="O1070" i="1" s="1"/>
  <c r="O1071" i="1" s="1"/>
  <c r="O1072" i="1" s="1"/>
  <c r="O1073" i="1" s="1"/>
  <c r="O1074" i="1" s="1"/>
  <c r="O1075" i="1" s="1"/>
  <c r="O1076" i="1" s="1"/>
  <c r="O1077" i="1" s="1"/>
  <c r="O1078" i="1" s="1"/>
  <c r="O1079" i="1" s="1"/>
  <c r="O1080" i="1" s="1"/>
  <c r="O1081" i="1" s="1"/>
  <c r="O1082" i="1" s="1"/>
  <c r="O1083" i="1" s="1"/>
  <c r="O1084" i="1" s="1"/>
  <c r="O1085" i="1" s="1"/>
  <c r="O1086" i="1" s="1"/>
  <c r="O1087" i="1" s="1"/>
  <c r="O1088" i="1" s="1"/>
  <c r="O1089" i="1" s="1"/>
  <c r="O1090" i="1" s="1"/>
  <c r="O1091" i="1" s="1"/>
  <c r="O1092" i="1" s="1"/>
  <c r="O1093" i="1" s="1"/>
  <c r="O1094" i="1" s="1"/>
  <c r="O1095" i="1" s="1"/>
  <c r="O1096" i="1" s="1"/>
  <c r="O1097" i="1" s="1"/>
  <c r="O1098" i="1" s="1"/>
  <c r="O1099" i="1" s="1"/>
  <c r="O1100" i="1" s="1"/>
  <c r="O1101" i="1" s="1"/>
  <c r="O1102" i="1" s="1"/>
  <c r="O1103" i="1" s="1"/>
  <c r="O1104" i="1" s="1"/>
  <c r="O1105" i="1" s="1"/>
  <c r="O1106" i="1" s="1"/>
  <c r="O1107" i="1" s="1"/>
  <c r="O1108" i="1" s="1"/>
  <c r="O1109" i="1" s="1"/>
  <c r="O1110" i="1" s="1"/>
  <c r="O1111" i="1" s="1"/>
  <c r="O1112" i="1" s="1"/>
  <c r="O1113" i="1" s="1"/>
  <c r="O1114" i="1" s="1"/>
  <c r="O1115" i="1" s="1"/>
  <c r="O1116" i="1" s="1"/>
  <c r="O1117" i="1" s="1"/>
  <c r="O1118" i="1" s="1"/>
  <c r="O1119" i="1" s="1"/>
  <c r="O1120" i="1" s="1"/>
  <c r="O1121" i="1" s="1"/>
  <c r="O1122" i="1" s="1"/>
  <c r="O1123" i="1" s="1"/>
  <c r="O1124" i="1" s="1"/>
  <c r="O1125" i="1" s="1"/>
  <c r="O1126" i="1" s="1"/>
  <c r="O1127" i="1" s="1"/>
  <c r="O1128" i="1" s="1"/>
  <c r="O1129" i="1" s="1"/>
  <c r="O1130" i="1" s="1"/>
  <c r="O1131" i="1" s="1"/>
  <c r="O1132" i="1" s="1"/>
  <c r="O1133" i="1" s="1"/>
  <c r="O1134" i="1" s="1"/>
  <c r="O1135" i="1" s="1"/>
  <c r="O1136" i="1" s="1"/>
  <c r="O1137" i="1" s="1"/>
  <c r="O1138" i="1" s="1"/>
  <c r="O1139" i="1" s="1"/>
  <c r="O1140" i="1" s="1"/>
  <c r="O1141" i="1" s="1"/>
  <c r="O1142" i="1" s="1"/>
  <c r="O1143" i="1" s="1"/>
  <c r="O1144" i="1" s="1"/>
  <c r="O1145" i="1" s="1"/>
  <c r="O1146" i="1" s="1"/>
  <c r="O1147" i="1" s="1"/>
  <c r="O1148" i="1" s="1"/>
  <c r="O1149" i="1" s="1"/>
  <c r="O1150" i="1" s="1"/>
  <c r="O1151" i="1" s="1"/>
  <c r="O1152" i="1" s="1"/>
  <c r="O1153" i="1" s="1"/>
  <c r="O1154" i="1" s="1"/>
  <c r="O1155" i="1" s="1"/>
  <c r="O1156" i="1" s="1"/>
  <c r="O1157" i="1" s="1"/>
  <c r="O1158" i="1" s="1"/>
  <c r="O1159" i="1" s="1"/>
  <c r="O1160" i="1" s="1"/>
  <c r="O1161" i="1" s="1"/>
  <c r="O1162" i="1" s="1"/>
  <c r="O1163" i="1" s="1"/>
  <c r="O1164" i="1" s="1"/>
  <c r="O1165" i="1" s="1"/>
  <c r="O1166" i="1" s="1"/>
  <c r="O1167" i="1" s="1"/>
  <c r="O1168" i="1" s="1"/>
  <c r="O1169" i="1" s="1"/>
  <c r="O1170" i="1" s="1"/>
  <c r="O1171" i="1" s="1"/>
  <c r="O1172" i="1" s="1"/>
  <c r="O1173" i="1" s="1"/>
  <c r="O1174" i="1" s="1"/>
  <c r="O1175" i="1" s="1"/>
  <c r="O1176" i="1" s="1"/>
  <c r="O1177" i="1" s="1"/>
  <c r="O1178" i="1" s="1"/>
  <c r="O1179" i="1" s="1"/>
  <c r="O1180" i="1" s="1"/>
  <c r="O1181" i="1" s="1"/>
  <c r="O1182" i="1" s="1"/>
  <c r="O1183" i="1" s="1"/>
  <c r="O1184" i="1" s="1"/>
  <c r="O1185" i="1" s="1"/>
  <c r="O1186" i="1" s="1"/>
  <c r="O1187" i="1" s="1"/>
  <c r="O1188" i="1" s="1"/>
  <c r="O1189" i="1" s="1"/>
  <c r="O1190" i="1" s="1"/>
  <c r="O1191" i="1" s="1"/>
  <c r="O1192" i="1" s="1"/>
  <c r="O1193" i="1" s="1"/>
  <c r="O1194" i="1" s="1"/>
  <c r="O1195" i="1" s="1"/>
  <c r="O1196" i="1" s="1"/>
  <c r="O1197" i="1" s="1"/>
  <c r="O1198" i="1" s="1"/>
  <c r="O1199" i="1" s="1"/>
  <c r="O1200" i="1" s="1"/>
  <c r="O1201" i="1" s="1"/>
  <c r="O1202" i="1" s="1"/>
  <c r="O1203" i="1" s="1"/>
  <c r="O1204" i="1" s="1"/>
  <c r="O1205" i="1" s="1"/>
  <c r="O1206" i="1" s="1"/>
  <c r="O1207" i="1" s="1"/>
  <c r="O1208" i="1" s="1"/>
  <c r="O1209" i="1" s="1"/>
  <c r="O1210" i="1" s="1"/>
  <c r="O1211" i="1" s="1"/>
  <c r="O1212" i="1" s="1"/>
  <c r="O1213" i="1" s="1"/>
  <c r="O1214" i="1" s="1"/>
  <c r="O1215" i="1" s="1"/>
  <c r="O1216" i="1" s="1"/>
  <c r="O1217" i="1" s="1"/>
  <c r="O1218" i="1" s="1"/>
  <c r="O1219" i="1" s="1"/>
  <c r="O1220" i="1" s="1"/>
  <c r="O1221" i="1" s="1"/>
  <c r="O1222" i="1" s="1"/>
  <c r="O1223" i="1" s="1"/>
  <c r="O1224" i="1" s="1"/>
  <c r="O1225" i="1" s="1"/>
  <c r="O1226" i="1" s="1"/>
  <c r="O1227" i="1" s="1"/>
  <c r="O1228" i="1" s="1"/>
  <c r="O1229" i="1" s="1"/>
  <c r="O1230" i="1" s="1"/>
  <c r="O1231" i="1" s="1"/>
  <c r="O1232" i="1" s="1"/>
  <c r="O1233" i="1" s="1"/>
  <c r="O1234" i="1" s="1"/>
  <c r="O1235" i="1" s="1"/>
  <c r="O1236" i="1" s="1"/>
  <c r="O1237" i="1" s="1"/>
  <c r="O1238" i="1" s="1"/>
  <c r="O1239" i="1" s="1"/>
  <c r="O1240" i="1" s="1"/>
  <c r="O1241" i="1" s="1"/>
  <c r="O1242" i="1" s="1"/>
  <c r="O1243" i="1" s="1"/>
  <c r="O1244" i="1" s="1"/>
  <c r="O1245" i="1" s="1"/>
  <c r="O1246" i="1" s="1"/>
  <c r="O1247" i="1" s="1"/>
  <c r="O1248" i="1" s="1"/>
  <c r="O1249" i="1" s="1"/>
  <c r="O1250" i="1" s="1"/>
  <c r="O1251" i="1" s="1"/>
  <c r="O1252" i="1" s="1"/>
  <c r="O1253" i="1" s="1"/>
  <c r="O1254" i="1" s="1"/>
  <c r="O1255" i="1" s="1"/>
  <c r="O1256" i="1" s="1"/>
  <c r="O1257" i="1" s="1"/>
  <c r="O1258" i="1" s="1"/>
  <c r="O1259" i="1" s="1"/>
  <c r="O1260" i="1" s="1"/>
  <c r="O1261" i="1" s="1"/>
  <c r="O1262" i="1" s="1"/>
  <c r="O1263" i="1" s="1"/>
  <c r="O1264" i="1" s="1"/>
  <c r="O1265" i="1" s="1"/>
  <c r="O1266" i="1" s="1"/>
  <c r="O1267" i="1" s="1"/>
  <c r="O1268" i="1" s="1"/>
  <c r="O1269" i="1" s="1"/>
  <c r="O1270" i="1" s="1"/>
  <c r="O1271" i="1" s="1"/>
  <c r="O1272" i="1" s="1"/>
  <c r="O1273" i="1" s="1"/>
  <c r="O1274" i="1" s="1"/>
  <c r="O1275" i="1" s="1"/>
  <c r="O1276" i="1" s="1"/>
  <c r="O1277" i="1" s="1"/>
  <c r="O1278" i="1" s="1"/>
  <c r="O1279" i="1" s="1"/>
  <c r="O1280" i="1" s="1"/>
  <c r="O1281" i="1" s="1"/>
  <c r="O1282" i="1" s="1"/>
  <c r="O1283" i="1" s="1"/>
  <c r="O1284" i="1" s="1"/>
  <c r="O1285" i="1" s="1"/>
  <c r="O1286" i="1" s="1"/>
  <c r="O1287" i="1" s="1"/>
  <c r="O1288" i="1" s="1"/>
  <c r="O1289" i="1" s="1"/>
  <c r="O1290" i="1" s="1"/>
  <c r="O1291" i="1" s="1"/>
  <c r="O1292" i="1" s="1"/>
  <c r="O1293" i="1" s="1"/>
  <c r="O1294" i="1" s="1"/>
  <c r="O1295" i="1" s="1"/>
  <c r="O1296" i="1" s="1"/>
  <c r="O1297" i="1" s="1"/>
  <c r="O1298" i="1" s="1"/>
  <c r="O1299" i="1" s="1"/>
  <c r="O1300" i="1" s="1"/>
  <c r="O1301" i="1" s="1"/>
  <c r="O1302" i="1" s="1"/>
  <c r="O1303" i="1" s="1"/>
  <c r="O1304" i="1" s="1"/>
  <c r="O1305" i="1" s="1"/>
  <c r="O1306" i="1" s="1"/>
  <c r="O1307" i="1" s="1"/>
  <c r="O1308" i="1" s="1"/>
  <c r="O1309" i="1" s="1"/>
  <c r="O1310" i="1" s="1"/>
  <c r="O1311" i="1" s="1"/>
  <c r="O1312" i="1" s="1"/>
  <c r="O1313" i="1" s="1"/>
  <c r="O1314" i="1" s="1"/>
  <c r="O1315" i="1" s="1"/>
  <c r="O1316" i="1" s="1"/>
  <c r="O1317" i="1" s="1"/>
  <c r="O1318" i="1" s="1"/>
  <c r="O1319" i="1" s="1"/>
  <c r="O1320" i="1" s="1"/>
  <c r="O1321" i="1" s="1"/>
  <c r="O1322" i="1" s="1"/>
  <c r="O1323" i="1" s="1"/>
  <c r="O1324" i="1" s="1"/>
  <c r="O1325" i="1" s="1"/>
  <c r="O1326" i="1" s="1"/>
  <c r="O1327" i="1" s="1"/>
  <c r="O1328" i="1" s="1"/>
  <c r="O1329" i="1" s="1"/>
  <c r="O1330" i="1" s="1"/>
  <c r="O1331" i="1" s="1"/>
  <c r="O1332" i="1" s="1"/>
  <c r="O1333" i="1" s="1"/>
  <c r="O1334" i="1" s="1"/>
  <c r="O1335" i="1" s="1"/>
  <c r="O1336" i="1" s="1"/>
  <c r="O1337" i="1" s="1"/>
  <c r="O1338" i="1" s="1"/>
  <c r="O1339" i="1" s="1"/>
  <c r="O1340" i="1" s="1"/>
  <c r="O1341" i="1" s="1"/>
  <c r="O1342" i="1" s="1"/>
  <c r="O1343" i="1" s="1"/>
  <c r="O1344" i="1" s="1"/>
  <c r="O1345" i="1" s="1"/>
  <c r="O1346" i="1" s="1"/>
  <c r="O1347" i="1" s="1"/>
  <c r="O1348" i="1" s="1"/>
  <c r="O1349" i="1" s="1"/>
  <c r="O1350" i="1" s="1"/>
  <c r="O1351" i="1" s="1"/>
  <c r="O1352" i="1" s="1"/>
  <c r="O1353" i="1" s="1"/>
  <c r="O1354" i="1" s="1"/>
  <c r="O1355" i="1" s="1"/>
  <c r="O1356" i="1" s="1"/>
  <c r="O1357" i="1" s="1"/>
  <c r="O1358" i="1" s="1"/>
  <c r="O1359" i="1" s="1"/>
  <c r="O1360" i="1" s="1"/>
  <c r="O1361" i="1" s="1"/>
  <c r="O1362" i="1" s="1"/>
  <c r="O1363" i="1" s="1"/>
  <c r="O1364" i="1" s="1"/>
  <c r="O1365" i="1" s="1"/>
  <c r="O1366" i="1" s="1"/>
  <c r="O1367" i="1" s="1"/>
  <c r="O1368" i="1" s="1"/>
  <c r="O1369" i="1" s="1"/>
  <c r="O1370" i="1" s="1"/>
  <c r="O1371" i="1" s="1"/>
  <c r="O1372" i="1" s="1"/>
  <c r="O1373" i="1" s="1"/>
  <c r="O1374" i="1" s="1"/>
  <c r="O1375" i="1" s="1"/>
  <c r="O1376" i="1" s="1"/>
  <c r="O1377" i="1" s="1"/>
  <c r="O1378" i="1" s="1"/>
  <c r="O1379" i="1" s="1"/>
  <c r="O1380" i="1" s="1"/>
  <c r="O1381" i="1" s="1"/>
  <c r="O1382" i="1" s="1"/>
  <c r="O1383" i="1" s="1"/>
  <c r="O1384" i="1" s="1"/>
  <c r="O1385" i="1" s="1"/>
  <c r="O1386" i="1" s="1"/>
  <c r="O1387" i="1" s="1"/>
  <c r="O1388" i="1" s="1"/>
  <c r="O1389" i="1" s="1"/>
  <c r="O1390" i="1" s="1"/>
  <c r="O1391" i="1" s="1"/>
  <c r="O1392" i="1" s="1"/>
  <c r="O1393" i="1" s="1"/>
  <c r="O1394" i="1" s="1"/>
  <c r="O1395" i="1" s="1"/>
  <c r="O1396" i="1" s="1"/>
  <c r="O1397" i="1" s="1"/>
  <c r="O1398" i="1" s="1"/>
  <c r="O1399" i="1" s="1"/>
  <c r="O1400" i="1" s="1"/>
  <c r="O1401" i="1" s="1"/>
  <c r="O1402" i="1" s="1"/>
  <c r="O1403" i="1" s="1"/>
  <c r="O1404" i="1" s="1"/>
  <c r="O1405" i="1" s="1"/>
  <c r="O1406" i="1" s="1"/>
  <c r="O1407" i="1" s="1"/>
  <c r="O1408" i="1" s="1"/>
  <c r="O1409" i="1" s="1"/>
  <c r="O1410" i="1" s="1"/>
  <c r="O1411" i="1" s="1"/>
  <c r="O1412" i="1" s="1"/>
  <c r="O1413" i="1" s="1"/>
  <c r="O1414" i="1" s="1"/>
  <c r="O1415" i="1" s="1"/>
  <c r="O1416" i="1" s="1"/>
  <c r="O1417" i="1" s="1"/>
  <c r="O1418" i="1" s="1"/>
  <c r="O1419" i="1" s="1"/>
  <c r="O1420" i="1" s="1"/>
  <c r="O1421" i="1" s="1"/>
  <c r="O1422" i="1" s="1"/>
  <c r="O1423" i="1" s="1"/>
  <c r="O1424" i="1" s="1"/>
  <c r="O1425" i="1" s="1"/>
  <c r="O1426" i="1" s="1"/>
  <c r="O1427" i="1" s="1"/>
  <c r="O1428" i="1" s="1"/>
  <c r="O1429" i="1" s="1"/>
  <c r="O1430" i="1" s="1"/>
  <c r="O1431" i="1" s="1"/>
  <c r="O1432" i="1" s="1"/>
  <c r="O1433" i="1" s="1"/>
  <c r="O1434" i="1" s="1"/>
  <c r="O1435" i="1" s="1"/>
  <c r="O1436" i="1" s="1"/>
  <c r="O1437" i="1" s="1"/>
  <c r="O1438" i="1" s="1"/>
  <c r="O1439" i="1" s="1"/>
  <c r="O1440" i="1" s="1"/>
  <c r="O1441" i="1" s="1"/>
  <c r="O1442" i="1" s="1"/>
  <c r="O1443" i="1" s="1"/>
  <c r="O1444" i="1" s="1"/>
  <c r="O1445" i="1" s="1"/>
  <c r="O1446" i="1" s="1"/>
  <c r="O1447" i="1" s="1"/>
  <c r="O1448" i="1" s="1"/>
  <c r="O1449" i="1" s="1"/>
  <c r="O1450" i="1" s="1"/>
  <c r="O1451" i="1" s="1"/>
  <c r="O1452" i="1" s="1"/>
  <c r="O1453" i="1" s="1"/>
  <c r="O1454" i="1" s="1"/>
  <c r="O1455" i="1" s="1"/>
  <c r="O1456" i="1" s="1"/>
  <c r="O1457" i="1" s="1"/>
  <c r="O1458" i="1" s="1"/>
  <c r="O1459" i="1" s="1"/>
  <c r="O1460" i="1" s="1"/>
  <c r="O1461" i="1" s="1"/>
  <c r="O1462" i="1" s="1"/>
  <c r="O1463" i="1" s="1"/>
  <c r="O1464" i="1" s="1"/>
  <c r="O1465" i="1" s="1"/>
  <c r="O1466" i="1" s="1"/>
  <c r="O1467" i="1" s="1"/>
  <c r="O1468" i="1" s="1"/>
  <c r="O1469" i="1" s="1"/>
  <c r="O1470" i="1" s="1"/>
  <c r="O1471" i="1" s="1"/>
  <c r="O1472" i="1" s="1"/>
  <c r="O1473" i="1" s="1"/>
  <c r="O1474" i="1" s="1"/>
  <c r="O1475" i="1" s="1"/>
  <c r="O1476" i="1" s="1"/>
  <c r="O1477" i="1" s="1"/>
  <c r="O1478" i="1" s="1"/>
  <c r="O1479" i="1" s="1"/>
  <c r="O1480" i="1" s="1"/>
  <c r="O1481" i="1" s="1"/>
  <c r="O1482" i="1" s="1"/>
  <c r="O1483" i="1" s="1"/>
  <c r="O1484" i="1" s="1"/>
  <c r="O1485" i="1" s="1"/>
  <c r="O1486" i="1" s="1"/>
  <c r="O1487" i="1" s="1"/>
  <c r="O1488" i="1" s="1"/>
  <c r="O1489" i="1" s="1"/>
  <c r="O1490" i="1" s="1"/>
  <c r="O1491" i="1" s="1"/>
  <c r="O1492" i="1" s="1"/>
  <c r="O1493" i="1" s="1"/>
  <c r="O1494" i="1" s="1"/>
  <c r="O1495" i="1" s="1"/>
  <c r="O1496" i="1" s="1"/>
  <c r="O1497" i="1" s="1"/>
  <c r="O1498" i="1" s="1"/>
  <c r="O1499" i="1" s="1"/>
  <c r="O1500" i="1" s="1"/>
  <c r="O1501" i="1" s="1"/>
  <c r="O1502" i="1" s="1"/>
  <c r="O1503" i="1" s="1"/>
  <c r="O1504" i="1" s="1"/>
  <c r="O1505" i="1" s="1"/>
  <c r="O1506" i="1" s="1"/>
  <c r="O1507" i="1" s="1"/>
  <c r="O1508" i="1" s="1"/>
  <c r="O1509" i="1" s="1"/>
  <c r="O1510" i="1" s="1"/>
  <c r="O1511" i="1" s="1"/>
  <c r="O1512" i="1" s="1"/>
  <c r="O1513" i="1" s="1"/>
  <c r="O1514" i="1" s="1"/>
  <c r="O1515" i="1" s="1"/>
  <c r="O1516" i="1" s="1"/>
  <c r="O1517" i="1" s="1"/>
  <c r="O1518" i="1" s="1"/>
  <c r="O1519" i="1" s="1"/>
  <c r="O1520" i="1" s="1"/>
  <c r="O1521" i="1" s="1"/>
  <c r="O1522" i="1" s="1"/>
  <c r="O1523" i="1" s="1"/>
  <c r="O1524" i="1" s="1"/>
  <c r="O1525" i="1" s="1"/>
  <c r="O1526" i="1" s="1"/>
  <c r="O1527" i="1" s="1"/>
  <c r="O1528" i="1" s="1"/>
  <c r="O1529" i="1" s="1"/>
  <c r="O1530" i="1" s="1"/>
  <c r="O1531" i="1" s="1"/>
  <c r="O1532" i="1" s="1"/>
  <c r="O1533" i="1" s="1"/>
  <c r="O1534" i="1" s="1"/>
  <c r="O1535" i="1" s="1"/>
  <c r="O1536" i="1" s="1"/>
  <c r="O1537" i="1" s="1"/>
  <c r="O1538" i="1" s="1"/>
  <c r="O1539" i="1" s="1"/>
  <c r="O1540" i="1" s="1"/>
  <c r="O1541" i="1" s="1"/>
  <c r="O1542" i="1" s="1"/>
  <c r="O1543" i="1" s="1"/>
  <c r="O1544" i="1" s="1"/>
  <c r="O1545" i="1" s="1"/>
  <c r="O1546" i="1" s="1"/>
  <c r="O1547" i="1" s="1"/>
  <c r="O1548" i="1" s="1"/>
  <c r="O1549" i="1" s="1"/>
  <c r="O1550" i="1" s="1"/>
  <c r="O1551" i="1" s="1"/>
  <c r="O1552" i="1" s="1"/>
  <c r="O1553" i="1" s="1"/>
  <c r="O1554" i="1" s="1"/>
  <c r="O1555" i="1" s="1"/>
  <c r="O1556" i="1" s="1"/>
  <c r="O1557" i="1" s="1"/>
  <c r="O1558" i="1" s="1"/>
  <c r="O1559" i="1" s="1"/>
  <c r="O1560" i="1" s="1"/>
  <c r="O1561" i="1" s="1"/>
  <c r="O1562" i="1" s="1"/>
  <c r="O1563" i="1" s="1"/>
  <c r="O1564" i="1" s="1"/>
  <c r="O1565" i="1" s="1"/>
  <c r="O1566" i="1" s="1"/>
  <c r="O1567" i="1" s="1"/>
  <c r="O1568" i="1" s="1"/>
  <c r="O1569" i="1" s="1"/>
  <c r="O1570" i="1" s="1"/>
  <c r="O1571" i="1" s="1"/>
  <c r="O1572" i="1" s="1"/>
  <c r="O1573" i="1" s="1"/>
  <c r="O1574" i="1" s="1"/>
  <c r="O1575" i="1" s="1"/>
  <c r="O1576" i="1" s="1"/>
  <c r="O1577" i="1" s="1"/>
  <c r="O1578" i="1" s="1"/>
  <c r="O1579" i="1" s="1"/>
  <c r="O1580" i="1" s="1"/>
  <c r="O1581" i="1" s="1"/>
  <c r="O1582" i="1" s="1"/>
  <c r="O1583" i="1" s="1"/>
  <c r="O1584" i="1" s="1"/>
  <c r="O1585" i="1" s="1"/>
  <c r="O1586" i="1" s="1"/>
  <c r="O1587" i="1" s="1"/>
  <c r="O1588" i="1" s="1"/>
  <c r="O1589" i="1" s="1"/>
  <c r="O1590" i="1" s="1"/>
  <c r="O1591" i="1" s="1"/>
  <c r="O1592" i="1" s="1"/>
  <c r="O1593" i="1" s="1"/>
  <c r="O1594" i="1" s="1"/>
  <c r="O1595" i="1" s="1"/>
  <c r="O1596" i="1" s="1"/>
  <c r="O1597" i="1" s="1"/>
  <c r="O1598" i="1" s="1"/>
  <c r="O1599" i="1" s="1"/>
  <c r="O1600" i="1" s="1"/>
  <c r="O1601" i="1" s="1"/>
  <c r="O1602" i="1" s="1"/>
  <c r="O1603" i="1" s="1"/>
  <c r="O1604" i="1" s="1"/>
  <c r="O1605" i="1" s="1"/>
  <c r="O1606" i="1" s="1"/>
  <c r="O1607" i="1" s="1"/>
  <c r="O1608" i="1" s="1"/>
  <c r="O1609" i="1" s="1"/>
  <c r="O1610" i="1" s="1"/>
  <c r="O1611" i="1" s="1"/>
  <c r="O1612" i="1" s="1"/>
  <c r="O1613" i="1" s="1"/>
  <c r="O1614" i="1" s="1"/>
  <c r="O1615" i="1" s="1"/>
  <c r="O1616" i="1" s="1"/>
  <c r="O1617" i="1" s="1"/>
  <c r="O1618" i="1" s="1"/>
  <c r="O1619" i="1" s="1"/>
  <c r="O1620" i="1" s="1"/>
  <c r="O1621" i="1" s="1"/>
  <c r="O1622" i="1" s="1"/>
  <c r="O1623" i="1" s="1"/>
  <c r="O1624" i="1" s="1"/>
  <c r="O1625" i="1" s="1"/>
  <c r="O1626" i="1" s="1"/>
  <c r="O1627" i="1" s="1"/>
  <c r="O1628" i="1" s="1"/>
  <c r="O1629" i="1" s="1"/>
  <c r="O1630" i="1" s="1"/>
  <c r="O1631" i="1" s="1"/>
  <c r="O1632" i="1" s="1"/>
  <c r="O1633" i="1" s="1"/>
  <c r="O1634" i="1" s="1"/>
  <c r="O1635" i="1" s="1"/>
  <c r="O1636" i="1" s="1"/>
  <c r="O1637" i="1" s="1"/>
  <c r="O1638" i="1" s="1"/>
  <c r="O1639" i="1" s="1"/>
  <c r="O1640" i="1" s="1"/>
  <c r="O1641" i="1" s="1"/>
  <c r="O1642" i="1" s="1"/>
  <c r="O1643" i="1" s="1"/>
  <c r="O1644" i="1" s="1"/>
  <c r="O1645" i="1" s="1"/>
  <c r="O1646" i="1" s="1"/>
  <c r="O1647" i="1" s="1"/>
  <c r="O1648" i="1" s="1"/>
  <c r="O1649" i="1" s="1"/>
  <c r="O1650" i="1" s="1"/>
  <c r="O1651" i="1" s="1"/>
  <c r="O1652" i="1" s="1"/>
  <c r="O1653" i="1" s="1"/>
  <c r="O1654" i="1" s="1"/>
  <c r="O1655" i="1" s="1"/>
  <c r="O1656" i="1" s="1"/>
  <c r="O1657" i="1" s="1"/>
  <c r="O1658" i="1" s="1"/>
  <c r="O1659" i="1" s="1"/>
  <c r="O1660" i="1" s="1"/>
  <c r="O1661" i="1" s="1"/>
  <c r="O1662" i="1" s="1"/>
  <c r="O1663" i="1" s="1"/>
  <c r="O1664" i="1" s="1"/>
  <c r="O1665" i="1" s="1"/>
  <c r="O1666" i="1" s="1"/>
  <c r="O1667" i="1" s="1"/>
  <c r="O1668" i="1" s="1"/>
  <c r="O1669" i="1" s="1"/>
  <c r="O1670" i="1" s="1"/>
  <c r="O1671" i="1" s="1"/>
  <c r="O1672" i="1" s="1"/>
  <c r="O1673" i="1" s="1"/>
  <c r="O1674" i="1" s="1"/>
  <c r="O1675" i="1" s="1"/>
  <c r="O1676" i="1" s="1"/>
  <c r="O1677" i="1" s="1"/>
  <c r="O1678" i="1" s="1"/>
  <c r="O1679" i="1" s="1"/>
  <c r="O1680" i="1" s="1"/>
  <c r="O1681" i="1" s="1"/>
  <c r="O1682" i="1" s="1"/>
  <c r="O1683" i="1" s="1"/>
  <c r="O1684" i="1" s="1"/>
  <c r="O1685" i="1" s="1"/>
  <c r="O1686" i="1" s="1"/>
  <c r="O1687" i="1" s="1"/>
  <c r="O1688" i="1" s="1"/>
  <c r="O1689" i="1" s="1"/>
  <c r="O1690" i="1" s="1"/>
  <c r="O1691" i="1" s="1"/>
  <c r="O1692" i="1" s="1"/>
  <c r="O1693" i="1" s="1"/>
  <c r="O1694" i="1" s="1"/>
  <c r="O1695" i="1" s="1"/>
  <c r="O1696" i="1" s="1"/>
  <c r="O1697" i="1" s="1"/>
  <c r="O1698" i="1" s="1"/>
  <c r="O1699" i="1" s="1"/>
  <c r="O1700" i="1" s="1"/>
  <c r="O1701" i="1" s="1"/>
  <c r="O1702" i="1" s="1"/>
  <c r="O1703" i="1" s="1"/>
  <c r="O1704" i="1" s="1"/>
  <c r="O1705" i="1" s="1"/>
  <c r="O1706" i="1" s="1"/>
  <c r="O1707" i="1" s="1"/>
  <c r="O1708" i="1" s="1"/>
  <c r="O1709" i="1" s="1"/>
  <c r="O1710" i="1" s="1"/>
  <c r="O1711" i="1" s="1"/>
  <c r="O1712" i="1" s="1"/>
  <c r="O1713" i="1" s="1"/>
  <c r="O1714" i="1" s="1"/>
  <c r="O1715" i="1" s="1"/>
  <c r="O1716" i="1" s="1"/>
  <c r="O1717" i="1" s="1"/>
  <c r="O1718" i="1" s="1"/>
  <c r="O1719" i="1" s="1"/>
  <c r="O1720" i="1" s="1"/>
  <c r="O1721" i="1" s="1"/>
  <c r="O1722" i="1" s="1"/>
  <c r="O1723" i="1" s="1"/>
  <c r="O1724" i="1" s="1"/>
  <c r="O1725" i="1" s="1"/>
  <c r="O1726" i="1" s="1"/>
  <c r="O1727" i="1" s="1"/>
  <c r="O1728" i="1" s="1"/>
  <c r="O1729" i="1" s="1"/>
  <c r="O1730" i="1" s="1"/>
  <c r="O1731" i="1" s="1"/>
  <c r="O1732" i="1" s="1"/>
  <c r="O1733" i="1" s="1"/>
  <c r="O1734" i="1" s="1"/>
  <c r="O1735" i="1" s="1"/>
  <c r="O1736" i="1" s="1"/>
  <c r="O1737" i="1" s="1"/>
  <c r="O1738" i="1" s="1"/>
  <c r="O1739" i="1" s="1"/>
  <c r="O1740" i="1" s="1"/>
  <c r="O1741" i="1" s="1"/>
  <c r="O1742" i="1" s="1"/>
  <c r="O1743" i="1" s="1"/>
  <c r="O1744" i="1" s="1"/>
  <c r="O1745" i="1" s="1"/>
  <c r="O1746" i="1" s="1"/>
  <c r="O1747" i="1" s="1"/>
  <c r="O1748" i="1" s="1"/>
  <c r="O1749" i="1" s="1"/>
  <c r="O1750" i="1" s="1"/>
  <c r="O1751" i="1" s="1"/>
  <c r="O1752" i="1" s="1"/>
  <c r="O1753" i="1" s="1"/>
  <c r="O1754" i="1" s="1"/>
  <c r="O1755" i="1" s="1"/>
  <c r="O1756" i="1" s="1"/>
  <c r="O1757" i="1" s="1"/>
  <c r="O1758" i="1" s="1"/>
  <c r="O1759" i="1" s="1"/>
  <c r="O1760" i="1" s="1"/>
  <c r="O1761" i="1" s="1"/>
  <c r="O1762" i="1" s="1"/>
  <c r="O1763" i="1" s="1"/>
  <c r="O1764" i="1" s="1"/>
  <c r="O1765" i="1" s="1"/>
  <c r="O1766" i="1" s="1"/>
  <c r="O1767" i="1" s="1"/>
  <c r="O1768" i="1" s="1"/>
  <c r="O1769" i="1" s="1"/>
  <c r="O1770" i="1" s="1"/>
  <c r="O1771" i="1" s="1"/>
  <c r="O1772" i="1" s="1"/>
  <c r="O1773" i="1" s="1"/>
  <c r="O1774" i="1" s="1"/>
  <c r="O1775" i="1" s="1"/>
  <c r="O1776" i="1" s="1"/>
  <c r="O1777" i="1" s="1"/>
  <c r="O1778" i="1" s="1"/>
  <c r="O1779" i="1" s="1"/>
  <c r="O1780" i="1" s="1"/>
  <c r="O1781" i="1" s="1"/>
  <c r="O1782" i="1" s="1"/>
  <c r="O1783" i="1" s="1"/>
  <c r="O1784" i="1" s="1"/>
  <c r="O1785" i="1" s="1"/>
  <c r="O1786" i="1" s="1"/>
  <c r="O1787" i="1" s="1"/>
  <c r="O1788" i="1" s="1"/>
  <c r="O1789" i="1" s="1"/>
  <c r="O1790" i="1" s="1"/>
  <c r="O1791" i="1" s="1"/>
  <c r="O1792" i="1" s="1"/>
  <c r="O1793" i="1" s="1"/>
  <c r="O1794" i="1" s="1"/>
  <c r="O1795" i="1" s="1"/>
  <c r="O1796" i="1" s="1"/>
  <c r="O1797" i="1" s="1"/>
  <c r="O1798" i="1" s="1"/>
  <c r="O1799" i="1" s="1"/>
  <c r="O1800" i="1" s="1"/>
  <c r="O1801" i="1" s="1"/>
  <c r="O1802" i="1" s="1"/>
  <c r="O1803" i="1" s="1"/>
  <c r="O1804" i="1" s="1"/>
  <c r="O1805" i="1" s="1"/>
  <c r="O1806" i="1" s="1"/>
  <c r="O1807" i="1" s="1"/>
  <c r="O1808" i="1" s="1"/>
  <c r="O1809" i="1" s="1"/>
  <c r="O1810" i="1" s="1"/>
  <c r="O1811" i="1" s="1"/>
  <c r="O1812" i="1" s="1"/>
  <c r="O1813" i="1" s="1"/>
  <c r="O1814" i="1" s="1"/>
  <c r="O1815" i="1" s="1"/>
  <c r="O1816" i="1" s="1"/>
  <c r="O1817" i="1" s="1"/>
  <c r="O1818" i="1" s="1"/>
  <c r="O1819" i="1" s="1"/>
  <c r="O1820" i="1" s="1"/>
  <c r="O1821" i="1" s="1"/>
  <c r="O1822" i="1" s="1"/>
  <c r="O1823" i="1" s="1"/>
  <c r="O1824" i="1" s="1"/>
  <c r="O1825" i="1" s="1"/>
  <c r="O1826" i="1" s="1"/>
  <c r="O1827" i="1" s="1"/>
  <c r="O1828" i="1" s="1"/>
  <c r="O1829" i="1" s="1"/>
  <c r="O1830" i="1" s="1"/>
  <c r="O1831" i="1" s="1"/>
  <c r="O1832" i="1" s="1"/>
  <c r="O1833" i="1" s="1"/>
  <c r="O1834" i="1" s="1"/>
  <c r="O1835" i="1" s="1"/>
  <c r="O1836" i="1" s="1"/>
  <c r="O1837" i="1" s="1"/>
  <c r="O1838" i="1" s="1"/>
  <c r="O1839" i="1" s="1"/>
  <c r="O1840" i="1" s="1"/>
  <c r="O1841" i="1" s="1"/>
  <c r="O1842" i="1" s="1"/>
  <c r="O1843" i="1" s="1"/>
  <c r="O1844" i="1" s="1"/>
  <c r="O1845" i="1" s="1"/>
  <c r="O1846" i="1" s="1"/>
  <c r="O1847" i="1" s="1"/>
  <c r="O1848" i="1" s="1"/>
  <c r="O1849" i="1" s="1"/>
  <c r="O1850" i="1" s="1"/>
  <c r="O1851" i="1" s="1"/>
  <c r="O1852" i="1" s="1"/>
  <c r="O1853" i="1" s="1"/>
  <c r="O1854" i="1" s="1"/>
  <c r="O1855" i="1" s="1"/>
  <c r="O1856" i="1" s="1"/>
  <c r="O1857" i="1" s="1"/>
  <c r="O1858" i="1" s="1"/>
  <c r="O1859" i="1" s="1"/>
  <c r="O1860" i="1" s="1"/>
  <c r="O1861" i="1" s="1"/>
  <c r="O1862" i="1" s="1"/>
  <c r="O1863" i="1" s="1"/>
  <c r="O1864" i="1" s="1"/>
  <c r="O1865" i="1" s="1"/>
  <c r="O1866" i="1" s="1"/>
  <c r="O1867" i="1" s="1"/>
  <c r="O1868" i="1" s="1"/>
  <c r="O1869" i="1" s="1"/>
  <c r="O1870" i="1" s="1"/>
  <c r="O1871" i="1" s="1"/>
  <c r="O1872" i="1" s="1"/>
  <c r="O1873" i="1" s="1"/>
  <c r="O1874" i="1" s="1"/>
  <c r="O1875" i="1" s="1"/>
  <c r="O1876" i="1" s="1"/>
  <c r="O1877" i="1" s="1"/>
  <c r="O1878" i="1" s="1"/>
  <c r="O1879" i="1" s="1"/>
  <c r="O1880" i="1" s="1"/>
  <c r="O1881" i="1" s="1"/>
  <c r="O1882" i="1" s="1"/>
  <c r="O1883" i="1" s="1"/>
  <c r="O1884" i="1" s="1"/>
  <c r="O1885" i="1" s="1"/>
  <c r="O1886" i="1" s="1"/>
  <c r="O1887" i="1" s="1"/>
  <c r="O1888" i="1" s="1"/>
  <c r="O1889" i="1" s="1"/>
  <c r="O1890" i="1" s="1"/>
  <c r="O1891" i="1" s="1"/>
  <c r="O1892" i="1" s="1"/>
  <c r="O1893" i="1" s="1"/>
  <c r="O1894" i="1" s="1"/>
  <c r="O1895" i="1" s="1"/>
  <c r="O1896" i="1" s="1"/>
  <c r="O1897" i="1" s="1"/>
  <c r="O1898" i="1" s="1"/>
  <c r="O1899" i="1" s="1"/>
  <c r="O1900" i="1" s="1"/>
  <c r="O1901" i="1" s="1"/>
  <c r="O1902" i="1" s="1"/>
  <c r="O1903" i="1" s="1"/>
  <c r="O1904" i="1" s="1"/>
  <c r="O1905" i="1" s="1"/>
  <c r="O1906" i="1" s="1"/>
  <c r="O1907" i="1" s="1"/>
  <c r="O1908" i="1" s="1"/>
  <c r="O1909" i="1" s="1"/>
  <c r="O1910" i="1" s="1"/>
  <c r="O1911" i="1" s="1"/>
  <c r="O1912" i="1" s="1"/>
  <c r="O1913" i="1" s="1"/>
  <c r="O1914" i="1" s="1"/>
  <c r="O1915" i="1" s="1"/>
  <c r="O1916" i="1" s="1"/>
  <c r="O1917" i="1" s="1"/>
  <c r="O1918" i="1" s="1"/>
  <c r="O1919" i="1" s="1"/>
  <c r="O1920" i="1" s="1"/>
  <c r="O1921" i="1" s="1"/>
  <c r="O1922" i="1" s="1"/>
  <c r="O1923" i="1" s="1"/>
  <c r="O1924" i="1" s="1"/>
  <c r="O1925" i="1" s="1"/>
  <c r="O1926" i="1" s="1"/>
  <c r="O1927" i="1" s="1"/>
  <c r="O1928" i="1" s="1"/>
  <c r="O1929" i="1" s="1"/>
  <c r="O1930" i="1" s="1"/>
  <c r="O1931" i="1" s="1"/>
  <c r="O1932" i="1" s="1"/>
  <c r="O1933" i="1" s="1"/>
  <c r="O1934" i="1" s="1"/>
  <c r="O1935" i="1" s="1"/>
  <c r="O1936" i="1" s="1"/>
  <c r="O1937" i="1" s="1"/>
  <c r="O1938" i="1" s="1"/>
  <c r="O1939" i="1" s="1"/>
  <c r="O1940" i="1" s="1"/>
  <c r="O1941" i="1" s="1"/>
  <c r="O1942" i="1" s="1"/>
  <c r="O1943" i="1" s="1"/>
  <c r="O1944" i="1" s="1"/>
  <c r="O1945" i="1" s="1"/>
  <c r="O1946" i="1" s="1"/>
  <c r="O1947" i="1" s="1"/>
  <c r="O1948" i="1" s="1"/>
  <c r="O1949" i="1" s="1"/>
  <c r="O1950" i="1" s="1"/>
  <c r="O1951" i="1" s="1"/>
  <c r="O1952" i="1" s="1"/>
  <c r="O1953" i="1" s="1"/>
  <c r="O1954" i="1" s="1"/>
  <c r="O1955" i="1" s="1"/>
  <c r="O1956" i="1" s="1"/>
  <c r="O1957" i="1" s="1"/>
  <c r="O1958" i="1" s="1"/>
  <c r="O1959" i="1" s="1"/>
  <c r="O1960" i="1" s="1"/>
  <c r="O1961" i="1" s="1"/>
  <c r="O1962" i="1" s="1"/>
  <c r="O1963" i="1" s="1"/>
  <c r="O1964" i="1" s="1"/>
  <c r="O1965" i="1" s="1"/>
  <c r="O1966" i="1" s="1"/>
  <c r="O1967" i="1" s="1"/>
  <c r="O1968" i="1" s="1"/>
  <c r="O1969" i="1" s="1"/>
  <c r="O1970" i="1" s="1"/>
  <c r="O1971" i="1" s="1"/>
  <c r="O1972" i="1" s="1"/>
  <c r="O1973" i="1" s="1"/>
  <c r="O1974" i="1" s="1"/>
  <c r="O1975" i="1" s="1"/>
  <c r="O1976" i="1" s="1"/>
  <c r="O1977" i="1" s="1"/>
  <c r="O1978" i="1" s="1"/>
  <c r="O1979" i="1" s="1"/>
  <c r="O1980" i="1" s="1"/>
  <c r="O1981" i="1" s="1"/>
  <c r="O1982" i="1" s="1"/>
  <c r="O1983" i="1" s="1"/>
  <c r="O1984" i="1" s="1"/>
  <c r="O1985" i="1" s="1"/>
  <c r="O1986" i="1" s="1"/>
  <c r="O1987" i="1" s="1"/>
  <c r="O1988" i="1" s="1"/>
  <c r="O1989" i="1" s="1"/>
  <c r="O1990" i="1" s="1"/>
  <c r="O1991" i="1" s="1"/>
  <c r="O1992" i="1" s="1"/>
  <c r="O1993" i="1" s="1"/>
  <c r="O1994" i="1" s="1"/>
  <c r="O1995" i="1" s="1"/>
  <c r="O1996" i="1" s="1"/>
  <c r="O1997" i="1" s="1"/>
  <c r="O1998" i="1" s="1"/>
  <c r="O1999" i="1" s="1"/>
  <c r="O2000" i="1" s="1"/>
  <c r="O2001" i="1" s="1"/>
  <c r="O2002" i="1" s="1"/>
  <c r="O2003" i="1" s="1"/>
  <c r="O2004" i="1" s="1"/>
  <c r="O2005" i="1" s="1"/>
  <c r="O2006" i="1" s="1"/>
  <c r="O2007" i="1" s="1"/>
  <c r="O2008" i="1" s="1"/>
  <c r="O2009" i="1" s="1"/>
  <c r="O2010" i="1" s="1"/>
  <c r="O2011" i="1" s="1"/>
  <c r="O2012" i="1" s="1"/>
  <c r="O2013" i="1" s="1"/>
  <c r="O2014" i="1" s="1"/>
  <c r="N883" i="1"/>
  <c r="N884" i="1" s="1"/>
  <c r="N885" i="1" s="1"/>
  <c r="N886" i="1" s="1"/>
  <c r="N887" i="1" s="1"/>
  <c r="N888" i="1" s="1"/>
  <c r="N889" i="1" s="1"/>
  <c r="N890" i="1" s="1"/>
  <c r="N891" i="1" s="1"/>
  <c r="N892" i="1" s="1"/>
  <c r="N893" i="1" s="1"/>
  <c r="N894" i="1" s="1"/>
  <c r="N895" i="1" s="1"/>
  <c r="N896" i="1" s="1"/>
  <c r="N897" i="1" s="1"/>
  <c r="N898" i="1" s="1"/>
  <c r="N899" i="1" s="1"/>
  <c r="N900" i="1" s="1"/>
  <c r="N901" i="1" s="1"/>
  <c r="N902" i="1" s="1"/>
  <c r="N903" i="1" s="1"/>
  <c r="N904" i="1" s="1"/>
  <c r="N905" i="1" s="1"/>
  <c r="N906" i="1" s="1"/>
  <c r="N907" i="1" s="1"/>
  <c r="N908" i="1" s="1"/>
  <c r="N909" i="1" s="1"/>
  <c r="N910" i="1" s="1"/>
  <c r="N911" i="1" s="1"/>
  <c r="N912" i="1" s="1"/>
  <c r="N913" i="1" s="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N938" i="1" s="1"/>
  <c r="N939" i="1" s="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N990" i="1" s="1"/>
  <c r="N991" i="1" s="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N1042" i="1" s="1"/>
  <c r="N1043" i="1" s="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N1094" i="1" s="1"/>
  <c r="N1095" i="1" s="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5" i="1" s="1"/>
  <c r="N1136" i="1" s="1"/>
  <c r="N1137" i="1" s="1"/>
  <c r="N1138" i="1" s="1"/>
  <c r="N1139" i="1" s="1"/>
  <c r="N1140" i="1" s="1"/>
  <c r="N1141" i="1" s="1"/>
  <c r="N1142" i="1" s="1"/>
  <c r="N1143" i="1" s="1"/>
  <c r="N1144" i="1" s="1"/>
  <c r="N1145" i="1" s="1"/>
  <c r="N1146" i="1" s="1"/>
  <c r="N1147" i="1" s="1"/>
  <c r="N1148" i="1" s="1"/>
  <c r="N1149" i="1" s="1"/>
  <c r="N1150" i="1" s="1"/>
  <c r="N1151"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N1198" i="1" s="1"/>
  <c r="N1199" i="1" s="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s="1"/>
  <c r="N1224" i="1" s="1"/>
  <c r="N1225" i="1" s="1"/>
  <c r="N1226" i="1" s="1"/>
  <c r="N1227" i="1" s="1"/>
  <c r="N1228" i="1" s="1"/>
  <c r="N1229" i="1" s="1"/>
  <c r="N1230" i="1" s="1"/>
  <c r="N1231" i="1" s="1"/>
  <c r="N1232" i="1" s="1"/>
  <c r="N1233" i="1" s="1"/>
  <c r="N1234" i="1" s="1"/>
  <c r="N1235" i="1" s="1"/>
  <c r="N1236" i="1" s="1"/>
  <c r="N1237" i="1" s="1"/>
  <c r="N1238" i="1" s="1"/>
  <c r="N1239" i="1" s="1"/>
  <c r="N1240" i="1" s="1"/>
  <c r="N1241" i="1" s="1"/>
  <c r="N1242" i="1" s="1"/>
  <c r="N1243" i="1" s="1"/>
  <c r="N1244" i="1" s="1"/>
  <c r="N1245" i="1" s="1"/>
  <c r="N1246" i="1" s="1"/>
  <c r="N1247" i="1" s="1"/>
  <c r="N1248" i="1" s="1"/>
  <c r="N1249" i="1" s="1"/>
  <c r="N1250" i="1" s="1"/>
  <c r="N1251" i="1" s="1"/>
  <c r="N1252" i="1" s="1"/>
  <c r="N1253" i="1" s="1"/>
  <c r="N1254" i="1" s="1"/>
  <c r="N1255" i="1" s="1"/>
  <c r="N1256" i="1" s="1"/>
  <c r="N1257" i="1" s="1"/>
  <c r="N1258" i="1" s="1"/>
  <c r="N1259" i="1" s="1"/>
  <c r="N1260" i="1" s="1"/>
  <c r="N1261" i="1" s="1"/>
  <c r="N1262" i="1" s="1"/>
  <c r="N1263" i="1" s="1"/>
  <c r="N1264" i="1" s="1"/>
  <c r="N1265" i="1" s="1"/>
  <c r="N1266" i="1" s="1"/>
  <c r="N1267" i="1" s="1"/>
  <c r="N1268" i="1" s="1"/>
  <c r="N1269" i="1" s="1"/>
  <c r="N1270" i="1" s="1"/>
  <c r="N1271" i="1" s="1"/>
  <c r="N1272" i="1" s="1"/>
  <c r="N1273" i="1" s="1"/>
  <c r="N1274" i="1" s="1"/>
  <c r="N1275" i="1" s="1"/>
  <c r="N1276" i="1" s="1"/>
  <c r="N1277" i="1" s="1"/>
  <c r="N1278" i="1" s="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N1302" i="1" s="1"/>
  <c r="N1303" i="1" s="1"/>
  <c r="N1304" i="1" s="1"/>
  <c r="N1305" i="1" s="1"/>
  <c r="N1306" i="1" s="1"/>
  <c r="N1307" i="1" s="1"/>
  <c r="N1308" i="1" s="1"/>
  <c r="N1309" i="1" s="1"/>
  <c r="N1310" i="1" s="1"/>
  <c r="N1311" i="1" s="1"/>
  <c r="N1312" i="1" s="1"/>
  <c r="N1313" i="1" s="1"/>
  <c r="N1314" i="1" s="1"/>
  <c r="N1315" i="1" s="1"/>
  <c r="N1316" i="1" s="1"/>
  <c r="N1317" i="1" s="1"/>
  <c r="N1318" i="1" s="1"/>
  <c r="N1319" i="1" s="1"/>
  <c r="N1320" i="1" s="1"/>
  <c r="N1321" i="1" s="1"/>
  <c r="N1322" i="1" s="1"/>
  <c r="N1323" i="1" s="1"/>
  <c r="N1324" i="1" s="1"/>
  <c r="N1325" i="1" s="1"/>
  <c r="N1326" i="1" s="1"/>
  <c r="N1327" i="1" s="1"/>
  <c r="N1328" i="1" s="1"/>
  <c r="N1329" i="1" s="1"/>
  <c r="N1330" i="1" s="1"/>
  <c r="N1331" i="1" s="1"/>
  <c r="N1332" i="1" s="1"/>
  <c r="N1333" i="1" s="1"/>
  <c r="N1334" i="1" s="1"/>
  <c r="N1335" i="1" s="1"/>
  <c r="N1336" i="1" s="1"/>
  <c r="N1337" i="1" s="1"/>
  <c r="N1338" i="1" s="1"/>
  <c r="N1339" i="1" s="1"/>
  <c r="N1340" i="1" s="1"/>
  <c r="N1341" i="1" s="1"/>
  <c r="N1342" i="1" s="1"/>
  <c r="N1343" i="1" s="1"/>
  <c r="N1344" i="1" s="1"/>
  <c r="N1345" i="1" s="1"/>
  <c r="N1346" i="1" s="1"/>
  <c r="N1347" i="1" s="1"/>
  <c r="N1348" i="1" s="1"/>
  <c r="N1349" i="1" s="1"/>
  <c r="N1350" i="1" s="1"/>
  <c r="N1351" i="1" s="1"/>
  <c r="N1352" i="1" s="1"/>
  <c r="N1353" i="1" s="1"/>
  <c r="N1354" i="1" s="1"/>
  <c r="N1355" i="1" s="1"/>
  <c r="N1356" i="1" s="1"/>
  <c r="N1357" i="1" s="1"/>
  <c r="N1358" i="1" s="1"/>
  <c r="N1359" i="1" s="1"/>
  <c r="N1360" i="1" s="1"/>
  <c r="N1361" i="1" s="1"/>
  <c r="N1362" i="1" s="1"/>
  <c r="N1363" i="1" s="1"/>
  <c r="N1364" i="1" s="1"/>
  <c r="N1365" i="1" s="1"/>
  <c r="N1366" i="1" s="1"/>
  <c r="N1367" i="1" s="1"/>
  <c r="N1368" i="1" s="1"/>
  <c r="N1369" i="1" s="1"/>
  <c r="N1370" i="1" s="1"/>
  <c r="N1371" i="1" s="1"/>
  <c r="N1372" i="1" s="1"/>
  <c r="N1373" i="1" s="1"/>
  <c r="N1374" i="1" s="1"/>
  <c r="N1375" i="1" s="1"/>
  <c r="N1376" i="1" s="1"/>
  <c r="N1377" i="1" s="1"/>
  <c r="N1378" i="1" s="1"/>
  <c r="N1379" i="1" s="1"/>
  <c r="N1380" i="1" s="1"/>
  <c r="N1381" i="1" s="1"/>
  <c r="N1382" i="1" s="1"/>
  <c r="N1383" i="1" s="1"/>
  <c r="N1384"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04" i="1" s="1"/>
  <c r="N1405" i="1" s="1"/>
  <c r="N1406" i="1" s="1"/>
  <c r="N1407" i="1" s="1"/>
  <c r="N1408" i="1" s="1"/>
  <c r="N1409" i="1" s="1"/>
  <c r="N1410" i="1" s="1"/>
  <c r="N1411" i="1" s="1"/>
  <c r="N1412"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N1458" i="1" s="1"/>
  <c r="N1459" i="1" s="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11" i="1" s="1"/>
  <c r="N1512" i="1" s="1"/>
  <c r="N1513" i="1" s="1"/>
  <c r="N1514" i="1" s="1"/>
  <c r="N1515" i="1" s="1"/>
  <c r="N1516" i="1" s="1"/>
  <c r="N1517" i="1" s="1"/>
  <c r="N1518" i="1" s="1"/>
  <c r="N1519" i="1" s="1"/>
  <c r="N1520" i="1" s="1"/>
  <c r="N1521" i="1" s="1"/>
  <c r="N1522" i="1" s="1"/>
  <c r="N1523" i="1" s="1"/>
  <c r="N1524" i="1" s="1"/>
  <c r="N1525" i="1" s="1"/>
  <c r="N1526" i="1" s="1"/>
  <c r="N1527" i="1" s="1"/>
  <c r="N1528" i="1" s="1"/>
  <c r="N1529" i="1" s="1"/>
  <c r="N1530" i="1" s="1"/>
  <c r="N1531" i="1" s="1"/>
  <c r="N1532" i="1" s="1"/>
  <c r="N1533" i="1" s="1"/>
  <c r="N1534" i="1" s="1"/>
  <c r="N1535" i="1" s="1"/>
  <c r="N1536" i="1" s="1"/>
  <c r="N1537" i="1" s="1"/>
  <c r="N1538" i="1" s="1"/>
  <c r="N1539" i="1" s="1"/>
  <c r="N1540" i="1" s="1"/>
  <c r="N1541" i="1" s="1"/>
  <c r="N1542" i="1" s="1"/>
  <c r="N1543" i="1" s="1"/>
  <c r="N1544" i="1" s="1"/>
  <c r="N1545" i="1" s="1"/>
  <c r="N1546" i="1" s="1"/>
  <c r="N1547" i="1" s="1"/>
  <c r="N1548" i="1" s="1"/>
  <c r="N1549" i="1" s="1"/>
  <c r="N1550" i="1" s="1"/>
  <c r="N1551" i="1" s="1"/>
  <c r="N1552" i="1" s="1"/>
  <c r="N1553" i="1" s="1"/>
  <c r="N1554" i="1" s="1"/>
  <c r="N1555" i="1" s="1"/>
  <c r="N1556" i="1" s="1"/>
  <c r="N1557" i="1" s="1"/>
  <c r="N1558" i="1" s="1"/>
  <c r="N1559" i="1" s="1"/>
  <c r="N1560" i="1" s="1"/>
  <c r="N1561" i="1" s="1"/>
  <c r="N1562" i="1" s="1"/>
  <c r="N1563" i="1" s="1"/>
  <c r="N1564" i="1" s="1"/>
  <c r="N1565" i="1" s="1"/>
  <c r="N1566" i="1" s="1"/>
  <c r="N1567" i="1" s="1"/>
  <c r="N1568" i="1" s="1"/>
  <c r="N1569" i="1" s="1"/>
  <c r="N1570" i="1" s="1"/>
  <c r="N1571" i="1" s="1"/>
  <c r="N1572" i="1" s="1"/>
  <c r="N1573" i="1" s="1"/>
  <c r="N1574" i="1" s="1"/>
  <c r="N1575" i="1" s="1"/>
  <c r="N1576" i="1" s="1"/>
  <c r="N1577" i="1" s="1"/>
  <c r="N1578" i="1" s="1"/>
  <c r="N1579" i="1" s="1"/>
  <c r="N1580" i="1" s="1"/>
  <c r="N1581" i="1" s="1"/>
  <c r="N1582" i="1" s="1"/>
  <c r="N1583" i="1" s="1"/>
  <c r="N1584" i="1" s="1"/>
  <c r="N1585" i="1" s="1"/>
  <c r="N1586" i="1" s="1"/>
  <c r="N1587" i="1" s="1"/>
  <c r="N1588" i="1" s="1"/>
  <c r="N1589" i="1" s="1"/>
  <c r="N1590" i="1" s="1"/>
  <c r="N1591" i="1" s="1"/>
  <c r="N1592" i="1" s="1"/>
  <c r="N1593" i="1" s="1"/>
  <c r="N1594" i="1" s="1"/>
  <c r="N1595" i="1" s="1"/>
  <c r="N1596" i="1" s="1"/>
  <c r="N1597" i="1" s="1"/>
  <c r="N1598" i="1" s="1"/>
  <c r="N1599" i="1" s="1"/>
  <c r="N1600" i="1" s="1"/>
  <c r="N1601" i="1" s="1"/>
  <c r="N1602" i="1" s="1"/>
  <c r="N1603" i="1" s="1"/>
  <c r="N1604" i="1" s="1"/>
  <c r="N1605" i="1" s="1"/>
  <c r="N1606" i="1" s="1"/>
  <c r="N1607" i="1" s="1"/>
  <c r="N1608" i="1" s="1"/>
  <c r="N1609" i="1" s="1"/>
  <c r="N1610" i="1" s="1"/>
  <c r="N1611" i="1" s="1"/>
  <c r="N1612" i="1" s="1"/>
  <c r="N1613" i="1" s="1"/>
  <c r="N1614" i="1" s="1"/>
  <c r="N1615" i="1" s="1"/>
  <c r="N1616" i="1" s="1"/>
  <c r="N1617" i="1" s="1"/>
  <c r="N1618" i="1" s="1"/>
  <c r="N1619" i="1" s="1"/>
  <c r="N1620" i="1" s="1"/>
  <c r="N1621" i="1" s="1"/>
  <c r="N1622" i="1" s="1"/>
  <c r="N1623" i="1" s="1"/>
  <c r="N1624" i="1" s="1"/>
  <c r="N1625" i="1" s="1"/>
  <c r="N1626" i="1" s="1"/>
  <c r="N1627" i="1" s="1"/>
  <c r="N1628" i="1" s="1"/>
  <c r="N1629" i="1" s="1"/>
  <c r="N1630" i="1" s="1"/>
  <c r="N1631" i="1" s="1"/>
  <c r="N1632" i="1" s="1"/>
  <c r="N1633" i="1" s="1"/>
  <c r="N1634" i="1" s="1"/>
  <c r="N1635" i="1" s="1"/>
  <c r="N1636" i="1" s="1"/>
  <c r="N1637" i="1" s="1"/>
  <c r="N1638" i="1" s="1"/>
  <c r="N1639" i="1" s="1"/>
  <c r="N1640" i="1" s="1"/>
  <c r="N1641" i="1" s="1"/>
  <c r="N1642" i="1" s="1"/>
  <c r="N1643" i="1" s="1"/>
  <c r="N1644" i="1" s="1"/>
  <c r="N1645" i="1" s="1"/>
  <c r="N1646" i="1" s="1"/>
  <c r="N1647" i="1" s="1"/>
  <c r="N1648" i="1" s="1"/>
  <c r="N1649" i="1" s="1"/>
  <c r="N1650" i="1" s="1"/>
  <c r="N1651" i="1" s="1"/>
  <c r="N1652" i="1" s="1"/>
  <c r="N1653" i="1" s="1"/>
  <c r="N1654" i="1" s="1"/>
  <c r="N1655" i="1" s="1"/>
  <c r="N1656" i="1" s="1"/>
  <c r="N1657" i="1" s="1"/>
  <c r="N1658" i="1" s="1"/>
  <c r="N1659" i="1" s="1"/>
  <c r="M696" i="1"/>
  <c r="M697" i="1" s="1"/>
  <c r="M698" i="1" s="1"/>
  <c r="M699" i="1" s="1"/>
  <c r="M700" i="1" s="1"/>
  <c r="M701" i="1" s="1"/>
  <c r="M702" i="1" s="1"/>
  <c r="M703" i="1" s="1"/>
  <c r="M704" i="1" s="1"/>
  <c r="M705" i="1" s="1"/>
  <c r="M706" i="1" s="1"/>
  <c r="M707" i="1" s="1"/>
  <c r="M708" i="1" s="1"/>
  <c r="M709" i="1" s="1"/>
  <c r="M710" i="1" s="1"/>
  <c r="M711" i="1" s="1"/>
  <c r="M712" i="1" s="1"/>
  <c r="M713" i="1" s="1"/>
  <c r="M714" i="1" s="1"/>
  <c r="M715" i="1" s="1"/>
  <c r="M716" i="1" s="1"/>
  <c r="M717" i="1" s="1"/>
  <c r="M718" i="1" s="1"/>
  <c r="M719" i="1" s="1"/>
  <c r="M720" i="1" s="1"/>
  <c r="M721" i="1" s="1"/>
  <c r="M722" i="1" s="1"/>
  <c r="M723" i="1" s="1"/>
  <c r="M724" i="1" s="1"/>
  <c r="M725" i="1" s="1"/>
  <c r="M726" i="1" s="1"/>
  <c r="M727" i="1" s="1"/>
  <c r="M728" i="1" s="1"/>
  <c r="M729" i="1" s="1"/>
  <c r="M730" i="1" s="1"/>
  <c r="M731" i="1" s="1"/>
  <c r="M732" i="1" s="1"/>
  <c r="M733" i="1" s="1"/>
  <c r="M734" i="1" s="1"/>
  <c r="M735" i="1" s="1"/>
  <c r="M736" i="1" s="1"/>
  <c r="M737" i="1" s="1"/>
  <c r="M738" i="1" s="1"/>
  <c r="M739" i="1" s="1"/>
  <c r="M740" i="1" s="1"/>
  <c r="M741" i="1" s="1"/>
  <c r="M742" i="1" s="1"/>
  <c r="M743" i="1" s="1"/>
  <c r="M744" i="1" s="1"/>
  <c r="M745" i="1" s="1"/>
  <c r="M746" i="1" s="1"/>
  <c r="M747" i="1" s="1"/>
  <c r="M748" i="1" s="1"/>
  <c r="M749" i="1" s="1"/>
  <c r="M750" i="1" s="1"/>
  <c r="M751" i="1" s="1"/>
  <c r="M752" i="1" s="1"/>
  <c r="M753" i="1" s="1"/>
  <c r="M754" i="1" s="1"/>
  <c r="M755" i="1" s="1"/>
  <c r="M756" i="1" s="1"/>
  <c r="M757" i="1" s="1"/>
  <c r="M758" i="1" s="1"/>
  <c r="M759" i="1" s="1"/>
  <c r="M760" i="1" s="1"/>
  <c r="M761" i="1" s="1"/>
  <c r="M762" i="1" s="1"/>
  <c r="M763" i="1" s="1"/>
  <c r="M764" i="1" s="1"/>
  <c r="M765" i="1" s="1"/>
  <c r="M766" i="1" s="1"/>
  <c r="M767" i="1" s="1"/>
  <c r="M768" i="1" s="1"/>
  <c r="M769" i="1" s="1"/>
  <c r="M770" i="1" s="1"/>
  <c r="M771" i="1" s="1"/>
  <c r="M772" i="1" s="1"/>
  <c r="M773" i="1" s="1"/>
  <c r="M774" i="1" s="1"/>
  <c r="M775" i="1" s="1"/>
  <c r="M776" i="1" s="1"/>
  <c r="M777" i="1" s="1"/>
  <c r="M778" i="1" s="1"/>
  <c r="M779" i="1" s="1"/>
  <c r="M780" i="1" s="1"/>
  <c r="M781" i="1" s="1"/>
  <c r="M782" i="1" s="1"/>
  <c r="M783" i="1" s="1"/>
  <c r="M784" i="1" s="1"/>
  <c r="M785" i="1" s="1"/>
  <c r="M786" i="1" s="1"/>
  <c r="M787" i="1" s="1"/>
  <c r="M788" i="1" s="1"/>
  <c r="M789" i="1" s="1"/>
  <c r="M790" i="1" s="1"/>
  <c r="M791" i="1" s="1"/>
  <c r="M792" i="1" s="1"/>
  <c r="M793" i="1" s="1"/>
  <c r="M794" i="1" s="1"/>
  <c r="M795" i="1" s="1"/>
  <c r="M796" i="1" s="1"/>
  <c r="M797" i="1" s="1"/>
  <c r="M798" i="1" s="1"/>
  <c r="M799" i="1" s="1"/>
  <c r="M800"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M834" i="1" s="1"/>
  <c r="M835" i="1" s="1"/>
  <c r="M836" i="1" s="1"/>
  <c r="M837" i="1" s="1"/>
  <c r="M838" i="1" s="1"/>
  <c r="M839" i="1" s="1"/>
  <c r="M840" i="1" s="1"/>
  <c r="M841" i="1" s="1"/>
  <c r="M842" i="1" s="1"/>
  <c r="M843" i="1" s="1"/>
  <c r="M844" i="1" s="1"/>
  <c r="M845" i="1" s="1"/>
  <c r="M846" i="1" s="1"/>
  <c r="M847" i="1" s="1"/>
  <c r="M848" i="1" s="1"/>
  <c r="M849" i="1" s="1"/>
  <c r="M850" i="1" s="1"/>
  <c r="M851" i="1" s="1"/>
  <c r="M852" i="1" s="1"/>
  <c r="M853" i="1" s="1"/>
  <c r="M854" i="1" s="1"/>
  <c r="M855" i="1" s="1"/>
  <c r="M856" i="1" s="1"/>
  <c r="M857" i="1" s="1"/>
  <c r="M858" i="1" s="1"/>
  <c r="M859" i="1" s="1"/>
  <c r="M860" i="1" s="1"/>
  <c r="M861" i="1" s="1"/>
  <c r="M862" i="1" s="1"/>
  <c r="M863" i="1" s="1"/>
  <c r="M864" i="1" s="1"/>
  <c r="M865" i="1" s="1"/>
  <c r="M866" i="1" s="1"/>
  <c r="M867" i="1" s="1"/>
  <c r="M868" i="1" s="1"/>
  <c r="M869" i="1" s="1"/>
  <c r="M870" i="1" s="1"/>
  <c r="M871" i="1" s="1"/>
  <c r="M872" i="1" s="1"/>
  <c r="M873" i="1" s="1"/>
  <c r="M874" i="1" s="1"/>
  <c r="M875" i="1" s="1"/>
  <c r="M876" i="1" s="1"/>
  <c r="M877" i="1" s="1"/>
  <c r="M878" i="1" s="1"/>
  <c r="M879" i="1" s="1"/>
  <c r="M880" i="1" s="1"/>
  <c r="M881" i="1" s="1"/>
  <c r="M882" i="1" s="1"/>
  <c r="M883" i="1" s="1"/>
  <c r="M884" i="1" s="1"/>
  <c r="M885" i="1" s="1"/>
  <c r="M886" i="1" s="1"/>
  <c r="M887" i="1" s="1"/>
  <c r="M888" i="1" s="1"/>
  <c r="M889" i="1" s="1"/>
  <c r="M890" i="1" s="1"/>
  <c r="M891" i="1" s="1"/>
  <c r="M892" i="1" s="1"/>
  <c r="M893" i="1" s="1"/>
  <c r="M894" i="1" s="1"/>
  <c r="M895" i="1" s="1"/>
  <c r="M896" i="1" s="1"/>
  <c r="M897" i="1" s="1"/>
  <c r="M898" i="1" s="1"/>
  <c r="M899" i="1" s="1"/>
  <c r="M900" i="1" s="1"/>
  <c r="M901" i="1" s="1"/>
  <c r="M902" i="1" s="1"/>
  <c r="M903" i="1" s="1"/>
  <c r="M904" i="1" s="1"/>
  <c r="M905" i="1" s="1"/>
  <c r="M906" i="1" s="1"/>
  <c r="M907" i="1" s="1"/>
  <c r="M908" i="1" s="1"/>
  <c r="M909" i="1" s="1"/>
  <c r="M910" i="1" s="1"/>
  <c r="M911" i="1" s="1"/>
  <c r="M912" i="1" s="1"/>
  <c r="M913" i="1" s="1"/>
  <c r="M914" i="1" s="1"/>
  <c r="M915" i="1" s="1"/>
  <c r="M916" i="1" s="1"/>
  <c r="M917" i="1" s="1"/>
  <c r="M918" i="1" s="1"/>
  <c r="M919" i="1" s="1"/>
  <c r="M920" i="1" s="1"/>
  <c r="M921" i="1" s="1"/>
  <c r="M922" i="1" s="1"/>
  <c r="M923" i="1" s="1"/>
  <c r="M924" i="1" s="1"/>
  <c r="M925" i="1" s="1"/>
  <c r="M926" i="1" s="1"/>
  <c r="M927" i="1" s="1"/>
  <c r="M928" i="1" s="1"/>
  <c r="M929" i="1" s="1"/>
  <c r="M930" i="1" s="1"/>
  <c r="M931" i="1" s="1"/>
  <c r="M932" i="1" s="1"/>
  <c r="M933" i="1" s="1"/>
  <c r="M934" i="1" s="1"/>
  <c r="M935" i="1" s="1"/>
  <c r="M936" i="1" s="1"/>
  <c r="M937" i="1" s="1"/>
  <c r="M938" i="1" s="1"/>
  <c r="M939" i="1" s="1"/>
  <c r="M940" i="1" s="1"/>
  <c r="M941" i="1" s="1"/>
  <c r="M942" i="1" s="1"/>
  <c r="M943" i="1" s="1"/>
  <c r="M944" i="1" s="1"/>
  <c r="M945" i="1" s="1"/>
  <c r="M946" i="1" s="1"/>
  <c r="M947" i="1" s="1"/>
  <c r="M948" i="1" s="1"/>
  <c r="M949" i="1" s="1"/>
  <c r="M950" i="1" s="1"/>
  <c r="M951" i="1" s="1"/>
  <c r="M952" i="1" s="1"/>
  <c r="M953" i="1" s="1"/>
  <c r="M954" i="1" s="1"/>
  <c r="M955" i="1" s="1"/>
  <c r="M956" i="1" s="1"/>
  <c r="M957" i="1" s="1"/>
  <c r="M958" i="1" s="1"/>
  <c r="M959" i="1" s="1"/>
  <c r="M960" i="1" s="1"/>
  <c r="M961" i="1" s="1"/>
  <c r="M962" i="1" s="1"/>
  <c r="M963" i="1" s="1"/>
  <c r="M964" i="1" s="1"/>
  <c r="M965" i="1" s="1"/>
  <c r="M966" i="1" s="1"/>
  <c r="M967" i="1" s="1"/>
  <c r="M968" i="1" s="1"/>
  <c r="M969" i="1" s="1"/>
  <c r="M970" i="1" s="1"/>
  <c r="M971" i="1" s="1"/>
  <c r="M972" i="1" s="1"/>
  <c r="M973" i="1" s="1"/>
  <c r="M974" i="1" s="1"/>
  <c r="M975" i="1" s="1"/>
  <c r="M976" i="1" s="1"/>
  <c r="M977" i="1" s="1"/>
  <c r="M978" i="1" s="1"/>
  <c r="M979" i="1" s="1"/>
  <c r="M980" i="1" s="1"/>
  <c r="M981" i="1" s="1"/>
  <c r="M982" i="1" s="1"/>
  <c r="M983" i="1" s="1"/>
  <c r="M984" i="1" s="1"/>
  <c r="M985" i="1" s="1"/>
  <c r="M986" i="1" s="1"/>
  <c r="M987" i="1" s="1"/>
  <c r="M988" i="1" s="1"/>
  <c r="M989" i="1" s="1"/>
  <c r="M990" i="1" s="1"/>
  <c r="M991" i="1" s="1"/>
  <c r="M992" i="1" s="1"/>
  <c r="M993" i="1" s="1"/>
  <c r="M994" i="1" s="1"/>
  <c r="M995" i="1" s="1"/>
  <c r="M996" i="1" s="1"/>
  <c r="M997" i="1" s="1"/>
  <c r="M998" i="1" s="1"/>
  <c r="M999" i="1" s="1"/>
  <c r="M1000" i="1" s="1"/>
  <c r="M1001" i="1" s="1"/>
  <c r="M1002" i="1" s="1"/>
  <c r="M1003" i="1" s="1"/>
  <c r="M1004" i="1" s="1"/>
  <c r="M1005" i="1" s="1"/>
  <c r="M1006" i="1" s="1"/>
  <c r="M1007" i="1" s="1"/>
  <c r="M1008" i="1" s="1"/>
  <c r="M1009" i="1" s="1"/>
  <c r="M1010" i="1" s="1"/>
  <c r="M1011" i="1" s="1"/>
  <c r="M1012" i="1" s="1"/>
  <c r="M1013" i="1" s="1"/>
  <c r="M1014" i="1" s="1"/>
  <c r="M1015" i="1" s="1"/>
  <c r="M1016" i="1" s="1"/>
  <c r="M1017" i="1" s="1"/>
  <c r="M1018" i="1" s="1"/>
  <c r="M1019" i="1" s="1"/>
  <c r="M1020" i="1" s="1"/>
  <c r="M1021" i="1" s="1"/>
  <c r="M1022" i="1" s="1"/>
  <c r="M1023" i="1" s="1"/>
  <c r="M1024" i="1" s="1"/>
  <c r="M1025" i="1" s="1"/>
  <c r="M1026" i="1" s="1"/>
  <c r="M1027" i="1" s="1"/>
  <c r="M1028" i="1" s="1"/>
  <c r="M1029" i="1" s="1"/>
  <c r="M1030" i="1" s="1"/>
  <c r="M1031" i="1" s="1"/>
  <c r="M1032" i="1" s="1"/>
  <c r="M1033" i="1" s="1"/>
  <c r="M1034" i="1" s="1"/>
  <c r="M1035" i="1" s="1"/>
  <c r="M1036" i="1" s="1"/>
  <c r="M1037" i="1" s="1"/>
  <c r="M1038" i="1" s="1"/>
  <c r="M1039" i="1" s="1"/>
  <c r="M1040" i="1" s="1"/>
  <c r="M1041" i="1" s="1"/>
  <c r="M1042" i="1" s="1"/>
  <c r="M1043" i="1" s="1"/>
  <c r="M1044" i="1" s="1"/>
  <c r="M1045" i="1" s="1"/>
  <c r="M1046" i="1" s="1"/>
  <c r="M1047" i="1" s="1"/>
  <c r="M1048" i="1" s="1"/>
  <c r="M1049" i="1" s="1"/>
  <c r="M1050" i="1" s="1"/>
  <c r="M1051" i="1" s="1"/>
  <c r="M1052" i="1" s="1"/>
  <c r="M1053" i="1" s="1"/>
  <c r="M1054" i="1" s="1"/>
  <c r="M1055" i="1" s="1"/>
  <c r="M1056" i="1" s="1"/>
  <c r="M1057" i="1" s="1"/>
  <c r="M1058" i="1" s="1"/>
  <c r="M1059" i="1" s="1"/>
  <c r="M1060" i="1" s="1"/>
  <c r="M1061" i="1" s="1"/>
  <c r="M1062" i="1" s="1"/>
  <c r="M1063" i="1" s="1"/>
  <c r="M1064" i="1" s="1"/>
  <c r="M1065" i="1" s="1"/>
  <c r="M1066" i="1" s="1"/>
  <c r="M1067" i="1" s="1"/>
  <c r="M1068" i="1" s="1"/>
  <c r="M1069" i="1" s="1"/>
  <c r="M1070" i="1" s="1"/>
  <c r="M1071" i="1" s="1"/>
  <c r="M1072" i="1" s="1"/>
  <c r="M1073" i="1" s="1"/>
  <c r="M1074" i="1" s="1"/>
  <c r="M1075" i="1" s="1"/>
  <c r="M1076" i="1" s="1"/>
  <c r="M1077" i="1" s="1"/>
  <c r="M1078" i="1" s="1"/>
  <c r="M1079" i="1" s="1"/>
  <c r="M1080" i="1" s="1"/>
  <c r="M1081" i="1" s="1"/>
  <c r="M1082" i="1" s="1"/>
  <c r="M1083" i="1" s="1"/>
  <c r="M1084" i="1" s="1"/>
  <c r="M1085" i="1" s="1"/>
  <c r="M1086" i="1" s="1"/>
  <c r="M1087" i="1" s="1"/>
  <c r="M1088" i="1" s="1"/>
  <c r="M1089" i="1" s="1"/>
  <c r="M1090" i="1" s="1"/>
  <c r="M1091" i="1" s="1"/>
  <c r="M1092" i="1" s="1"/>
  <c r="M1093" i="1" s="1"/>
  <c r="M1094" i="1" s="1"/>
  <c r="M1095" i="1" s="1"/>
  <c r="M1096" i="1" s="1"/>
  <c r="M1097" i="1" s="1"/>
  <c r="M1098" i="1" s="1"/>
  <c r="M1099" i="1" s="1"/>
  <c r="M1100" i="1" s="1"/>
  <c r="M1101" i="1" s="1"/>
  <c r="M1102" i="1" s="1"/>
  <c r="M1103" i="1" s="1"/>
  <c r="M1104" i="1" s="1"/>
  <c r="M1105" i="1" s="1"/>
  <c r="M1106" i="1" s="1"/>
  <c r="M1107" i="1" s="1"/>
  <c r="M1108" i="1" s="1"/>
  <c r="M1109" i="1" s="1"/>
  <c r="M1110" i="1" s="1"/>
  <c r="M1111" i="1" s="1"/>
  <c r="M1112" i="1" s="1"/>
  <c r="M1113" i="1" s="1"/>
  <c r="M1114" i="1" s="1"/>
  <c r="M1115" i="1" s="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s="1"/>
  <c r="M1141" i="1" s="1"/>
  <c r="M1142" i="1" s="1"/>
  <c r="M1143" i="1" s="1"/>
  <c r="M1144" i="1" s="1"/>
  <c r="M1145" i="1" s="1"/>
  <c r="M1146" i="1" s="1"/>
  <c r="M1147" i="1" s="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s="1"/>
  <c r="M1172" i="1" s="1"/>
  <c r="M1173" i="1" s="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s="1"/>
  <c r="M1197" i="1" s="1"/>
  <c r="M1198" i="1" s="1"/>
  <c r="M1199" i="1" s="1"/>
  <c r="M1200" i="1" s="1"/>
  <c r="M1201" i="1" s="1"/>
  <c r="M1202" i="1" s="1"/>
  <c r="M1203" i="1" s="1"/>
  <c r="M1204" i="1" s="1"/>
  <c r="M1205" i="1" s="1"/>
  <c r="M1206" i="1" s="1"/>
  <c r="M1207" i="1" s="1"/>
  <c r="M1208" i="1" s="1"/>
  <c r="M1209" i="1" s="1"/>
  <c r="M1210" i="1" s="1"/>
  <c r="M1211" i="1" s="1"/>
  <c r="M1212" i="1" s="1"/>
  <c r="M1213" i="1" s="1"/>
  <c r="M1214" i="1" s="1"/>
  <c r="M1215" i="1" s="1"/>
  <c r="M1216" i="1" s="1"/>
  <c r="M1217" i="1" s="1"/>
  <c r="M1218" i="1" s="1"/>
  <c r="M1219" i="1" s="1"/>
  <c r="M1220" i="1" s="1"/>
  <c r="M1221" i="1" s="1"/>
  <c r="M1222" i="1" s="1"/>
  <c r="M1223" i="1" s="1"/>
  <c r="M1224" i="1" s="1"/>
  <c r="M1225" i="1" s="1"/>
  <c r="M1226" i="1" s="1"/>
  <c r="M1227" i="1" s="1"/>
  <c r="M1228" i="1" s="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s="1"/>
  <c r="M1249" i="1" s="1"/>
  <c r="M1250" i="1" s="1"/>
  <c r="M1251" i="1" s="1"/>
  <c r="M1252" i="1" s="1"/>
  <c r="M1253" i="1" s="1"/>
  <c r="M1254" i="1" s="1"/>
  <c r="M1255" i="1" s="1"/>
  <c r="M1256" i="1" s="1"/>
  <c r="M1257" i="1" s="1"/>
  <c r="M1258" i="1" s="1"/>
  <c r="M1259" i="1" s="1"/>
  <c r="M1260" i="1" s="1"/>
  <c r="M1261" i="1" s="1"/>
  <c r="M1262" i="1" s="1"/>
  <c r="M1263" i="1" s="1"/>
  <c r="M1264" i="1" s="1"/>
  <c r="M1265" i="1" s="1"/>
  <c r="M1266" i="1" s="1"/>
  <c r="M1267" i="1" s="1"/>
  <c r="M1268" i="1" s="1"/>
  <c r="M1269" i="1" s="1"/>
  <c r="M1270" i="1" s="1"/>
  <c r="M1271" i="1" s="1"/>
  <c r="M1272" i="1" s="1"/>
  <c r="M1273" i="1" s="1"/>
  <c r="M1274" i="1" s="1"/>
  <c r="M1275" i="1" s="1"/>
  <c r="M1276" i="1" s="1"/>
  <c r="M1277" i="1" s="1"/>
  <c r="M1278" i="1" s="1"/>
  <c r="M1279" i="1" s="1"/>
  <c r="M1280" i="1" s="1"/>
  <c r="M1281" i="1" s="1"/>
  <c r="M1282" i="1" s="1"/>
  <c r="M1283" i="1" s="1"/>
  <c r="M1284" i="1" s="1"/>
  <c r="M1285" i="1" s="1"/>
  <c r="M1286" i="1" s="1"/>
  <c r="M1287" i="1" s="1"/>
  <c r="M1288" i="1" s="1"/>
  <c r="M1289" i="1" s="1"/>
  <c r="M1290" i="1" s="1"/>
  <c r="M1291" i="1" s="1"/>
  <c r="M1292" i="1" s="1"/>
  <c r="M1293" i="1" s="1"/>
  <c r="M1294" i="1" s="1"/>
  <c r="M1295" i="1" s="1"/>
  <c r="M1296" i="1" s="1"/>
  <c r="M1297" i="1" s="1"/>
  <c r="M1298" i="1" s="1"/>
  <c r="M1299" i="1" s="1"/>
  <c r="M1300" i="1" s="1"/>
  <c r="M1301" i="1" s="1"/>
  <c r="M1302" i="1" s="1"/>
  <c r="M1303" i="1" s="1"/>
  <c r="M1304" i="1" s="1"/>
  <c r="M1305" i="1" s="1"/>
  <c r="M1306" i="1" s="1"/>
  <c r="M1307" i="1" s="1"/>
  <c r="M1308" i="1" s="1"/>
  <c r="M1309" i="1" s="1"/>
  <c r="M1310" i="1" s="1"/>
  <c r="M1311" i="1" s="1"/>
  <c r="M1312" i="1" s="1"/>
  <c r="M1313" i="1" s="1"/>
  <c r="M1314" i="1" s="1"/>
  <c r="M1315" i="1" s="1"/>
  <c r="M1316" i="1" s="1"/>
  <c r="M1317" i="1" s="1"/>
  <c r="M1318" i="1" s="1"/>
  <c r="M1319" i="1" s="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M1354" i="1" s="1"/>
  <c r="M1355" i="1" s="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s="1"/>
  <c r="M1387" i="1" s="1"/>
  <c r="M1388" i="1" s="1"/>
  <c r="M1389" i="1" s="1"/>
  <c r="M1390" i="1" s="1"/>
  <c r="M1391" i="1" s="1"/>
  <c r="M1392" i="1" s="1"/>
  <c r="M1393" i="1" s="1"/>
  <c r="M1394" i="1" s="1"/>
  <c r="M1395" i="1" s="1"/>
  <c r="M1396" i="1" s="1"/>
  <c r="M1397" i="1" s="1"/>
  <c r="M1398" i="1" s="1"/>
  <c r="M1399" i="1" s="1"/>
  <c r="M1400" i="1" s="1"/>
  <c r="M1401" i="1" s="1"/>
  <c r="M1402" i="1" s="1"/>
  <c r="M1403" i="1" s="1"/>
  <c r="M1404" i="1" s="1"/>
  <c r="M1405" i="1" s="1"/>
  <c r="M1406" i="1" s="1"/>
  <c r="M1407" i="1" s="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s="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M1458" i="1" s="1"/>
  <c r="M1459" i="1" s="1"/>
  <c r="M1460" i="1" s="1"/>
  <c r="M1461" i="1" s="1"/>
  <c r="M1462" i="1" s="1"/>
  <c r="M1463" i="1" s="1"/>
  <c r="M1464" i="1" s="1"/>
  <c r="M1465" i="1" s="1"/>
  <c r="M1466" i="1" s="1"/>
  <c r="M1467" i="1" s="1"/>
  <c r="M1468" i="1" s="1"/>
  <c r="M1469" i="1" s="1"/>
  <c r="M1470" i="1" s="1"/>
  <c r="M1471" i="1" s="1"/>
  <c r="M1472" i="1" s="1"/>
  <c r="M1473" i="1" s="1"/>
  <c r="M1474" i="1" s="1"/>
  <c r="M1475" i="1" s="1"/>
  <c r="M1476" i="1" s="1"/>
  <c r="M1477" i="1" s="1"/>
  <c r="M1478" i="1" s="1"/>
  <c r="M1479" i="1" s="1"/>
  <c r="M1480" i="1" s="1"/>
  <c r="M1481" i="1" s="1"/>
  <c r="M1482" i="1" s="1"/>
  <c r="M1483" i="1" s="1"/>
  <c r="M1484" i="1" s="1"/>
  <c r="M1485" i="1" s="1"/>
  <c r="M1486" i="1" s="1"/>
  <c r="M1487" i="1" s="1"/>
  <c r="M1488" i="1" s="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s="1"/>
  <c r="M1517" i="1" s="1"/>
  <c r="M1518" i="1" s="1"/>
  <c r="M1519" i="1" s="1"/>
  <c r="M1520" i="1" s="1"/>
  <c r="M1521" i="1" s="1"/>
  <c r="M1522" i="1" s="1"/>
  <c r="M1523" i="1" s="1"/>
  <c r="M1524" i="1" s="1"/>
  <c r="M1525" i="1" s="1"/>
  <c r="M1526" i="1" s="1"/>
  <c r="M1527" i="1" s="1"/>
  <c r="M1528" i="1" s="1"/>
  <c r="M1529" i="1" s="1"/>
  <c r="M1530" i="1" s="1"/>
  <c r="M1531" i="1" s="1"/>
  <c r="M1532" i="1" s="1"/>
  <c r="M1533" i="1" s="1"/>
  <c r="M1534" i="1" s="1"/>
  <c r="M1535" i="1" s="1"/>
  <c r="M1536" i="1" s="1"/>
  <c r="M1537" i="1" s="1"/>
  <c r="M1538" i="1" s="1"/>
  <c r="M1539" i="1" s="1"/>
  <c r="M1540" i="1" s="1"/>
  <c r="M1541" i="1" s="1"/>
  <c r="M1542" i="1" s="1"/>
  <c r="M1543" i="1" s="1"/>
  <c r="M1544" i="1" s="1"/>
  <c r="M1545" i="1" s="1"/>
  <c r="M1546" i="1" s="1"/>
  <c r="M1547" i="1" s="1"/>
  <c r="M1548" i="1" s="1"/>
  <c r="M1549" i="1" s="1"/>
  <c r="M1550" i="1" s="1"/>
  <c r="M1551" i="1" s="1"/>
  <c r="M1552" i="1" s="1"/>
  <c r="M1553" i="1" s="1"/>
  <c r="M1554" i="1" s="1"/>
  <c r="M1555" i="1" s="1"/>
  <c r="M1556" i="1" s="1"/>
  <c r="M1557" i="1" s="1"/>
  <c r="M1558" i="1" s="1"/>
  <c r="M1559" i="1" s="1"/>
  <c r="M1560" i="1" s="1"/>
  <c r="M1561" i="1" s="1"/>
  <c r="M1562" i="1" s="1"/>
  <c r="M1563" i="1" s="1"/>
  <c r="M1564" i="1" s="1"/>
  <c r="M1565" i="1" s="1"/>
  <c r="M1566" i="1" s="1"/>
  <c r="M1567" i="1" s="1"/>
  <c r="M1568" i="1" s="1"/>
  <c r="M1569" i="1" s="1"/>
  <c r="M1570" i="1" s="1"/>
  <c r="M1571" i="1" s="1"/>
  <c r="M1572" i="1" s="1"/>
  <c r="M1573" i="1" s="1"/>
  <c r="M1574" i="1" s="1"/>
  <c r="M1575" i="1" s="1"/>
  <c r="M1576" i="1" s="1"/>
  <c r="M1577" i="1" s="1"/>
  <c r="M1578" i="1" s="1"/>
  <c r="M1579" i="1" s="1"/>
  <c r="M1580" i="1" s="1"/>
  <c r="M1581" i="1" s="1"/>
  <c r="M1582" i="1" s="1"/>
  <c r="M1583" i="1" s="1"/>
  <c r="M1584" i="1" s="1"/>
  <c r="M1585" i="1" s="1"/>
  <c r="M1586" i="1" s="1"/>
  <c r="M1587" i="1" s="1"/>
  <c r="M1588" i="1" s="1"/>
  <c r="M1589" i="1" s="1"/>
  <c r="M1590" i="1" s="1"/>
  <c r="M1591" i="1" s="1"/>
  <c r="M1592" i="1" s="1"/>
  <c r="M1593" i="1" s="1"/>
  <c r="M1594" i="1" s="1"/>
  <c r="M1595" i="1" s="1"/>
  <c r="M1596" i="1" s="1"/>
  <c r="M1597" i="1" s="1"/>
  <c r="M1598" i="1" s="1"/>
  <c r="M1599" i="1" s="1"/>
  <c r="M1600" i="1" s="1"/>
  <c r="M1601" i="1" s="1"/>
  <c r="M1602" i="1" s="1"/>
  <c r="M1603" i="1" s="1"/>
  <c r="M1604" i="1" s="1"/>
  <c r="M1605" i="1" s="1"/>
  <c r="M1606" i="1" s="1"/>
  <c r="M1607" i="1" s="1"/>
  <c r="M1608" i="1" s="1"/>
  <c r="M1609" i="1" s="1"/>
  <c r="M1610" i="1" s="1"/>
  <c r="M1611" i="1" s="1"/>
  <c r="M1612" i="1" s="1"/>
  <c r="M1613" i="1" s="1"/>
  <c r="M1614" i="1" s="1"/>
  <c r="M1615" i="1" s="1"/>
  <c r="M1616" i="1" s="1"/>
  <c r="M1617" i="1" s="1"/>
  <c r="M1618" i="1" s="1"/>
  <c r="M1619" i="1" s="1"/>
  <c r="M1620" i="1" s="1"/>
  <c r="M1621" i="1" s="1"/>
  <c r="M1622" i="1" s="1"/>
  <c r="M1623" i="1" s="1"/>
  <c r="M1624" i="1" s="1"/>
  <c r="M1625" i="1" s="1"/>
  <c r="M1626" i="1" s="1"/>
  <c r="M1627" i="1" s="1"/>
  <c r="M1628" i="1" s="1"/>
  <c r="M1629" i="1" s="1"/>
  <c r="M1630" i="1" s="1"/>
  <c r="M1631" i="1" s="1"/>
  <c r="M1632" i="1" s="1"/>
  <c r="M1633" i="1" s="1"/>
  <c r="M1634" i="1" s="1"/>
  <c r="M1635" i="1" s="1"/>
  <c r="M1636" i="1" s="1"/>
  <c r="M1637" i="1" s="1"/>
  <c r="M1638" i="1" s="1"/>
  <c r="M1639" i="1" s="1"/>
  <c r="M1640" i="1" s="1"/>
  <c r="M1641" i="1" s="1"/>
  <c r="M1642" i="1" s="1"/>
  <c r="M1643" i="1" s="1"/>
  <c r="M1644" i="1" s="1"/>
  <c r="M1645" i="1" s="1"/>
  <c r="M1646" i="1" s="1"/>
  <c r="M1647" i="1" s="1"/>
  <c r="M1648" i="1" s="1"/>
  <c r="M1649" i="1" s="1"/>
  <c r="M1650" i="1" s="1"/>
  <c r="M1651" i="1" s="1"/>
  <c r="M1652" i="1" s="1"/>
  <c r="M1653" i="1" s="1"/>
  <c r="M1654" i="1" s="1"/>
  <c r="M1655" i="1" s="1"/>
  <c r="M1656" i="1" s="1"/>
  <c r="M1657" i="1" s="1"/>
  <c r="M1658" i="1" s="1"/>
  <c r="M1659" i="1" s="1"/>
  <c r="M1660" i="1" s="1"/>
  <c r="M1661" i="1" s="1"/>
  <c r="M1662" i="1" s="1"/>
  <c r="M1663" i="1" s="1"/>
  <c r="M1664" i="1" s="1"/>
  <c r="L631" i="1"/>
  <c r="L632" i="1" s="1"/>
  <c r="L633" i="1" s="1"/>
  <c r="L634" i="1" s="1"/>
  <c r="L635" i="1" s="1"/>
  <c r="L636" i="1" s="1"/>
  <c r="L637" i="1" s="1"/>
  <c r="L638" i="1" s="1"/>
  <c r="L639" i="1" s="1"/>
  <c r="L640" i="1" s="1"/>
  <c r="L641" i="1" s="1"/>
  <c r="L642" i="1" s="1"/>
  <c r="L643" i="1" s="1"/>
  <c r="L644" i="1" s="1"/>
  <c r="L645" i="1" s="1"/>
  <c r="L646" i="1" s="1"/>
  <c r="L647" i="1" s="1"/>
  <c r="L648" i="1" s="1"/>
  <c r="L649" i="1" s="1"/>
  <c r="L650" i="1" s="1"/>
  <c r="L651" i="1" s="1"/>
  <c r="L652" i="1" s="1"/>
  <c r="L653" i="1" s="1"/>
  <c r="L654" i="1" s="1"/>
  <c r="L655" i="1" s="1"/>
  <c r="L656" i="1" s="1"/>
  <c r="L657" i="1" s="1"/>
  <c r="L658" i="1" s="1"/>
  <c r="L659" i="1" s="1"/>
  <c r="L660" i="1" s="1"/>
  <c r="L661" i="1" s="1"/>
  <c r="L662" i="1" s="1"/>
  <c r="L663" i="1" s="1"/>
  <c r="L664" i="1" s="1"/>
  <c r="L665" i="1" s="1"/>
  <c r="L666" i="1" s="1"/>
  <c r="L667" i="1" s="1"/>
  <c r="L668" i="1" s="1"/>
  <c r="L669" i="1" s="1"/>
  <c r="L670" i="1" s="1"/>
  <c r="L671" i="1" s="1"/>
  <c r="L672" i="1" s="1"/>
  <c r="L673" i="1" s="1"/>
  <c r="L674" i="1" s="1"/>
  <c r="L675" i="1" s="1"/>
  <c r="L676" i="1" s="1"/>
  <c r="L677" i="1" s="1"/>
  <c r="L678" i="1" s="1"/>
  <c r="L679" i="1" s="1"/>
  <c r="L680" i="1" s="1"/>
  <c r="L681" i="1" s="1"/>
  <c r="L682" i="1" s="1"/>
  <c r="L683" i="1" s="1"/>
  <c r="L684" i="1" s="1"/>
  <c r="L685" i="1" s="1"/>
  <c r="L686" i="1" s="1"/>
  <c r="L687" i="1" s="1"/>
  <c r="L688" i="1" s="1"/>
  <c r="L689" i="1" s="1"/>
  <c r="L690" i="1" s="1"/>
  <c r="L691" i="1" s="1"/>
  <c r="L692" i="1" s="1"/>
  <c r="L693" i="1" s="1"/>
  <c r="L694" i="1" s="1"/>
  <c r="L695" i="1" s="1"/>
  <c r="L696" i="1" s="1"/>
  <c r="L697" i="1" s="1"/>
  <c r="L698" i="1" s="1"/>
  <c r="L699" i="1" s="1"/>
  <c r="L700" i="1" s="1"/>
  <c r="L701" i="1" s="1"/>
  <c r="L702" i="1" s="1"/>
  <c r="L703" i="1" s="1"/>
  <c r="L704" i="1" s="1"/>
  <c r="L705" i="1" s="1"/>
  <c r="L706" i="1" s="1"/>
  <c r="L707" i="1" s="1"/>
  <c r="L708" i="1" s="1"/>
  <c r="L709" i="1" s="1"/>
  <c r="L710" i="1" s="1"/>
  <c r="L711" i="1" s="1"/>
  <c r="L712" i="1" s="1"/>
  <c r="L713" i="1" s="1"/>
  <c r="L714" i="1" s="1"/>
  <c r="L715" i="1" s="1"/>
  <c r="L716" i="1" s="1"/>
  <c r="L717" i="1" s="1"/>
  <c r="L718" i="1" s="1"/>
  <c r="L719" i="1" s="1"/>
  <c r="L720" i="1" s="1"/>
  <c r="L721" i="1" s="1"/>
  <c r="L722" i="1" s="1"/>
  <c r="L723" i="1" s="1"/>
  <c r="L724" i="1" s="1"/>
  <c r="L725" i="1" s="1"/>
  <c r="L726" i="1" s="1"/>
  <c r="L727" i="1" s="1"/>
  <c r="L728" i="1" s="1"/>
  <c r="L729" i="1" s="1"/>
  <c r="L730" i="1" s="1"/>
  <c r="L731" i="1" s="1"/>
  <c r="L732" i="1" s="1"/>
  <c r="L733" i="1" s="1"/>
  <c r="L734" i="1" s="1"/>
  <c r="L735" i="1" s="1"/>
  <c r="L736" i="1" s="1"/>
  <c r="L737" i="1" s="1"/>
  <c r="L738" i="1" s="1"/>
  <c r="L739" i="1" s="1"/>
  <c r="L740" i="1" s="1"/>
  <c r="L741" i="1" s="1"/>
  <c r="L742" i="1" s="1"/>
  <c r="L743" i="1" s="1"/>
  <c r="L744" i="1" s="1"/>
  <c r="L745" i="1" s="1"/>
  <c r="L746" i="1" s="1"/>
  <c r="L747" i="1" s="1"/>
  <c r="L748" i="1" s="1"/>
  <c r="L749" i="1" s="1"/>
  <c r="L750" i="1" s="1"/>
  <c r="L751" i="1" s="1"/>
  <c r="L752" i="1" s="1"/>
  <c r="L753" i="1" s="1"/>
  <c r="L754" i="1" s="1"/>
  <c r="L755" i="1" s="1"/>
  <c r="L756" i="1" s="1"/>
  <c r="L757" i="1" s="1"/>
  <c r="L758" i="1" s="1"/>
  <c r="L759" i="1" s="1"/>
  <c r="L760" i="1" s="1"/>
  <c r="L761" i="1" s="1"/>
  <c r="L762" i="1" s="1"/>
  <c r="L763" i="1" s="1"/>
  <c r="L764" i="1" s="1"/>
  <c r="L765" i="1" s="1"/>
  <c r="L766" i="1" s="1"/>
  <c r="L767" i="1" s="1"/>
  <c r="L768" i="1" s="1"/>
  <c r="L769" i="1" s="1"/>
  <c r="L770" i="1" s="1"/>
  <c r="L771" i="1" s="1"/>
  <c r="L772" i="1" s="1"/>
  <c r="L773" i="1" s="1"/>
  <c r="L774" i="1" s="1"/>
  <c r="L775" i="1" s="1"/>
  <c r="L776" i="1" s="1"/>
  <c r="L777" i="1" s="1"/>
  <c r="L778" i="1" s="1"/>
  <c r="L779" i="1" s="1"/>
  <c r="L780" i="1" s="1"/>
  <c r="L781" i="1" s="1"/>
  <c r="L782" i="1" s="1"/>
  <c r="L783" i="1" s="1"/>
  <c r="L784" i="1" s="1"/>
  <c r="L785" i="1" s="1"/>
  <c r="L786" i="1" s="1"/>
  <c r="L787" i="1" s="1"/>
  <c r="L788" i="1" s="1"/>
  <c r="L789" i="1" s="1"/>
  <c r="L790" i="1" s="1"/>
  <c r="L791" i="1" s="1"/>
  <c r="L792" i="1" s="1"/>
  <c r="L793" i="1" s="1"/>
  <c r="L794" i="1" s="1"/>
  <c r="L795" i="1" s="1"/>
  <c r="L796" i="1" s="1"/>
  <c r="L797" i="1" s="1"/>
  <c r="L798" i="1" s="1"/>
  <c r="L799" i="1" s="1"/>
  <c r="L800" i="1" s="1"/>
  <c r="L801" i="1" s="1"/>
  <c r="L802" i="1" s="1"/>
  <c r="L803" i="1" s="1"/>
  <c r="L804" i="1" s="1"/>
  <c r="L805" i="1" s="1"/>
  <c r="L806" i="1" s="1"/>
  <c r="L807" i="1" s="1"/>
  <c r="L808" i="1" s="1"/>
  <c r="L809" i="1" s="1"/>
  <c r="L810" i="1" s="1"/>
  <c r="L811" i="1" s="1"/>
  <c r="L812" i="1" s="1"/>
  <c r="L813" i="1" s="1"/>
  <c r="L814" i="1" s="1"/>
  <c r="L815" i="1" s="1"/>
  <c r="L816" i="1" s="1"/>
  <c r="L817" i="1" s="1"/>
  <c r="L818" i="1" s="1"/>
  <c r="L819" i="1" s="1"/>
  <c r="L820" i="1" s="1"/>
  <c r="L821" i="1" s="1"/>
  <c r="L822" i="1" s="1"/>
  <c r="L823" i="1" s="1"/>
  <c r="L824" i="1" s="1"/>
  <c r="L825" i="1" s="1"/>
  <c r="L826" i="1" s="1"/>
  <c r="L827" i="1" s="1"/>
  <c r="L828" i="1" s="1"/>
  <c r="L829" i="1" s="1"/>
  <c r="L830" i="1" s="1"/>
  <c r="L831" i="1" s="1"/>
  <c r="L832" i="1" s="1"/>
  <c r="L833" i="1" s="1"/>
  <c r="L834" i="1" s="1"/>
  <c r="L835" i="1" s="1"/>
  <c r="L836" i="1" s="1"/>
  <c r="L837" i="1" s="1"/>
  <c r="L838" i="1" s="1"/>
  <c r="L839" i="1" s="1"/>
  <c r="L840" i="1" s="1"/>
  <c r="L841" i="1" s="1"/>
  <c r="L842" i="1" s="1"/>
  <c r="L843" i="1" s="1"/>
  <c r="L844" i="1" s="1"/>
  <c r="L845" i="1" s="1"/>
  <c r="L846" i="1" s="1"/>
  <c r="L847" i="1" s="1"/>
  <c r="L848" i="1" s="1"/>
  <c r="L849" i="1" s="1"/>
  <c r="L850" i="1" s="1"/>
  <c r="L851" i="1" s="1"/>
  <c r="L852" i="1" s="1"/>
  <c r="L853" i="1" s="1"/>
  <c r="L854" i="1" s="1"/>
  <c r="L855" i="1" s="1"/>
  <c r="L856" i="1" s="1"/>
  <c r="L857" i="1" s="1"/>
  <c r="L858" i="1" s="1"/>
  <c r="L859" i="1" s="1"/>
  <c r="L860" i="1" s="1"/>
  <c r="L861" i="1" s="1"/>
  <c r="L862" i="1" s="1"/>
  <c r="L863" i="1" s="1"/>
  <c r="L864" i="1" s="1"/>
  <c r="L865" i="1" s="1"/>
  <c r="L866" i="1" s="1"/>
  <c r="L867" i="1" s="1"/>
  <c r="L868" i="1" s="1"/>
  <c r="L869" i="1" s="1"/>
  <c r="L870" i="1" s="1"/>
  <c r="L871" i="1" s="1"/>
  <c r="L872" i="1" s="1"/>
  <c r="L873" i="1" s="1"/>
  <c r="L874" i="1" s="1"/>
  <c r="L875" i="1" s="1"/>
  <c r="L876" i="1" s="1"/>
  <c r="L877" i="1" s="1"/>
  <c r="L878" i="1" s="1"/>
  <c r="L879" i="1" s="1"/>
  <c r="L880" i="1" s="1"/>
  <c r="L881" i="1" s="1"/>
  <c r="L882" i="1" s="1"/>
  <c r="L883" i="1" s="1"/>
  <c r="L884" i="1" s="1"/>
  <c r="L885" i="1" s="1"/>
  <c r="L886" i="1" s="1"/>
  <c r="L887" i="1" s="1"/>
  <c r="L888" i="1" s="1"/>
  <c r="L889" i="1" s="1"/>
  <c r="L890" i="1" s="1"/>
  <c r="L891" i="1" s="1"/>
  <c r="L892" i="1" s="1"/>
  <c r="L893" i="1" s="1"/>
  <c r="L894" i="1" s="1"/>
  <c r="L895" i="1" s="1"/>
  <c r="L896" i="1" s="1"/>
  <c r="L897" i="1" s="1"/>
  <c r="L898" i="1" s="1"/>
  <c r="L899" i="1" s="1"/>
  <c r="L900" i="1" s="1"/>
  <c r="L901" i="1" s="1"/>
  <c r="L902" i="1" s="1"/>
  <c r="L903" i="1" s="1"/>
  <c r="L904" i="1" s="1"/>
  <c r="L905" i="1" s="1"/>
  <c r="L906" i="1" s="1"/>
  <c r="L907" i="1" s="1"/>
  <c r="L908" i="1" s="1"/>
  <c r="L909" i="1" s="1"/>
  <c r="L910" i="1" s="1"/>
  <c r="L911" i="1" s="1"/>
  <c r="L912" i="1" s="1"/>
  <c r="L913" i="1" s="1"/>
  <c r="L914" i="1" s="1"/>
  <c r="L915" i="1" s="1"/>
  <c r="L916" i="1" s="1"/>
  <c r="L917" i="1" s="1"/>
  <c r="L918" i="1" s="1"/>
  <c r="L919" i="1" s="1"/>
  <c r="L920" i="1" s="1"/>
  <c r="L921" i="1" s="1"/>
  <c r="L922" i="1" s="1"/>
  <c r="L923" i="1" s="1"/>
  <c r="L924" i="1" s="1"/>
  <c r="L925" i="1" s="1"/>
  <c r="L926" i="1" s="1"/>
  <c r="L927" i="1" s="1"/>
  <c r="L928" i="1" s="1"/>
  <c r="L929" i="1" s="1"/>
  <c r="L930" i="1" s="1"/>
  <c r="L931" i="1" s="1"/>
  <c r="L932" i="1" s="1"/>
  <c r="L933" i="1" s="1"/>
  <c r="L934" i="1" s="1"/>
  <c r="L935" i="1" s="1"/>
  <c r="L936" i="1" s="1"/>
  <c r="L937" i="1" s="1"/>
  <c r="L938" i="1" s="1"/>
  <c r="L939" i="1" s="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L962" i="1" s="1"/>
  <c r="L963" i="1" s="1"/>
  <c r="L964" i="1" s="1"/>
  <c r="L965" i="1" s="1"/>
  <c r="L966" i="1" s="1"/>
  <c r="L967" i="1" s="1"/>
  <c r="L968" i="1" s="1"/>
  <c r="L969" i="1" s="1"/>
  <c r="L970" i="1" s="1"/>
  <c r="L971" i="1" s="1"/>
  <c r="L972" i="1" s="1"/>
  <c r="L973" i="1" s="1"/>
  <c r="L974" i="1" s="1"/>
  <c r="L975" i="1" s="1"/>
  <c r="L976" i="1" s="1"/>
  <c r="L977" i="1" s="1"/>
  <c r="L978" i="1" s="1"/>
  <c r="L979" i="1" s="1"/>
  <c r="L980" i="1" s="1"/>
  <c r="L981" i="1" s="1"/>
  <c r="L982" i="1" s="1"/>
  <c r="L983" i="1" s="1"/>
  <c r="L984" i="1" s="1"/>
  <c r="L985" i="1" s="1"/>
  <c r="L986" i="1" s="1"/>
  <c r="L987" i="1" s="1"/>
  <c r="L988" i="1" s="1"/>
  <c r="L989" i="1" s="1"/>
  <c r="L990" i="1" s="1"/>
  <c r="L991" i="1" s="1"/>
  <c r="L992" i="1" s="1"/>
  <c r="L993" i="1" s="1"/>
  <c r="L994" i="1" s="1"/>
  <c r="L995" i="1" s="1"/>
  <c r="K469" i="1"/>
  <c r="K470" i="1" s="1"/>
  <c r="K471" i="1" s="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K502" i="1" s="1"/>
  <c r="K503" i="1" s="1"/>
  <c r="K504" i="1" s="1"/>
  <c r="K505" i="1" s="1"/>
  <c r="K506" i="1" s="1"/>
  <c r="K507" i="1" s="1"/>
  <c r="K508" i="1" s="1"/>
  <c r="K509" i="1" s="1"/>
  <c r="K510" i="1" s="1"/>
  <c r="K511" i="1" s="1"/>
  <c r="K512" i="1" s="1"/>
  <c r="K513" i="1" s="1"/>
  <c r="K514" i="1" s="1"/>
  <c r="K515" i="1" s="1"/>
  <c r="K516" i="1" s="1"/>
  <c r="K517" i="1" s="1"/>
  <c r="K518" i="1" s="1"/>
  <c r="K519" i="1" s="1"/>
  <c r="K520" i="1" s="1"/>
  <c r="K521" i="1" s="1"/>
  <c r="K522" i="1" s="1"/>
  <c r="K523" i="1" s="1"/>
  <c r="K524" i="1" s="1"/>
  <c r="K525" i="1" s="1"/>
  <c r="K526" i="1" s="1"/>
  <c r="K527" i="1" s="1"/>
  <c r="K528" i="1" s="1"/>
  <c r="K529" i="1" s="1"/>
  <c r="K530" i="1" s="1"/>
  <c r="K531" i="1" s="1"/>
  <c r="K532" i="1" s="1"/>
  <c r="K533" i="1" s="1"/>
  <c r="K534" i="1" s="1"/>
  <c r="K535" i="1" s="1"/>
  <c r="K536" i="1" s="1"/>
  <c r="K537" i="1" s="1"/>
  <c r="K538" i="1" s="1"/>
  <c r="K539" i="1" s="1"/>
  <c r="K540" i="1" s="1"/>
  <c r="K541" i="1" s="1"/>
  <c r="K542" i="1" s="1"/>
  <c r="K543" i="1" s="1"/>
  <c r="K544" i="1" s="1"/>
  <c r="K545" i="1" s="1"/>
  <c r="K546" i="1" s="1"/>
  <c r="K547" i="1" s="1"/>
  <c r="K548" i="1" s="1"/>
  <c r="K549" i="1" s="1"/>
  <c r="K550" i="1" s="1"/>
  <c r="K551" i="1" s="1"/>
  <c r="K552" i="1" s="1"/>
  <c r="K553" i="1" s="1"/>
  <c r="K554" i="1" s="1"/>
  <c r="K555" i="1" s="1"/>
  <c r="K556" i="1" s="1"/>
  <c r="K557" i="1" s="1"/>
  <c r="K558" i="1" s="1"/>
  <c r="K559" i="1" s="1"/>
  <c r="K560" i="1" s="1"/>
  <c r="K561" i="1" s="1"/>
  <c r="K562" i="1" s="1"/>
  <c r="K563" i="1" s="1"/>
  <c r="K564" i="1" s="1"/>
  <c r="K565" i="1" s="1"/>
  <c r="K566" i="1" s="1"/>
  <c r="K567" i="1" s="1"/>
  <c r="K568" i="1" s="1"/>
  <c r="K569" i="1" s="1"/>
  <c r="K570" i="1" s="1"/>
  <c r="K571" i="1" s="1"/>
  <c r="K572" i="1" s="1"/>
  <c r="K573" i="1" s="1"/>
  <c r="K574" i="1" s="1"/>
  <c r="K575" i="1" s="1"/>
  <c r="K576" i="1" s="1"/>
  <c r="K577" i="1" s="1"/>
  <c r="K578" i="1" s="1"/>
  <c r="K579" i="1" s="1"/>
  <c r="K580" i="1" s="1"/>
  <c r="K581" i="1" s="1"/>
  <c r="K582" i="1" s="1"/>
  <c r="K583" i="1" s="1"/>
  <c r="K584" i="1" s="1"/>
  <c r="K585" i="1" s="1"/>
  <c r="K586" i="1" s="1"/>
  <c r="K587" i="1" s="1"/>
  <c r="K588" i="1" s="1"/>
  <c r="K589" i="1" s="1"/>
  <c r="K590" i="1" s="1"/>
  <c r="K591" i="1" s="1"/>
  <c r="K592" i="1" s="1"/>
  <c r="K593" i="1" s="1"/>
  <c r="K594" i="1" s="1"/>
  <c r="K595" i="1" s="1"/>
  <c r="K596" i="1" s="1"/>
  <c r="K597" i="1" s="1"/>
  <c r="K598" i="1" s="1"/>
  <c r="K599" i="1" s="1"/>
  <c r="K600" i="1" s="1"/>
  <c r="K601" i="1" s="1"/>
  <c r="K602" i="1" s="1"/>
  <c r="K603" i="1" s="1"/>
  <c r="K604" i="1" s="1"/>
  <c r="K605" i="1" s="1"/>
  <c r="K606" i="1" s="1"/>
  <c r="K607" i="1" s="1"/>
  <c r="K608" i="1" s="1"/>
  <c r="K609" i="1" s="1"/>
  <c r="K610" i="1" s="1"/>
  <c r="K611" i="1" s="1"/>
  <c r="K612" i="1" s="1"/>
  <c r="K613" i="1" s="1"/>
  <c r="K614" i="1" s="1"/>
  <c r="K615" i="1" s="1"/>
  <c r="K616" i="1" s="1"/>
  <c r="K617" i="1" s="1"/>
  <c r="K618" i="1" s="1"/>
  <c r="K619" i="1" s="1"/>
  <c r="K620" i="1" s="1"/>
  <c r="K621" i="1" s="1"/>
  <c r="K622" i="1" s="1"/>
  <c r="K623" i="1" s="1"/>
  <c r="K624" i="1" s="1"/>
  <c r="K625" i="1" s="1"/>
  <c r="K626" i="1" s="1"/>
  <c r="K627" i="1" s="1"/>
  <c r="K628" i="1" s="1"/>
  <c r="K629" i="1" s="1"/>
  <c r="K630" i="1" s="1"/>
  <c r="K631" i="1" s="1"/>
  <c r="K632" i="1" s="1"/>
  <c r="K633" i="1" s="1"/>
  <c r="K634" i="1" s="1"/>
  <c r="K635" i="1" s="1"/>
  <c r="K636" i="1" s="1"/>
  <c r="K637" i="1" s="1"/>
  <c r="K638" i="1" s="1"/>
  <c r="K639" i="1" s="1"/>
  <c r="K640" i="1" s="1"/>
  <c r="K641" i="1" s="1"/>
  <c r="K642" i="1" s="1"/>
  <c r="K643" i="1" s="1"/>
  <c r="K644" i="1" s="1"/>
  <c r="K645" i="1" s="1"/>
  <c r="K646" i="1" s="1"/>
  <c r="K647" i="1" s="1"/>
  <c r="K648" i="1" s="1"/>
  <c r="K649" i="1" s="1"/>
  <c r="K650" i="1" s="1"/>
  <c r="K651" i="1" s="1"/>
  <c r="K652" i="1" s="1"/>
  <c r="K653" i="1" s="1"/>
  <c r="K654" i="1" s="1"/>
  <c r="K655" i="1" s="1"/>
  <c r="K656" i="1" s="1"/>
  <c r="K657" i="1" s="1"/>
  <c r="K658" i="1" s="1"/>
  <c r="K659" i="1" s="1"/>
  <c r="K660" i="1" s="1"/>
  <c r="K661" i="1" s="1"/>
  <c r="K662" i="1" s="1"/>
  <c r="K663" i="1" s="1"/>
  <c r="K664" i="1" s="1"/>
  <c r="K665" i="1" s="1"/>
  <c r="K666" i="1" s="1"/>
  <c r="K667" i="1" s="1"/>
  <c r="K668" i="1" s="1"/>
  <c r="K669" i="1" s="1"/>
  <c r="K670" i="1" s="1"/>
  <c r="K671" i="1" s="1"/>
  <c r="K672" i="1" s="1"/>
  <c r="K673" i="1" s="1"/>
  <c r="K674" i="1" s="1"/>
  <c r="K675" i="1" s="1"/>
  <c r="K676" i="1" s="1"/>
  <c r="K677" i="1" s="1"/>
  <c r="K678" i="1" s="1"/>
  <c r="K679" i="1" s="1"/>
  <c r="K680" i="1" s="1"/>
  <c r="K681" i="1" s="1"/>
  <c r="K682" i="1" s="1"/>
  <c r="K683" i="1" s="1"/>
  <c r="K684" i="1" s="1"/>
  <c r="K685" i="1" s="1"/>
  <c r="K686" i="1" s="1"/>
  <c r="K687" i="1" s="1"/>
  <c r="K688" i="1" s="1"/>
  <c r="K689" i="1" s="1"/>
  <c r="K690" i="1" s="1"/>
  <c r="K691" i="1" s="1"/>
  <c r="K692" i="1" s="1"/>
  <c r="K693" i="1" s="1"/>
  <c r="K694" i="1" s="1"/>
  <c r="K695" i="1" s="1"/>
  <c r="K696" i="1" s="1"/>
  <c r="K697" i="1" s="1"/>
  <c r="K698" i="1" s="1"/>
  <c r="K699" i="1" s="1"/>
  <c r="K700" i="1" s="1"/>
  <c r="K701" i="1" s="1"/>
  <c r="K702" i="1" s="1"/>
  <c r="K703" i="1" s="1"/>
  <c r="K704" i="1" s="1"/>
  <c r="K705" i="1" s="1"/>
  <c r="K706" i="1" s="1"/>
  <c r="K707" i="1" s="1"/>
  <c r="K708" i="1" s="1"/>
  <c r="K709" i="1" s="1"/>
  <c r="K710" i="1" s="1"/>
  <c r="K711" i="1" s="1"/>
  <c r="K712" i="1" s="1"/>
  <c r="K713" i="1" s="1"/>
  <c r="K714" i="1" s="1"/>
  <c r="K715" i="1" s="1"/>
  <c r="K716" i="1" s="1"/>
  <c r="K717" i="1" s="1"/>
  <c r="K718" i="1" s="1"/>
  <c r="K719" i="1" s="1"/>
  <c r="K720" i="1" s="1"/>
  <c r="K721" i="1" s="1"/>
  <c r="K722" i="1" s="1"/>
  <c r="K723" i="1" s="1"/>
  <c r="K724" i="1" s="1"/>
  <c r="K725" i="1" s="1"/>
  <c r="K726" i="1" s="1"/>
  <c r="K727" i="1" s="1"/>
  <c r="K728" i="1" s="1"/>
  <c r="K729" i="1" s="1"/>
  <c r="K730" i="1" s="1"/>
  <c r="K731" i="1" s="1"/>
  <c r="K732" i="1" s="1"/>
  <c r="K733" i="1" s="1"/>
  <c r="K734" i="1" s="1"/>
  <c r="K735" i="1" s="1"/>
  <c r="K736" i="1" s="1"/>
  <c r="K737" i="1" s="1"/>
  <c r="K738" i="1" s="1"/>
  <c r="K739" i="1" s="1"/>
  <c r="K740" i="1" s="1"/>
  <c r="K741" i="1" s="1"/>
  <c r="K742" i="1" s="1"/>
  <c r="K743" i="1" s="1"/>
  <c r="K744" i="1" s="1"/>
  <c r="K745" i="1" s="1"/>
  <c r="K746" i="1" s="1"/>
  <c r="K747" i="1" s="1"/>
  <c r="K748" i="1" s="1"/>
  <c r="K749" i="1" s="1"/>
  <c r="K750" i="1" s="1"/>
  <c r="K751" i="1" s="1"/>
  <c r="K752" i="1" s="1"/>
  <c r="K753" i="1" s="1"/>
  <c r="K754" i="1" s="1"/>
  <c r="K755" i="1" s="1"/>
  <c r="K756" i="1" s="1"/>
  <c r="K757" i="1" s="1"/>
  <c r="K758" i="1" s="1"/>
  <c r="K759" i="1" s="1"/>
  <c r="K760" i="1" s="1"/>
  <c r="K761" i="1" s="1"/>
  <c r="K762" i="1" s="1"/>
  <c r="K763" i="1" s="1"/>
  <c r="K764" i="1" s="1"/>
  <c r="K765" i="1" s="1"/>
  <c r="K766" i="1" s="1"/>
  <c r="K767" i="1" s="1"/>
  <c r="K768" i="1" s="1"/>
  <c r="K769" i="1" s="1"/>
  <c r="K770" i="1" s="1"/>
  <c r="K771" i="1" s="1"/>
  <c r="K772" i="1" s="1"/>
  <c r="K773" i="1" s="1"/>
  <c r="K774" i="1" s="1"/>
  <c r="K775" i="1" s="1"/>
  <c r="K776" i="1" s="1"/>
  <c r="K777" i="1" s="1"/>
  <c r="K778" i="1" s="1"/>
  <c r="K779" i="1" s="1"/>
  <c r="K780" i="1" s="1"/>
  <c r="K781" i="1" s="1"/>
  <c r="K782" i="1" s="1"/>
  <c r="K783" i="1" s="1"/>
  <c r="K784" i="1" s="1"/>
  <c r="K785" i="1" s="1"/>
  <c r="K786" i="1" s="1"/>
  <c r="K787" i="1" s="1"/>
  <c r="K788" i="1" s="1"/>
  <c r="K789" i="1" s="1"/>
  <c r="K790" i="1" s="1"/>
  <c r="K791" i="1" s="1"/>
  <c r="K792" i="1" s="1"/>
  <c r="K793" i="1" s="1"/>
  <c r="K794" i="1" s="1"/>
  <c r="K795" i="1" s="1"/>
  <c r="K796" i="1" s="1"/>
  <c r="K797" i="1" s="1"/>
  <c r="K798" i="1" s="1"/>
  <c r="K799" i="1" s="1"/>
  <c r="K800" i="1" s="1"/>
  <c r="K801" i="1" s="1"/>
  <c r="K802" i="1" s="1"/>
  <c r="K803" i="1" s="1"/>
  <c r="K804" i="1" s="1"/>
  <c r="K805" i="1" s="1"/>
  <c r="K806" i="1" s="1"/>
  <c r="K807" i="1" s="1"/>
  <c r="K808" i="1" s="1"/>
  <c r="K809" i="1" s="1"/>
  <c r="K810" i="1" s="1"/>
  <c r="K811" i="1" s="1"/>
  <c r="K812" i="1" s="1"/>
  <c r="K813" i="1" s="1"/>
  <c r="K814" i="1" s="1"/>
  <c r="K815" i="1" s="1"/>
  <c r="K816" i="1" s="1"/>
  <c r="K817" i="1" s="1"/>
  <c r="K818" i="1" s="1"/>
  <c r="K819" i="1" s="1"/>
  <c r="K820" i="1" s="1"/>
  <c r="K821" i="1" s="1"/>
  <c r="K822" i="1" s="1"/>
  <c r="K823" i="1" s="1"/>
  <c r="K824" i="1" s="1"/>
  <c r="K825" i="1" s="1"/>
  <c r="K826" i="1" s="1"/>
  <c r="K827" i="1" s="1"/>
  <c r="K828" i="1" s="1"/>
  <c r="K829" i="1" s="1"/>
  <c r="K830" i="1" s="1"/>
  <c r="K831" i="1" s="1"/>
  <c r="K832" i="1" s="1"/>
  <c r="K833" i="1" s="1"/>
  <c r="K834" i="1" s="1"/>
  <c r="K835" i="1" s="1"/>
  <c r="K836" i="1" s="1"/>
  <c r="K837" i="1" s="1"/>
  <c r="K838" i="1" s="1"/>
  <c r="K839" i="1" s="1"/>
  <c r="K840" i="1" s="1"/>
  <c r="K841" i="1" s="1"/>
  <c r="K842" i="1" s="1"/>
  <c r="K843" i="1" s="1"/>
  <c r="K844" i="1" s="1"/>
  <c r="K845" i="1" s="1"/>
  <c r="K846" i="1" s="1"/>
  <c r="K847" i="1" s="1"/>
  <c r="K848" i="1" s="1"/>
  <c r="K849" i="1" s="1"/>
  <c r="K850" i="1" s="1"/>
  <c r="K851" i="1" s="1"/>
  <c r="K852" i="1" s="1"/>
  <c r="K853" i="1" s="1"/>
  <c r="K854" i="1" s="1"/>
  <c r="K855" i="1" s="1"/>
  <c r="K856" i="1" s="1"/>
  <c r="K857" i="1" s="1"/>
  <c r="K858" i="1" s="1"/>
  <c r="K859" i="1" s="1"/>
  <c r="K860" i="1" s="1"/>
  <c r="K861" i="1" s="1"/>
  <c r="K862" i="1" s="1"/>
  <c r="K863" i="1" s="1"/>
  <c r="K864" i="1" s="1"/>
  <c r="K865" i="1" s="1"/>
  <c r="K866" i="1" s="1"/>
  <c r="K867" i="1" s="1"/>
  <c r="K868" i="1" s="1"/>
  <c r="K869" i="1" s="1"/>
  <c r="K870" i="1" s="1"/>
  <c r="K871" i="1" s="1"/>
  <c r="K872" i="1" s="1"/>
  <c r="K873" i="1" s="1"/>
  <c r="K874" i="1" s="1"/>
  <c r="K875" i="1" s="1"/>
  <c r="K876" i="1" s="1"/>
  <c r="K877" i="1" s="1"/>
  <c r="K878" i="1" s="1"/>
  <c r="K879" i="1" s="1"/>
  <c r="K880" i="1" s="1"/>
  <c r="K881" i="1" s="1"/>
  <c r="K882" i="1" s="1"/>
  <c r="K883" i="1" s="1"/>
  <c r="K884" i="1" s="1"/>
  <c r="K885" i="1" s="1"/>
  <c r="K886" i="1" s="1"/>
  <c r="K887" i="1" s="1"/>
  <c r="K888" i="1" s="1"/>
  <c r="K889" i="1" s="1"/>
  <c r="K890" i="1" s="1"/>
  <c r="K891" i="1" s="1"/>
  <c r="K892" i="1" s="1"/>
  <c r="K893" i="1" s="1"/>
  <c r="K894" i="1" s="1"/>
  <c r="K895" i="1" s="1"/>
  <c r="K896" i="1" s="1"/>
  <c r="K897" i="1" s="1"/>
  <c r="K898" i="1" s="1"/>
  <c r="K899" i="1" s="1"/>
  <c r="K900" i="1" s="1"/>
  <c r="K901" i="1" s="1"/>
  <c r="K902" i="1" s="1"/>
  <c r="K903" i="1" s="1"/>
  <c r="K904" i="1" s="1"/>
  <c r="K905" i="1" s="1"/>
  <c r="K906" i="1" s="1"/>
  <c r="K907" i="1" s="1"/>
  <c r="K908" i="1" s="1"/>
  <c r="K909" i="1" s="1"/>
  <c r="K910" i="1" s="1"/>
  <c r="K911" i="1" s="1"/>
  <c r="K912" i="1" s="1"/>
  <c r="K913" i="1" s="1"/>
  <c r="K914" i="1" s="1"/>
  <c r="K915" i="1" s="1"/>
  <c r="K916" i="1" s="1"/>
  <c r="K917" i="1" s="1"/>
  <c r="K918" i="1" s="1"/>
  <c r="K919" i="1" s="1"/>
  <c r="K920" i="1" s="1"/>
  <c r="K921" i="1" s="1"/>
  <c r="K922" i="1" s="1"/>
  <c r="K923" i="1" s="1"/>
  <c r="K924" i="1" s="1"/>
  <c r="K925" i="1" s="1"/>
  <c r="K926" i="1" s="1"/>
  <c r="K927" i="1" s="1"/>
  <c r="K928" i="1" s="1"/>
  <c r="K929" i="1" s="1"/>
  <c r="K930" i="1" s="1"/>
  <c r="K931" i="1" s="1"/>
  <c r="K932" i="1" s="1"/>
  <c r="K933" i="1" s="1"/>
  <c r="K934" i="1" s="1"/>
  <c r="K935" i="1" s="1"/>
  <c r="K936" i="1" s="1"/>
  <c r="K937" i="1" s="1"/>
  <c r="K938" i="1" s="1"/>
  <c r="K939" i="1" s="1"/>
  <c r="K940" i="1" s="1"/>
  <c r="K941" i="1" s="1"/>
  <c r="K942" i="1" s="1"/>
  <c r="K943" i="1" s="1"/>
  <c r="K944" i="1" s="1"/>
  <c r="K945" i="1" s="1"/>
  <c r="K946" i="1" s="1"/>
  <c r="K947" i="1" s="1"/>
  <c r="K948" i="1" s="1"/>
  <c r="K949" i="1" s="1"/>
  <c r="K950" i="1" s="1"/>
  <c r="K951" i="1" s="1"/>
  <c r="K952" i="1" s="1"/>
  <c r="K953" i="1" s="1"/>
  <c r="K954" i="1" s="1"/>
  <c r="K955" i="1" s="1"/>
  <c r="K956" i="1" s="1"/>
  <c r="K957" i="1" s="1"/>
  <c r="K958" i="1" s="1"/>
  <c r="K959" i="1" s="1"/>
  <c r="K960" i="1" s="1"/>
  <c r="K961" i="1" s="1"/>
  <c r="K962" i="1" s="1"/>
  <c r="K963" i="1" s="1"/>
  <c r="K964" i="1" s="1"/>
  <c r="K965" i="1" s="1"/>
  <c r="K966" i="1" s="1"/>
  <c r="K967" i="1" s="1"/>
  <c r="K968" i="1" s="1"/>
  <c r="K969" i="1" s="1"/>
  <c r="K970" i="1" s="1"/>
  <c r="K971" i="1" s="1"/>
  <c r="K972" i="1" s="1"/>
  <c r="K973" i="1" s="1"/>
  <c r="K974" i="1" s="1"/>
  <c r="K975" i="1" s="1"/>
  <c r="K976" i="1" s="1"/>
  <c r="K977" i="1" s="1"/>
  <c r="K978" i="1" s="1"/>
  <c r="K979" i="1" s="1"/>
  <c r="K980" i="1" s="1"/>
  <c r="K981" i="1" s="1"/>
  <c r="K982" i="1" s="1"/>
  <c r="K983" i="1" s="1"/>
  <c r="K984" i="1" s="1"/>
  <c r="K985" i="1" s="1"/>
  <c r="K986" i="1" s="1"/>
  <c r="K987" i="1" s="1"/>
  <c r="K988" i="1" s="1"/>
  <c r="K989" i="1" s="1"/>
  <c r="K990" i="1" s="1"/>
  <c r="K991" i="1" s="1"/>
  <c r="K992" i="1" s="1"/>
  <c r="K993" i="1" s="1"/>
  <c r="K994" i="1" s="1"/>
  <c r="K995" i="1" s="1"/>
  <c r="K996" i="1" s="1"/>
  <c r="K997" i="1" s="1"/>
  <c r="K998" i="1" s="1"/>
  <c r="K999" i="1" s="1"/>
  <c r="K1000" i="1" s="1"/>
  <c r="K1001" i="1" s="1"/>
  <c r="K1002" i="1" s="1"/>
  <c r="K1003" i="1" s="1"/>
  <c r="K1004" i="1" s="1"/>
  <c r="K1005" i="1" s="1"/>
  <c r="K1006" i="1" s="1"/>
  <c r="K1007" i="1" s="1"/>
  <c r="K1008" i="1" s="1"/>
  <c r="K1009" i="1" s="1"/>
  <c r="K1010" i="1" s="1"/>
  <c r="K1011" i="1" s="1"/>
  <c r="K1012" i="1" s="1"/>
  <c r="K1013" i="1" s="1"/>
  <c r="K1014" i="1" s="1"/>
  <c r="K1015" i="1" s="1"/>
  <c r="K1016" i="1" s="1"/>
  <c r="K1017" i="1" s="1"/>
  <c r="K1018" i="1" s="1"/>
  <c r="K1019" i="1" s="1"/>
  <c r="K1020" i="1" s="1"/>
  <c r="K1021" i="1" s="1"/>
  <c r="K1022" i="1" s="1"/>
  <c r="K1023" i="1" s="1"/>
  <c r="K1024" i="1" s="1"/>
  <c r="K1025" i="1" s="1"/>
  <c r="K1026" i="1" s="1"/>
  <c r="K1027" i="1" s="1"/>
  <c r="K1028" i="1" s="1"/>
  <c r="K1029" i="1" s="1"/>
  <c r="K1030" i="1" s="1"/>
  <c r="K1031" i="1" s="1"/>
  <c r="K1032" i="1" s="1"/>
  <c r="K1033" i="1" s="1"/>
  <c r="K1034" i="1" s="1"/>
  <c r="K1035" i="1" s="1"/>
  <c r="K1036" i="1" s="1"/>
  <c r="K1037" i="1" s="1"/>
  <c r="K1038" i="1" s="1"/>
  <c r="K1039" i="1" s="1"/>
  <c r="K1040" i="1" s="1"/>
  <c r="K1041" i="1" s="1"/>
  <c r="K1042" i="1" s="1"/>
  <c r="K1043" i="1" s="1"/>
  <c r="K1044" i="1" s="1"/>
  <c r="K1045" i="1" s="1"/>
  <c r="K1046" i="1" s="1"/>
  <c r="K1047" i="1" s="1"/>
  <c r="K1048" i="1" s="1"/>
  <c r="K1049" i="1" s="1"/>
  <c r="K1050" i="1" s="1"/>
  <c r="K1051" i="1" s="1"/>
  <c r="K1052" i="1" s="1"/>
  <c r="K1053" i="1" s="1"/>
  <c r="K1054" i="1" s="1"/>
  <c r="K1055" i="1" s="1"/>
  <c r="K1056" i="1" s="1"/>
  <c r="K1057" i="1" s="1"/>
  <c r="K1058" i="1" s="1"/>
  <c r="K1059" i="1" s="1"/>
  <c r="K1060" i="1" s="1"/>
  <c r="K1061" i="1" s="1"/>
  <c r="K1062" i="1" s="1"/>
  <c r="K1063" i="1" s="1"/>
  <c r="K1064" i="1" s="1"/>
  <c r="K1065" i="1" s="1"/>
  <c r="K1066" i="1" s="1"/>
  <c r="K1067" i="1" s="1"/>
  <c r="K1068" i="1" s="1"/>
  <c r="K1069" i="1" s="1"/>
  <c r="K1070" i="1" s="1"/>
  <c r="K1071" i="1" s="1"/>
  <c r="K1072" i="1" s="1"/>
  <c r="K1073" i="1" s="1"/>
  <c r="K1074" i="1" s="1"/>
  <c r="K1075" i="1" s="1"/>
  <c r="K1076" i="1" s="1"/>
  <c r="K1077" i="1" s="1"/>
  <c r="K1078" i="1" s="1"/>
  <c r="K1079" i="1" s="1"/>
  <c r="K1080" i="1" s="1"/>
  <c r="K1081" i="1" s="1"/>
  <c r="K1082" i="1" s="1"/>
  <c r="K1083" i="1" s="1"/>
  <c r="K1084" i="1" s="1"/>
  <c r="K1085" i="1" s="1"/>
  <c r="K1086" i="1" s="1"/>
  <c r="K1087" i="1" s="1"/>
  <c r="K1088" i="1" s="1"/>
  <c r="K1089" i="1" s="1"/>
  <c r="K1090" i="1" s="1"/>
  <c r="K1091" i="1" s="1"/>
  <c r="K1092" i="1" s="1"/>
  <c r="K1093" i="1" s="1"/>
  <c r="K1094" i="1" s="1"/>
  <c r="K1095" i="1" s="1"/>
  <c r="K1096" i="1" s="1"/>
  <c r="K1097" i="1" s="1"/>
  <c r="K1098" i="1" s="1"/>
  <c r="K1099" i="1" s="1"/>
  <c r="K1100" i="1" s="1"/>
  <c r="K1101" i="1" s="1"/>
  <c r="K1102" i="1" s="1"/>
  <c r="K1103" i="1" s="1"/>
  <c r="K1104" i="1" s="1"/>
  <c r="K1105" i="1" s="1"/>
  <c r="K1106" i="1" s="1"/>
  <c r="K1107" i="1" s="1"/>
  <c r="K1108" i="1" s="1"/>
  <c r="K1109" i="1" s="1"/>
  <c r="K1110" i="1" s="1"/>
  <c r="K1111" i="1" s="1"/>
  <c r="K1112" i="1" s="1"/>
  <c r="K1113" i="1" s="1"/>
  <c r="K1114" i="1" s="1"/>
  <c r="K1115" i="1" s="1"/>
  <c r="K1116" i="1" s="1"/>
  <c r="K1117" i="1" s="1"/>
  <c r="K1118" i="1" s="1"/>
  <c r="K1119" i="1" s="1"/>
  <c r="K1120" i="1" s="1"/>
  <c r="K1121" i="1" s="1"/>
  <c r="K1122" i="1" s="1"/>
  <c r="K1123" i="1" s="1"/>
  <c r="K1124" i="1" s="1"/>
  <c r="K1125" i="1" s="1"/>
  <c r="K1126" i="1" s="1"/>
  <c r="K1127" i="1" s="1"/>
  <c r="K1128" i="1" s="1"/>
  <c r="K1129" i="1" s="1"/>
  <c r="K1130" i="1" s="1"/>
  <c r="K1131" i="1" s="1"/>
  <c r="K1132" i="1" s="1"/>
  <c r="K1133" i="1" s="1"/>
  <c r="K1134" i="1" s="1"/>
  <c r="K1135" i="1" s="1"/>
  <c r="K1136" i="1" s="1"/>
  <c r="K1137" i="1" s="1"/>
  <c r="K1138" i="1" s="1"/>
  <c r="K1139" i="1" s="1"/>
  <c r="K1140" i="1" s="1"/>
  <c r="K1141" i="1" s="1"/>
  <c r="K1142" i="1" s="1"/>
  <c r="K1143" i="1" s="1"/>
  <c r="K1144" i="1" s="1"/>
  <c r="K1145" i="1" s="1"/>
  <c r="K1146" i="1" s="1"/>
  <c r="K1147" i="1" s="1"/>
  <c r="K1148" i="1" s="1"/>
  <c r="K1149" i="1" s="1"/>
  <c r="K1150" i="1" s="1"/>
  <c r="K1151" i="1" s="1"/>
  <c r="K1152" i="1" s="1"/>
  <c r="K1153" i="1" s="1"/>
  <c r="K1154" i="1" s="1"/>
  <c r="K1155" i="1" s="1"/>
  <c r="K1156" i="1" s="1"/>
  <c r="K1157" i="1" s="1"/>
  <c r="K1158" i="1" s="1"/>
  <c r="K1159" i="1" s="1"/>
  <c r="K1160" i="1" s="1"/>
  <c r="K1161" i="1" s="1"/>
  <c r="K1162" i="1" s="1"/>
  <c r="K1163" i="1" s="1"/>
  <c r="K1164" i="1" s="1"/>
  <c r="K1165" i="1" s="1"/>
  <c r="K1166" i="1" s="1"/>
  <c r="K1167" i="1" s="1"/>
  <c r="K1168" i="1" s="1"/>
  <c r="K1169" i="1" s="1"/>
  <c r="K1170" i="1" s="1"/>
  <c r="K1171" i="1" s="1"/>
  <c r="K1172" i="1" s="1"/>
  <c r="K1173" i="1" s="1"/>
  <c r="K1174" i="1" s="1"/>
  <c r="K1175" i="1" s="1"/>
  <c r="K1176" i="1" s="1"/>
  <c r="K1177" i="1" s="1"/>
  <c r="K1178" i="1" s="1"/>
  <c r="K1179" i="1" s="1"/>
  <c r="K1180" i="1" s="1"/>
  <c r="K1181" i="1" s="1"/>
  <c r="K1182" i="1" s="1"/>
  <c r="K1183" i="1" s="1"/>
  <c r="K1184" i="1" s="1"/>
  <c r="K1185" i="1" s="1"/>
  <c r="K1186" i="1" s="1"/>
  <c r="K1187" i="1" s="1"/>
  <c r="K1188" i="1" s="1"/>
  <c r="K1189" i="1" s="1"/>
  <c r="K1190" i="1" s="1"/>
  <c r="K1191" i="1" s="1"/>
  <c r="K1192" i="1" s="1"/>
  <c r="K1193" i="1" s="1"/>
  <c r="K1194" i="1" s="1"/>
  <c r="K1195" i="1" s="1"/>
  <c r="K1196" i="1" s="1"/>
  <c r="K1197" i="1" s="1"/>
  <c r="K1198" i="1" s="1"/>
  <c r="K1199" i="1" s="1"/>
  <c r="K1200" i="1" s="1"/>
  <c r="K1201" i="1" s="1"/>
  <c r="K1202" i="1" s="1"/>
  <c r="K1203" i="1" s="1"/>
  <c r="K1204" i="1" s="1"/>
  <c r="K1205" i="1" s="1"/>
  <c r="K1206" i="1" s="1"/>
  <c r="K1207" i="1" s="1"/>
  <c r="K1208" i="1" s="1"/>
  <c r="K1209" i="1" s="1"/>
  <c r="K1210" i="1" s="1"/>
  <c r="K1211" i="1" s="1"/>
  <c r="K1212" i="1" s="1"/>
  <c r="K1213" i="1" s="1"/>
  <c r="K1214" i="1" s="1"/>
  <c r="K1215" i="1" s="1"/>
  <c r="K1216" i="1" s="1"/>
  <c r="K1217" i="1" s="1"/>
  <c r="K1218" i="1" s="1"/>
  <c r="K1219" i="1" s="1"/>
  <c r="K1220" i="1" s="1"/>
  <c r="K1221" i="1" s="1"/>
  <c r="K1222" i="1" s="1"/>
  <c r="K1223" i="1" s="1"/>
  <c r="K1224" i="1" s="1"/>
  <c r="K1225" i="1" s="1"/>
  <c r="K1226" i="1" s="1"/>
  <c r="K1227" i="1" s="1"/>
  <c r="K1228" i="1" s="1"/>
  <c r="K1229" i="1" s="1"/>
  <c r="K1230" i="1" s="1"/>
  <c r="K1231" i="1" s="1"/>
  <c r="K1232" i="1" s="1"/>
  <c r="K1233" i="1" s="1"/>
  <c r="K1234" i="1" s="1"/>
  <c r="K1235" i="1" s="1"/>
  <c r="K1236" i="1" s="1"/>
  <c r="K1237" i="1" s="1"/>
  <c r="K1238" i="1" s="1"/>
  <c r="K1239" i="1" s="1"/>
  <c r="K1240" i="1" s="1"/>
  <c r="K1241" i="1" s="1"/>
  <c r="K1242" i="1" s="1"/>
  <c r="K1243" i="1" s="1"/>
  <c r="K1244" i="1" s="1"/>
  <c r="K1245" i="1" s="1"/>
  <c r="K1246" i="1" s="1"/>
  <c r="K1247" i="1" s="1"/>
  <c r="K1248" i="1" s="1"/>
  <c r="K1249" i="1" s="1"/>
  <c r="K1250" i="1" s="1"/>
  <c r="K1251" i="1" s="1"/>
  <c r="K1252" i="1" s="1"/>
  <c r="K1253" i="1" s="1"/>
  <c r="K1254" i="1" s="1"/>
  <c r="K1255" i="1" s="1"/>
  <c r="K1256" i="1" s="1"/>
  <c r="K1257" i="1" s="1"/>
  <c r="K1258" i="1" s="1"/>
  <c r="K1259" i="1" s="1"/>
  <c r="K1260" i="1" s="1"/>
  <c r="K1261" i="1" s="1"/>
  <c r="K1262" i="1" s="1"/>
  <c r="K1263" i="1" s="1"/>
  <c r="K1264" i="1" s="1"/>
  <c r="K1265" i="1" s="1"/>
  <c r="K1266" i="1" s="1"/>
  <c r="K1267" i="1" s="1"/>
  <c r="K1268" i="1" s="1"/>
  <c r="K1269" i="1" s="1"/>
  <c r="K1270" i="1" s="1"/>
  <c r="K1271" i="1" s="1"/>
  <c r="K1272" i="1" s="1"/>
  <c r="K1273" i="1" s="1"/>
  <c r="K1274" i="1" s="1"/>
  <c r="K1275" i="1" s="1"/>
  <c r="K1276" i="1" s="1"/>
  <c r="K1277" i="1" s="1"/>
  <c r="K1278" i="1" s="1"/>
  <c r="K1279" i="1" s="1"/>
  <c r="K1280" i="1" s="1"/>
  <c r="K1281" i="1" s="1"/>
  <c r="K1282" i="1" s="1"/>
  <c r="K1283" i="1" s="1"/>
  <c r="K1284" i="1" s="1"/>
  <c r="K1285" i="1" s="1"/>
  <c r="K1286" i="1" s="1"/>
  <c r="K1287" i="1" s="1"/>
  <c r="K1288" i="1" s="1"/>
  <c r="K1289" i="1" s="1"/>
  <c r="K1290" i="1" s="1"/>
  <c r="K1291" i="1" s="1"/>
  <c r="K1292" i="1" s="1"/>
  <c r="K1293" i="1" s="1"/>
  <c r="K1294" i="1" s="1"/>
  <c r="K1295" i="1" s="1"/>
  <c r="K1296" i="1" s="1"/>
  <c r="K1297" i="1" s="1"/>
  <c r="K1298" i="1" s="1"/>
  <c r="K1299" i="1" s="1"/>
  <c r="K1300" i="1" s="1"/>
  <c r="K1301" i="1" s="1"/>
  <c r="K1302" i="1" s="1"/>
  <c r="K1303" i="1" s="1"/>
  <c r="K1304" i="1" s="1"/>
  <c r="K1305" i="1" s="1"/>
  <c r="K1306" i="1" s="1"/>
  <c r="K1307" i="1" s="1"/>
  <c r="K1308" i="1" s="1"/>
  <c r="K1309" i="1" s="1"/>
  <c r="K1310" i="1" s="1"/>
  <c r="K1311" i="1" s="1"/>
  <c r="K1312" i="1" s="1"/>
  <c r="K1313" i="1" s="1"/>
  <c r="K1314" i="1" s="1"/>
  <c r="K1315" i="1" s="1"/>
  <c r="K1316" i="1" s="1"/>
  <c r="K1317" i="1" s="1"/>
  <c r="K1318" i="1" s="1"/>
  <c r="K1319" i="1" s="1"/>
  <c r="K1320" i="1" s="1"/>
  <c r="K1321" i="1" s="1"/>
  <c r="K1322" i="1" s="1"/>
  <c r="K1323" i="1" s="1"/>
  <c r="K1324" i="1" s="1"/>
  <c r="K1325" i="1" s="1"/>
  <c r="K1326" i="1" s="1"/>
  <c r="K1327" i="1" s="1"/>
  <c r="K1328" i="1" s="1"/>
  <c r="K1329" i="1" s="1"/>
  <c r="K1330" i="1" s="1"/>
  <c r="K1331" i="1" s="1"/>
  <c r="K1332" i="1" s="1"/>
  <c r="K1333" i="1" s="1"/>
  <c r="K1334" i="1" s="1"/>
  <c r="K1335" i="1" s="1"/>
  <c r="K1336" i="1" s="1"/>
  <c r="K1337" i="1" s="1"/>
  <c r="K1338" i="1" s="1"/>
  <c r="K1339" i="1" s="1"/>
  <c r="K1340" i="1" s="1"/>
  <c r="K1341" i="1" s="1"/>
  <c r="K1342" i="1" s="1"/>
  <c r="K1343" i="1" s="1"/>
  <c r="K1344" i="1" s="1"/>
  <c r="K1345" i="1" s="1"/>
  <c r="K1346" i="1" s="1"/>
  <c r="K1347" i="1" s="1"/>
  <c r="K1348" i="1" s="1"/>
  <c r="K1349" i="1" s="1"/>
  <c r="K1350" i="1" s="1"/>
  <c r="K1351" i="1" s="1"/>
  <c r="K1352" i="1" s="1"/>
  <c r="K1353" i="1" s="1"/>
  <c r="K1354" i="1" s="1"/>
  <c r="K1355" i="1" s="1"/>
  <c r="K1356" i="1" s="1"/>
  <c r="K1357" i="1" s="1"/>
  <c r="K1358" i="1" s="1"/>
  <c r="K1359" i="1" s="1"/>
  <c r="K1360" i="1" s="1"/>
  <c r="K1361" i="1" s="1"/>
  <c r="K1362" i="1" s="1"/>
  <c r="K1363" i="1" s="1"/>
  <c r="K1364" i="1" s="1"/>
  <c r="K1365" i="1" s="1"/>
  <c r="K1366" i="1" s="1"/>
  <c r="K1367" i="1" s="1"/>
  <c r="K1368" i="1" s="1"/>
  <c r="K1369" i="1" s="1"/>
  <c r="K1370" i="1" s="1"/>
  <c r="K1371" i="1" s="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91" i="1" s="1"/>
  <c r="K1392" i="1" s="1"/>
  <c r="K1393" i="1" s="1"/>
  <c r="K1394" i="1" s="1"/>
  <c r="K1395" i="1" s="1"/>
  <c r="K1396" i="1" s="1"/>
  <c r="K1397" i="1" s="1"/>
  <c r="K1398" i="1" s="1"/>
  <c r="K1399" i="1" s="1"/>
  <c r="K1400" i="1" s="1"/>
  <c r="K1401" i="1" s="1"/>
  <c r="K1402" i="1" s="1"/>
  <c r="K1403" i="1" s="1"/>
  <c r="K1404" i="1" s="1"/>
  <c r="K1405" i="1" s="1"/>
  <c r="K1406" i="1" s="1"/>
  <c r="K1407" i="1" s="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427" i="1" s="1"/>
  <c r="K1428" i="1" s="1"/>
  <c r="K1429" i="1" s="1"/>
  <c r="K1430" i="1" s="1"/>
  <c r="J404" i="1"/>
  <c r="J405" i="1" s="1"/>
  <c r="J406" i="1" s="1"/>
  <c r="J407" i="1" s="1"/>
  <c r="J408" i="1" s="1"/>
  <c r="J409" i="1" s="1"/>
  <c r="J410" i="1" s="1"/>
  <c r="J411" i="1" s="1"/>
  <c r="J412" i="1" s="1"/>
  <c r="J413" i="1" s="1"/>
  <c r="J414" i="1" s="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I334" i="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H244" i="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F139" i="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C107" i="1"/>
  <c r="C157" i="1" s="1"/>
  <c r="C207" i="1" s="1"/>
  <c r="C257" i="1" s="1"/>
  <c r="C307" i="1" s="1"/>
  <c r="C357" i="1" s="1"/>
  <c r="C407" i="1" s="1"/>
  <c r="C457" i="1" s="1"/>
  <c r="C507" i="1" s="1"/>
  <c r="C557" i="1" s="1"/>
  <c r="C607" i="1" s="1"/>
  <c r="C657" i="1" s="1"/>
  <c r="C707" i="1" s="1"/>
  <c r="C757" i="1" s="1"/>
  <c r="C807" i="1" s="1"/>
  <c r="C857" i="1" s="1"/>
  <c r="C907" i="1" s="1"/>
  <c r="C957" i="1" s="1"/>
  <c r="C1007" i="1" s="1"/>
  <c r="C1057" i="1" s="1"/>
  <c r="C1107" i="1" s="1"/>
  <c r="C1157" i="1" s="1"/>
  <c r="C1207" i="1" s="1"/>
  <c r="C1257" i="1" s="1"/>
  <c r="C1307" i="1" s="1"/>
  <c r="C1357" i="1" s="1"/>
  <c r="C1407" i="1" s="1"/>
  <c r="C1457" i="1" s="1"/>
  <c r="C1507" i="1" s="1"/>
  <c r="G9" i="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A9" i="1"/>
  <c r="B9" i="1" s="1"/>
  <c r="C1557" i="1" l="1"/>
  <c r="C1607" i="1" s="1"/>
  <c r="C1657" i="1" s="1"/>
  <c r="C1707" i="1" s="1"/>
  <c r="C1757" i="1" s="1"/>
  <c r="C1807" i="1" s="1"/>
  <c r="C1857" i="1" s="1"/>
  <c r="C1907" i="1" s="1"/>
  <c r="C1957" i="1" s="1"/>
  <c r="C2007" i="1" s="1"/>
  <c r="C2057" i="1" s="1"/>
  <c r="C2107" i="1" s="1"/>
  <c r="C2157" i="1" s="1"/>
  <c r="C2207" i="1" s="1"/>
  <c r="C2257" i="1" s="1"/>
  <c r="C2307" i="1" s="1"/>
  <c r="C2357" i="1" s="1"/>
  <c r="C2407" i="1" s="1"/>
  <c r="C2457" i="1" s="1"/>
  <c r="C2507" i="1" s="1"/>
  <c r="C2557" i="1" s="1"/>
  <c r="C2607" i="1" s="1"/>
  <c r="C2657" i="1" s="1"/>
  <c r="C2707" i="1" s="1"/>
  <c r="C2757" i="1" s="1"/>
  <c r="C2807" i="1" s="1"/>
  <c r="C2857" i="1" s="1"/>
  <c r="C2907" i="1" s="1"/>
  <c r="C2957" i="1" s="1"/>
  <c r="C3007" i="1" s="1"/>
  <c r="C3057" i="1" s="1"/>
  <c r="C3107" i="1" s="1"/>
  <c r="C3157" i="1" s="1"/>
  <c r="C3207" i="1" s="1"/>
  <c r="C3257" i="1" s="1"/>
  <c r="C3307" i="1" s="1"/>
  <c r="C3357" i="1" s="1"/>
  <c r="C3407" i="1" s="1"/>
  <c r="C3457" i="1" s="1"/>
  <c r="C3507" i="1" s="1"/>
  <c r="C3557" i="1" s="1"/>
  <c r="C3607" i="1" s="1"/>
  <c r="C3657" i="1" s="1"/>
  <c r="C3707" i="1" s="1"/>
  <c r="C3757" i="1" s="1"/>
  <c r="C3807" i="1" s="1"/>
  <c r="C3857" i="1" s="1"/>
  <c r="C3907" i="1" s="1"/>
  <c r="C3957" i="1" s="1"/>
  <c r="C4007" i="1" s="1"/>
  <c r="C4057" i="1" s="1"/>
  <c r="C4107" i="1" s="1"/>
  <c r="C4157" i="1" s="1"/>
  <c r="C4207" i="1" s="1"/>
  <c r="C4257" i="1" s="1"/>
  <c r="C4307" i="1" s="1"/>
  <c r="C4357" i="1" s="1"/>
  <c r="C4407" i="1" s="1"/>
  <c r="C4457" i="1" s="1"/>
  <c r="C4507" i="1" s="1"/>
  <c r="C4557" i="1" s="1"/>
  <c r="C4607" i="1" s="1"/>
  <c r="C4657" i="1" s="1"/>
  <c r="C4707" i="1" s="1"/>
  <c r="C4757" i="1" s="1"/>
  <c r="C4807" i="1" s="1"/>
  <c r="C4857" i="1" s="1"/>
  <c r="C4907" i="1" s="1"/>
  <c r="C4957" i="1" s="1"/>
  <c r="C5007" i="1" s="1"/>
  <c r="C5057" i="1" s="1"/>
  <c r="C5107" i="1" s="1"/>
  <c r="C5157" i="1" s="1"/>
  <c r="C5207" i="1" s="1"/>
  <c r="C5257" i="1" s="1"/>
  <c r="C5307" i="1" s="1"/>
  <c r="C5357" i="1" s="1"/>
  <c r="C5407" i="1" s="1"/>
  <c r="C5457" i="1" s="1"/>
  <c r="C5507" i="1" s="1"/>
  <c r="C5557" i="1" s="1"/>
  <c r="C5607" i="1" s="1"/>
  <c r="C5657" i="1" s="1"/>
  <c r="C5707" i="1" s="1"/>
  <c r="C5757" i="1" s="1"/>
  <c r="C5807" i="1" s="1"/>
  <c r="C5857" i="1" s="1"/>
  <c r="C5907" i="1" s="1"/>
  <c r="C5957" i="1" s="1"/>
  <c r="C6007" i="1" s="1"/>
  <c r="C6057" i="1" s="1"/>
  <c r="C6107" i="1" s="1"/>
  <c r="C6157" i="1" s="1"/>
  <c r="C6207" i="1" s="1"/>
  <c r="C6257" i="1" s="1"/>
  <c r="C6307" i="1" s="1"/>
  <c r="C6357" i="1" s="1"/>
  <c r="C6407" i="1" s="1"/>
  <c r="C6457" i="1" s="1"/>
  <c r="C6507" i="1" s="1"/>
  <c r="C6557" i="1" s="1"/>
  <c r="C6607" i="1" s="1"/>
  <c r="C6657" i="1" s="1"/>
  <c r="C6707" i="1" s="1"/>
  <c r="C6757" i="1" s="1"/>
  <c r="C6807" i="1" s="1"/>
  <c r="C6857" i="1" s="1"/>
  <c r="C6907" i="1" s="1"/>
  <c r="C6957" i="1" s="1"/>
  <c r="C7007" i="1" s="1"/>
  <c r="A10" i="1"/>
  <c r="B10" i="1" s="1"/>
  <c r="A11" i="1" l="1"/>
  <c r="B11" i="1" s="1"/>
  <c r="A12" i="1" l="1"/>
  <c r="B12" i="1" s="1"/>
  <c r="A13" i="1" l="1"/>
  <c r="B13" i="1" s="1"/>
  <c r="A14" i="1" l="1"/>
  <c r="B14" i="1" s="1"/>
  <c r="A15" i="1" l="1"/>
  <c r="B15" i="1" s="1"/>
  <c r="A16" i="1" l="1"/>
  <c r="B16" i="1" s="1"/>
  <c r="A17" i="1" l="1"/>
  <c r="B17" i="1" s="1"/>
  <c r="A18" i="1" l="1"/>
  <c r="B18" i="1" s="1"/>
  <c r="A19" i="1" l="1"/>
  <c r="B19" i="1" s="1"/>
  <c r="A20" i="1" l="1"/>
  <c r="B20" i="1" s="1"/>
  <c r="A21" i="1" l="1"/>
  <c r="B21" i="1" s="1"/>
  <c r="A22" i="1" l="1"/>
  <c r="B22" i="1" s="1"/>
  <c r="A23" i="1" l="1"/>
  <c r="B23" i="1" s="1"/>
  <c r="A24" i="1" l="1"/>
  <c r="B24" i="1" s="1"/>
  <c r="A25" i="1" l="1"/>
  <c r="B25" i="1" s="1"/>
  <c r="A26" i="1" l="1"/>
  <c r="B26" i="1" s="1"/>
  <c r="A27" i="1" l="1"/>
  <c r="B27" i="1" s="1"/>
  <c r="A28" i="1" l="1"/>
  <c r="B28" i="1" s="1"/>
  <c r="A29" i="1" l="1"/>
  <c r="B29" i="1" s="1"/>
  <c r="A30" i="1" l="1"/>
  <c r="B30" i="1" s="1"/>
  <c r="A31" i="1" l="1"/>
  <c r="B31" i="1" s="1"/>
  <c r="A32" i="1" l="1"/>
  <c r="B32" i="1" s="1"/>
  <c r="A33" i="1" l="1"/>
  <c r="B33" i="1" s="1"/>
  <c r="A34" i="1" l="1"/>
  <c r="B34" i="1" s="1"/>
  <c r="A35" i="1" l="1"/>
  <c r="B35" i="1" s="1"/>
  <c r="A36" i="1" l="1"/>
  <c r="B36" i="1" s="1"/>
  <c r="A37" i="1" l="1"/>
  <c r="B37" i="1" s="1"/>
  <c r="A38" i="1" l="1"/>
  <c r="B38" i="1" s="1"/>
  <c r="A39" i="1" l="1"/>
  <c r="B39" i="1" s="1"/>
  <c r="A40" i="1" l="1"/>
  <c r="B40" i="1" s="1"/>
  <c r="A41" i="1" l="1"/>
  <c r="B41" i="1" s="1"/>
  <c r="A42" i="1" l="1"/>
  <c r="B42" i="1" s="1"/>
  <c r="A43" i="1" l="1"/>
  <c r="B43" i="1" s="1"/>
  <c r="A44" i="1" l="1"/>
  <c r="B44" i="1" s="1"/>
  <c r="A45" i="1" l="1"/>
  <c r="B45" i="1" s="1"/>
  <c r="A46" i="1" l="1"/>
  <c r="B46" i="1" s="1"/>
  <c r="A47" i="1" l="1"/>
  <c r="B47" i="1" s="1"/>
  <c r="A48" i="1" l="1"/>
  <c r="B48" i="1" s="1"/>
  <c r="A49" i="1" l="1"/>
  <c r="B49" i="1" s="1"/>
  <c r="A50" i="1" l="1"/>
  <c r="B50" i="1" s="1"/>
  <c r="A51" i="1" l="1"/>
  <c r="B51" i="1" s="1"/>
  <c r="A52" i="1" l="1"/>
  <c r="B52" i="1" s="1"/>
  <c r="A53" i="1" l="1"/>
  <c r="B53" i="1" s="1"/>
  <c r="A54" i="1" l="1"/>
  <c r="B54" i="1" s="1"/>
  <c r="A55" i="1" l="1"/>
  <c r="B55" i="1" s="1"/>
  <c r="A56" i="1" l="1"/>
  <c r="B56" i="1" s="1"/>
  <c r="A57" i="1" l="1"/>
  <c r="B57" i="1" s="1"/>
  <c r="A58" i="1" l="1"/>
  <c r="B58" i="1" s="1"/>
  <c r="A59" i="1" l="1"/>
  <c r="B59" i="1" s="1"/>
  <c r="A60" i="1" l="1"/>
  <c r="B60" i="1" s="1"/>
  <c r="A61" i="1" l="1"/>
  <c r="B61" i="1" s="1"/>
  <c r="A62" i="1" l="1"/>
  <c r="B62" i="1" s="1"/>
  <c r="A63" i="1" l="1"/>
  <c r="B63" i="1" s="1"/>
  <c r="A64" i="1" l="1"/>
  <c r="B64" i="1" s="1"/>
  <c r="A65" i="1" l="1"/>
  <c r="B65" i="1" s="1"/>
  <c r="A66" i="1" l="1"/>
  <c r="B66" i="1" s="1"/>
  <c r="A67" i="1" l="1"/>
  <c r="B67" i="1" s="1"/>
  <c r="A68" i="1" l="1"/>
  <c r="B68" i="1" s="1"/>
  <c r="A69" i="1" l="1"/>
  <c r="B69" i="1" s="1"/>
  <c r="A70" i="1" l="1"/>
  <c r="B70" i="1" s="1"/>
  <c r="A71" i="1" l="1"/>
  <c r="B71" i="1" s="1"/>
  <c r="A72" i="1" l="1"/>
  <c r="B72" i="1" s="1"/>
  <c r="A73" i="1" l="1"/>
  <c r="B73" i="1" s="1"/>
  <c r="A74" i="1" l="1"/>
  <c r="B74" i="1" s="1"/>
  <c r="A75" i="1" l="1"/>
  <c r="B75" i="1" s="1"/>
  <c r="A76" i="1" l="1"/>
  <c r="B76" i="1" s="1"/>
  <c r="A77" i="1" l="1"/>
  <c r="B77" i="1" s="1"/>
  <c r="A78" i="1" l="1"/>
  <c r="B78" i="1" s="1"/>
  <c r="A79" i="1" l="1"/>
  <c r="B79" i="1" s="1"/>
  <c r="A80" i="1" l="1"/>
  <c r="B80" i="1" s="1"/>
  <c r="A81" i="1" l="1"/>
  <c r="B81" i="1" s="1"/>
  <c r="A82" i="1" l="1"/>
  <c r="B82" i="1" s="1"/>
  <c r="A83" i="1" l="1"/>
  <c r="B83" i="1" s="1"/>
  <c r="A84" i="1" l="1"/>
  <c r="B84" i="1" s="1"/>
  <c r="A85" i="1" l="1"/>
  <c r="B85" i="1" s="1"/>
  <c r="A86" i="1" l="1"/>
  <c r="B86" i="1" s="1"/>
  <c r="A87" i="1" l="1"/>
  <c r="B87" i="1" s="1"/>
  <c r="A88" i="1" l="1"/>
  <c r="B88" i="1" s="1"/>
  <c r="A89" i="1" l="1"/>
  <c r="B89" i="1" s="1"/>
  <c r="A90" i="1" l="1"/>
  <c r="B90" i="1" s="1"/>
  <c r="A91" i="1" l="1"/>
  <c r="B91" i="1" s="1"/>
  <c r="A92" i="1" l="1"/>
  <c r="B92" i="1" s="1"/>
  <c r="A93" i="1" l="1"/>
  <c r="B93" i="1" s="1"/>
  <c r="A94" i="1" l="1"/>
  <c r="B94" i="1" s="1"/>
  <c r="A95" i="1" l="1"/>
  <c r="B95" i="1" s="1"/>
  <c r="A96" i="1" l="1"/>
  <c r="B96" i="1" s="1"/>
  <c r="A97" i="1" l="1"/>
  <c r="B97" i="1" s="1"/>
  <c r="A98" i="1" l="1"/>
  <c r="B98" i="1" s="1"/>
  <c r="A99" i="1" l="1"/>
  <c r="B99" i="1" s="1"/>
  <c r="A100" i="1" l="1"/>
  <c r="B100" i="1" s="1"/>
  <c r="A101" i="1" l="1"/>
  <c r="B101" i="1" s="1"/>
  <c r="A102" i="1" l="1"/>
  <c r="B102" i="1" s="1"/>
  <c r="A103" i="1" l="1"/>
  <c r="B103" i="1" s="1"/>
  <c r="A104" i="1" l="1"/>
  <c r="B104" i="1" s="1"/>
  <c r="A105" i="1" l="1"/>
  <c r="B105" i="1" s="1"/>
  <c r="A106" i="1" l="1"/>
  <c r="B106" i="1" s="1"/>
  <c r="A107" i="1" l="1"/>
  <c r="B107" i="1" s="1"/>
  <c r="A108" i="1" l="1"/>
  <c r="B108" i="1" s="1"/>
  <c r="A109" i="1" l="1"/>
  <c r="B109" i="1" s="1"/>
  <c r="A110" i="1" l="1"/>
  <c r="B110" i="1" s="1"/>
  <c r="A111" i="1" l="1"/>
  <c r="B111" i="1" s="1"/>
  <c r="A112" i="1" l="1"/>
  <c r="B112" i="1" s="1"/>
  <c r="A113" i="1" l="1"/>
  <c r="B113" i="1" s="1"/>
  <c r="A114" i="1" l="1"/>
  <c r="B114" i="1" s="1"/>
  <c r="A115" i="1" l="1"/>
  <c r="B115" i="1" s="1"/>
  <c r="A116" i="1" l="1"/>
  <c r="B116" i="1" s="1"/>
  <c r="A117" i="1" l="1"/>
  <c r="B117" i="1" s="1"/>
  <c r="A118" i="1" l="1"/>
  <c r="B118" i="1" s="1"/>
  <c r="A119" i="1" l="1"/>
  <c r="B119" i="1" s="1"/>
  <c r="A120" i="1" l="1"/>
  <c r="B120" i="1" s="1"/>
  <c r="A121" i="1" l="1"/>
  <c r="B121" i="1" s="1"/>
  <c r="A122" i="1" l="1"/>
  <c r="B122" i="1" s="1"/>
  <c r="A123" i="1" l="1"/>
  <c r="B123" i="1" s="1"/>
  <c r="A124" i="1" l="1"/>
  <c r="B124" i="1" s="1"/>
  <c r="A125" i="1" l="1"/>
  <c r="B125" i="1" s="1"/>
  <c r="A126" i="1" l="1"/>
  <c r="B126" i="1" s="1"/>
  <c r="A127" i="1" l="1"/>
  <c r="B127" i="1" s="1"/>
  <c r="A128" i="1" l="1"/>
  <c r="B128" i="1" s="1"/>
  <c r="A129" i="1" l="1"/>
  <c r="B129" i="1" s="1"/>
  <c r="A130" i="1" l="1"/>
  <c r="B130" i="1" s="1"/>
  <c r="A131" i="1" l="1"/>
  <c r="B131" i="1" s="1"/>
  <c r="A132" i="1" l="1"/>
  <c r="B132" i="1" s="1"/>
  <c r="A133" i="1" l="1"/>
  <c r="B133" i="1" s="1"/>
  <c r="A134" i="1" l="1"/>
  <c r="B134" i="1" s="1"/>
  <c r="A135" i="1" l="1"/>
  <c r="B135" i="1" s="1"/>
  <c r="A136" i="1" l="1"/>
  <c r="B136" i="1" s="1"/>
  <c r="A137" i="1" l="1"/>
  <c r="B137" i="1" s="1"/>
  <c r="A138" i="1" l="1"/>
  <c r="B138" i="1" s="1"/>
  <c r="A139" i="1" l="1"/>
  <c r="B139" i="1" s="1"/>
  <c r="A140" i="1" l="1"/>
  <c r="B140" i="1" s="1"/>
  <c r="A141" i="1" l="1"/>
  <c r="B141" i="1" s="1"/>
  <c r="A142" i="1" l="1"/>
  <c r="B142" i="1" s="1"/>
  <c r="A143" i="1" l="1"/>
  <c r="B143" i="1" s="1"/>
  <c r="A144" i="1" l="1"/>
  <c r="B144" i="1" s="1"/>
  <c r="A145" i="1" l="1"/>
  <c r="B145" i="1" s="1"/>
  <c r="A146" i="1" l="1"/>
  <c r="B146" i="1" s="1"/>
  <c r="A147" i="1" l="1"/>
  <c r="B147" i="1" s="1"/>
  <c r="A148" i="1" l="1"/>
  <c r="B148" i="1" s="1"/>
  <c r="A149" i="1" l="1"/>
  <c r="B149" i="1" s="1"/>
  <c r="A150" i="1" l="1"/>
  <c r="B150" i="1" s="1"/>
  <c r="A151" i="1" l="1"/>
  <c r="B151" i="1" s="1"/>
  <c r="A152" i="1" l="1"/>
  <c r="B152" i="1" s="1"/>
  <c r="A153" i="1" l="1"/>
  <c r="B153" i="1" s="1"/>
  <c r="A154" i="1" l="1"/>
  <c r="B154" i="1" s="1"/>
  <c r="A155" i="1" l="1"/>
  <c r="B155" i="1" s="1"/>
  <c r="A156" i="1" l="1"/>
  <c r="B156" i="1" s="1"/>
  <c r="A157" i="1" l="1"/>
  <c r="B157" i="1" s="1"/>
  <c r="A158" i="1" l="1"/>
  <c r="B158" i="1" s="1"/>
  <c r="A159" i="1" l="1"/>
  <c r="B159" i="1" s="1"/>
  <c r="A160" i="1" l="1"/>
  <c r="B160" i="1" s="1"/>
  <c r="A161" i="1" l="1"/>
  <c r="B161" i="1" s="1"/>
  <c r="A162" i="1" l="1"/>
  <c r="B162" i="1" s="1"/>
  <c r="A163" i="1" l="1"/>
  <c r="B163" i="1" s="1"/>
  <c r="A164" i="1" l="1"/>
  <c r="B164" i="1" s="1"/>
  <c r="A165" i="1" l="1"/>
  <c r="B165" i="1" s="1"/>
  <c r="A166" i="1" l="1"/>
  <c r="B166" i="1" s="1"/>
  <c r="A167" i="1" l="1"/>
  <c r="B167" i="1" s="1"/>
  <c r="A168" i="1" l="1"/>
  <c r="B168" i="1" s="1"/>
  <c r="A169" i="1" l="1"/>
  <c r="B169" i="1" s="1"/>
  <c r="A170" i="1" l="1"/>
  <c r="B170" i="1" s="1"/>
  <c r="A171" i="1" l="1"/>
  <c r="B171" i="1" s="1"/>
  <c r="A172" i="1" l="1"/>
  <c r="B172" i="1" s="1"/>
  <c r="A173" i="1" l="1"/>
  <c r="B173" i="1" s="1"/>
  <c r="A174" i="1" l="1"/>
  <c r="B174" i="1" s="1"/>
  <c r="A175" i="1" l="1"/>
  <c r="B175" i="1" s="1"/>
  <c r="A176" i="1" l="1"/>
  <c r="B176" i="1" s="1"/>
  <c r="A177" i="1" l="1"/>
  <c r="B177" i="1" s="1"/>
  <c r="A178" i="1" l="1"/>
  <c r="B178" i="1" s="1"/>
  <c r="A179" i="1" l="1"/>
  <c r="B179" i="1" s="1"/>
  <c r="A180" i="1" l="1"/>
  <c r="B180" i="1" s="1"/>
  <c r="A181" i="1" l="1"/>
  <c r="B181" i="1" s="1"/>
  <c r="A182" i="1" l="1"/>
  <c r="B182" i="1" s="1"/>
  <c r="A183" i="1" l="1"/>
  <c r="B183" i="1" s="1"/>
  <c r="A184" i="1" l="1"/>
  <c r="B184" i="1" s="1"/>
  <c r="A185" i="1" l="1"/>
  <c r="B185" i="1" s="1"/>
  <c r="A186" i="1" l="1"/>
  <c r="B186" i="1" s="1"/>
  <c r="A187" i="1" l="1"/>
  <c r="B187" i="1" s="1"/>
  <c r="A188" i="1" l="1"/>
  <c r="B188" i="1" s="1"/>
  <c r="A189" i="1" l="1"/>
  <c r="B189" i="1" s="1"/>
  <c r="A190" i="1" l="1"/>
  <c r="B190" i="1" s="1"/>
  <c r="A191" i="1" l="1"/>
  <c r="B191" i="1" s="1"/>
  <c r="A192" i="1" l="1"/>
  <c r="B192" i="1" s="1"/>
  <c r="A193" i="1" l="1"/>
  <c r="B193" i="1" s="1"/>
  <c r="A194" i="1" l="1"/>
  <c r="B194" i="1" s="1"/>
  <c r="A195" i="1" l="1"/>
  <c r="B195" i="1" s="1"/>
  <c r="A196" i="1" l="1"/>
  <c r="B196" i="1" s="1"/>
  <c r="A197" i="1" l="1"/>
  <c r="B197" i="1" s="1"/>
  <c r="A198" i="1" l="1"/>
  <c r="B198" i="1" s="1"/>
  <c r="A199" i="1" l="1"/>
  <c r="B199" i="1" s="1"/>
  <c r="A200" i="1" l="1"/>
  <c r="B200" i="1" s="1"/>
  <c r="A201" i="1" l="1"/>
  <c r="B201" i="1" s="1"/>
  <c r="A202" i="1" l="1"/>
  <c r="B202" i="1" s="1"/>
  <c r="A203" i="1" l="1"/>
  <c r="B203" i="1" s="1"/>
  <c r="A204" i="1" l="1"/>
  <c r="B204" i="1" s="1"/>
  <c r="A205" i="1" l="1"/>
  <c r="B205" i="1" s="1"/>
  <c r="A206" i="1" l="1"/>
  <c r="B206" i="1" s="1"/>
  <c r="A207" i="1" l="1"/>
  <c r="B207" i="1" s="1"/>
  <c r="A208" i="1" l="1"/>
  <c r="B208" i="1" s="1"/>
  <c r="A209" i="1" l="1"/>
  <c r="B209" i="1" s="1"/>
  <c r="A210" i="1" l="1"/>
  <c r="B210" i="1" s="1"/>
  <c r="A211" i="1" l="1"/>
  <c r="B211" i="1" s="1"/>
  <c r="A212" i="1" l="1"/>
  <c r="B212" i="1" s="1"/>
  <c r="A213" i="1" l="1"/>
  <c r="B213" i="1" s="1"/>
  <c r="A214" i="1" l="1"/>
  <c r="B214" i="1" s="1"/>
  <c r="A215" i="1" l="1"/>
  <c r="B215" i="1" s="1"/>
  <c r="A216" i="1" l="1"/>
  <c r="B216" i="1" s="1"/>
  <c r="A217" i="1" l="1"/>
  <c r="B217" i="1" s="1"/>
  <c r="A218" i="1" l="1"/>
  <c r="B218" i="1" s="1"/>
  <c r="A219" i="1" l="1"/>
  <c r="B219" i="1" s="1"/>
  <c r="A220" i="1" l="1"/>
  <c r="B220" i="1" s="1"/>
  <c r="A221" i="1" l="1"/>
  <c r="B221" i="1" s="1"/>
  <c r="A222" i="1" l="1"/>
  <c r="B222" i="1" s="1"/>
  <c r="A223" i="1" l="1"/>
  <c r="B223" i="1" s="1"/>
  <c r="A224" i="1" l="1"/>
  <c r="B224" i="1" s="1"/>
  <c r="A225" i="1" l="1"/>
  <c r="B225" i="1" s="1"/>
  <c r="A226" i="1" l="1"/>
  <c r="B226" i="1" s="1"/>
  <c r="A227" i="1" l="1"/>
  <c r="B227" i="1" s="1"/>
  <c r="A228" i="1" l="1"/>
  <c r="B228" i="1" s="1"/>
  <c r="A229" i="1" l="1"/>
  <c r="B229" i="1" s="1"/>
  <c r="A230" i="1" l="1"/>
  <c r="B230" i="1" s="1"/>
  <c r="A231" i="1" l="1"/>
  <c r="B231" i="1" s="1"/>
  <c r="A232" i="1" l="1"/>
  <c r="B232" i="1" s="1"/>
  <c r="A233" i="1" l="1"/>
  <c r="B233" i="1" s="1"/>
  <c r="A234" i="1" l="1"/>
  <c r="B234" i="1" s="1"/>
  <c r="A235" i="1" l="1"/>
  <c r="B235" i="1" s="1"/>
  <c r="A236" i="1" l="1"/>
  <c r="B236" i="1" s="1"/>
  <c r="A237" i="1" l="1"/>
  <c r="B237" i="1" s="1"/>
  <c r="A238" i="1" l="1"/>
  <c r="B238" i="1" s="1"/>
  <c r="A239" i="1" l="1"/>
  <c r="B239" i="1" s="1"/>
  <c r="A240" i="1" l="1"/>
  <c r="B240" i="1" s="1"/>
  <c r="A241" i="1" l="1"/>
  <c r="B241" i="1" s="1"/>
  <c r="A242" i="1" l="1"/>
  <c r="B242" i="1" s="1"/>
  <c r="A243" i="1" l="1"/>
  <c r="B243" i="1" s="1"/>
  <c r="A244" i="1" l="1"/>
  <c r="B244" i="1" s="1"/>
  <c r="A245" i="1" l="1"/>
  <c r="B245" i="1" s="1"/>
  <c r="A246" i="1" l="1"/>
  <c r="B246" i="1" s="1"/>
  <c r="A247" i="1" l="1"/>
  <c r="B247" i="1" s="1"/>
  <c r="A248" i="1" l="1"/>
  <c r="B248" i="1" s="1"/>
  <c r="A249" i="1" l="1"/>
  <c r="B249" i="1" s="1"/>
  <c r="A250" i="1" l="1"/>
  <c r="B250" i="1" s="1"/>
  <c r="A251" i="1" l="1"/>
  <c r="B251" i="1" s="1"/>
  <c r="A252" i="1" l="1"/>
  <c r="B252" i="1" s="1"/>
  <c r="A253" i="1" l="1"/>
  <c r="B253" i="1" s="1"/>
  <c r="A254" i="1" l="1"/>
  <c r="B254" i="1" s="1"/>
  <c r="A255" i="1" l="1"/>
  <c r="B255" i="1" s="1"/>
  <c r="A256" i="1" l="1"/>
  <c r="B256" i="1" s="1"/>
  <c r="A257" i="1" l="1"/>
  <c r="B257" i="1" s="1"/>
  <c r="A258" i="1" l="1"/>
  <c r="B258" i="1" s="1"/>
  <c r="A259" i="1" l="1"/>
  <c r="B259" i="1" s="1"/>
  <c r="A260" i="1" l="1"/>
  <c r="B260" i="1" s="1"/>
  <c r="A261" i="1" l="1"/>
  <c r="B261" i="1" s="1"/>
  <c r="A262" i="1" l="1"/>
  <c r="B262" i="1" s="1"/>
  <c r="A263" i="1" l="1"/>
  <c r="B263" i="1" s="1"/>
  <c r="A264" i="1" l="1"/>
  <c r="B264" i="1" s="1"/>
  <c r="A265" i="1" l="1"/>
  <c r="B265" i="1" s="1"/>
  <c r="A266" i="1" l="1"/>
  <c r="B266" i="1" s="1"/>
  <c r="A267" i="1" l="1"/>
  <c r="B267" i="1" s="1"/>
  <c r="A268" i="1" l="1"/>
  <c r="B268" i="1" s="1"/>
  <c r="A269" i="1" l="1"/>
  <c r="B269" i="1" s="1"/>
  <c r="A270" i="1" l="1"/>
  <c r="B270" i="1" s="1"/>
  <c r="A271" i="1" l="1"/>
  <c r="B271" i="1" s="1"/>
  <c r="A272" i="1" l="1"/>
  <c r="B272" i="1" s="1"/>
  <c r="A273" i="1" l="1"/>
  <c r="B273" i="1" s="1"/>
  <c r="A274" i="1" l="1"/>
  <c r="B274" i="1" s="1"/>
  <c r="A275" i="1" l="1"/>
  <c r="B275" i="1" s="1"/>
  <c r="A276" i="1" l="1"/>
  <c r="B276" i="1" s="1"/>
  <c r="A277" i="1" l="1"/>
  <c r="B277" i="1" s="1"/>
  <c r="A278" i="1" l="1"/>
  <c r="B278" i="1" s="1"/>
  <c r="A279" i="1" l="1"/>
  <c r="B279" i="1" s="1"/>
  <c r="A280" i="1" l="1"/>
  <c r="B280" i="1" s="1"/>
  <c r="A281" i="1" l="1"/>
  <c r="B281" i="1" s="1"/>
  <c r="A282" i="1" l="1"/>
  <c r="B282" i="1" s="1"/>
  <c r="A283" i="1" l="1"/>
  <c r="B283" i="1" s="1"/>
  <c r="A284" i="1" l="1"/>
  <c r="B284" i="1" s="1"/>
  <c r="A285" i="1" l="1"/>
  <c r="B285" i="1" s="1"/>
  <c r="A286" i="1" l="1"/>
  <c r="B286" i="1" s="1"/>
  <c r="A287" i="1" l="1"/>
  <c r="B287" i="1" s="1"/>
  <c r="A288" i="1" l="1"/>
  <c r="B288" i="1" s="1"/>
  <c r="A289" i="1" l="1"/>
  <c r="B289" i="1" s="1"/>
  <c r="A290" i="1" l="1"/>
  <c r="B290" i="1" s="1"/>
  <c r="A291" i="1" l="1"/>
  <c r="B291" i="1" s="1"/>
  <c r="A292" i="1" l="1"/>
  <c r="B292" i="1" s="1"/>
  <c r="A293" i="1" l="1"/>
  <c r="B293" i="1" s="1"/>
  <c r="A294" i="1" l="1"/>
  <c r="B294" i="1" s="1"/>
  <c r="A295" i="1" l="1"/>
  <c r="B295" i="1" s="1"/>
  <c r="A296" i="1" l="1"/>
  <c r="B296" i="1" s="1"/>
  <c r="A297" i="1" l="1"/>
  <c r="B297" i="1" s="1"/>
  <c r="A298" i="1" l="1"/>
  <c r="B298" i="1" s="1"/>
  <c r="A299" i="1" l="1"/>
  <c r="B299" i="1" s="1"/>
  <c r="A300" i="1" l="1"/>
  <c r="B300" i="1" s="1"/>
  <c r="A301" i="1" l="1"/>
  <c r="B301" i="1" s="1"/>
  <c r="A302" i="1" l="1"/>
  <c r="B302" i="1" s="1"/>
  <c r="A303" i="1" l="1"/>
  <c r="B303" i="1" s="1"/>
  <c r="A304" i="1" l="1"/>
  <c r="B304" i="1" s="1"/>
  <c r="A305" i="1" l="1"/>
  <c r="B305" i="1" s="1"/>
  <c r="A306" i="1" l="1"/>
  <c r="B306" i="1" s="1"/>
  <c r="A307" i="1" l="1"/>
  <c r="B307" i="1" s="1"/>
  <c r="A308" i="1" l="1"/>
  <c r="B308" i="1" s="1"/>
  <c r="A309" i="1" l="1"/>
  <c r="B309" i="1" s="1"/>
  <c r="A310" i="1" l="1"/>
  <c r="B310" i="1" s="1"/>
  <c r="A311" i="1" l="1"/>
  <c r="B311" i="1" s="1"/>
  <c r="A312" i="1" l="1"/>
  <c r="B312" i="1" s="1"/>
  <c r="A313" i="1" l="1"/>
  <c r="B313" i="1" s="1"/>
  <c r="A314" i="1" l="1"/>
  <c r="B314" i="1" s="1"/>
  <c r="A315" i="1" l="1"/>
  <c r="B315" i="1" s="1"/>
  <c r="A316" i="1" l="1"/>
  <c r="B316" i="1" s="1"/>
  <c r="A317" i="1" l="1"/>
  <c r="B317" i="1" s="1"/>
  <c r="A318" i="1" l="1"/>
  <c r="B318" i="1" s="1"/>
  <c r="A319" i="1" l="1"/>
  <c r="B319" i="1" s="1"/>
  <c r="A320" i="1" l="1"/>
  <c r="B320" i="1" s="1"/>
  <c r="A321" i="1" l="1"/>
  <c r="B321" i="1" s="1"/>
  <c r="A322" i="1" l="1"/>
  <c r="B322" i="1" s="1"/>
  <c r="A323" i="1" l="1"/>
  <c r="B323" i="1" s="1"/>
  <c r="A324" i="1" l="1"/>
  <c r="B324" i="1" s="1"/>
  <c r="A325" i="1" l="1"/>
  <c r="B325" i="1" s="1"/>
  <c r="A326" i="1" l="1"/>
  <c r="B326" i="1" s="1"/>
  <c r="A327" i="1" l="1"/>
  <c r="B327" i="1" s="1"/>
  <c r="A328" i="1" l="1"/>
  <c r="B328" i="1" s="1"/>
  <c r="A329" i="1" l="1"/>
  <c r="B329" i="1" s="1"/>
  <c r="A330" i="1" l="1"/>
  <c r="B330" i="1" s="1"/>
  <c r="A331" i="1" l="1"/>
  <c r="B331" i="1" s="1"/>
  <c r="A332" i="1" l="1"/>
  <c r="B332" i="1" s="1"/>
  <c r="A333" i="1" l="1"/>
  <c r="B333" i="1" s="1"/>
  <c r="A334" i="1" l="1"/>
  <c r="B334" i="1" s="1"/>
  <c r="A335" i="1" l="1"/>
  <c r="B335" i="1" s="1"/>
  <c r="A336" i="1" l="1"/>
  <c r="B336" i="1" s="1"/>
  <c r="A337" i="1" l="1"/>
  <c r="B337" i="1" s="1"/>
  <c r="A338" i="1" l="1"/>
  <c r="B338" i="1" s="1"/>
  <c r="A339" i="1" l="1"/>
  <c r="B339" i="1" s="1"/>
  <c r="A340" i="1" l="1"/>
  <c r="B340" i="1" s="1"/>
  <c r="A341" i="1" l="1"/>
  <c r="B341" i="1" s="1"/>
  <c r="A342" i="1" l="1"/>
  <c r="B342" i="1" s="1"/>
  <c r="A343" i="1" l="1"/>
  <c r="B343" i="1" s="1"/>
  <c r="A344" i="1" l="1"/>
  <c r="B344" i="1" s="1"/>
  <c r="A345" i="1" l="1"/>
  <c r="B345" i="1" s="1"/>
  <c r="A346" i="1" l="1"/>
  <c r="B346" i="1" s="1"/>
  <c r="A347" i="1" l="1"/>
  <c r="B347" i="1" s="1"/>
  <c r="A348" i="1" l="1"/>
  <c r="B348" i="1" s="1"/>
  <c r="A349" i="1" l="1"/>
  <c r="B349" i="1" s="1"/>
  <c r="A350" i="1" l="1"/>
  <c r="B350" i="1" s="1"/>
  <c r="A351" i="1" l="1"/>
  <c r="B351" i="1" s="1"/>
  <c r="A352" i="1" l="1"/>
  <c r="B352" i="1" s="1"/>
  <c r="A353" i="1" l="1"/>
  <c r="B353" i="1" s="1"/>
  <c r="A354" i="1" l="1"/>
  <c r="B354" i="1" s="1"/>
  <c r="A355" i="1" l="1"/>
  <c r="B355" i="1" s="1"/>
  <c r="A356" i="1" l="1"/>
  <c r="B356" i="1" s="1"/>
  <c r="A357" i="1" l="1"/>
  <c r="B357" i="1" s="1"/>
  <c r="A358" i="1" l="1"/>
  <c r="B358" i="1" s="1"/>
  <c r="A359" i="1" l="1"/>
  <c r="B359" i="1" s="1"/>
  <c r="A360" i="1" l="1"/>
  <c r="B360" i="1" s="1"/>
  <c r="A361" i="1" l="1"/>
  <c r="B361" i="1" s="1"/>
  <c r="A362" i="1" l="1"/>
  <c r="B362" i="1" s="1"/>
  <c r="A363" i="1" l="1"/>
  <c r="B363" i="1" s="1"/>
  <c r="A364" i="1" l="1"/>
  <c r="B364" i="1" s="1"/>
  <c r="A365" i="1" l="1"/>
  <c r="B365" i="1" s="1"/>
  <c r="A366" i="1" l="1"/>
  <c r="B366" i="1" s="1"/>
  <c r="A367" i="1" l="1"/>
  <c r="B367" i="1" s="1"/>
  <c r="A368" i="1" l="1"/>
  <c r="B368" i="1" s="1"/>
  <c r="A369" i="1" l="1"/>
  <c r="B369" i="1" s="1"/>
  <c r="A370" i="1" l="1"/>
  <c r="B370" i="1" s="1"/>
  <c r="A371" i="1" l="1"/>
  <c r="B371" i="1" s="1"/>
  <c r="A372" i="1" l="1"/>
  <c r="B372" i="1" s="1"/>
  <c r="A373" i="1" l="1"/>
  <c r="B373" i="1" s="1"/>
  <c r="A374" i="1" l="1"/>
  <c r="B374" i="1" s="1"/>
  <c r="A375" i="1" l="1"/>
  <c r="B375" i="1" s="1"/>
  <c r="A376" i="1" l="1"/>
  <c r="B376" i="1" s="1"/>
  <c r="A377" i="1" l="1"/>
  <c r="B377" i="1" s="1"/>
  <c r="A378" i="1" l="1"/>
  <c r="B378" i="1" s="1"/>
  <c r="A379" i="1" l="1"/>
  <c r="B379" i="1" s="1"/>
  <c r="A380" i="1" l="1"/>
  <c r="B380" i="1" s="1"/>
  <c r="A381" i="1" l="1"/>
  <c r="B381" i="1" s="1"/>
  <c r="A382" i="1" l="1"/>
  <c r="B382" i="1" s="1"/>
  <c r="A383" i="1" l="1"/>
  <c r="B383" i="1" s="1"/>
  <c r="A384" i="1" l="1"/>
  <c r="B384" i="1" s="1"/>
  <c r="A385" i="1" l="1"/>
  <c r="B385" i="1" s="1"/>
  <c r="A386" i="1" l="1"/>
  <c r="B386" i="1" s="1"/>
  <c r="A387" i="1" l="1"/>
  <c r="B387" i="1" s="1"/>
  <c r="A388" i="1" l="1"/>
  <c r="B388" i="1" s="1"/>
  <c r="A389" i="1" l="1"/>
  <c r="B389" i="1" s="1"/>
  <c r="A390" i="1" l="1"/>
  <c r="B390" i="1" s="1"/>
  <c r="A391" i="1" l="1"/>
  <c r="B391" i="1" s="1"/>
  <c r="A392" i="1" l="1"/>
  <c r="B392" i="1" s="1"/>
  <c r="A393" i="1" l="1"/>
  <c r="B393" i="1" s="1"/>
  <c r="A394" i="1" l="1"/>
  <c r="B394" i="1" s="1"/>
  <c r="A395" i="1" l="1"/>
  <c r="B395" i="1" s="1"/>
  <c r="A396" i="1" l="1"/>
  <c r="B396" i="1" s="1"/>
  <c r="A397" i="1" l="1"/>
  <c r="B397" i="1" s="1"/>
  <c r="A398" i="1" l="1"/>
  <c r="B398" i="1" s="1"/>
  <c r="A399" i="1" l="1"/>
  <c r="B399" i="1" s="1"/>
  <c r="A400" i="1" l="1"/>
  <c r="B400" i="1" s="1"/>
  <c r="A401" i="1" l="1"/>
  <c r="B401" i="1" s="1"/>
  <c r="A402" i="1" l="1"/>
  <c r="B402" i="1" s="1"/>
  <c r="A403" i="1" l="1"/>
  <c r="B403" i="1" s="1"/>
  <c r="A404" i="1" l="1"/>
  <c r="B404" i="1" s="1"/>
  <c r="A405" i="1" l="1"/>
  <c r="B405" i="1" s="1"/>
  <c r="A406" i="1" l="1"/>
  <c r="B406" i="1" s="1"/>
  <c r="A407" i="1" l="1"/>
  <c r="B407" i="1" s="1"/>
  <c r="A408" i="1" l="1"/>
  <c r="B408" i="1" s="1"/>
  <c r="A409" i="1" l="1"/>
  <c r="B409" i="1" s="1"/>
  <c r="A410" i="1" l="1"/>
  <c r="B410" i="1" s="1"/>
  <c r="A411" i="1" l="1"/>
  <c r="B411" i="1" s="1"/>
  <c r="A412" i="1" l="1"/>
  <c r="B412" i="1" s="1"/>
  <c r="A413" i="1" l="1"/>
  <c r="B413" i="1" s="1"/>
  <c r="A414" i="1" l="1"/>
  <c r="B414" i="1" s="1"/>
  <c r="A415" i="1" l="1"/>
  <c r="B415" i="1" s="1"/>
  <c r="A416" i="1" l="1"/>
  <c r="B416" i="1" s="1"/>
  <c r="A417" i="1" l="1"/>
  <c r="B417" i="1" s="1"/>
  <c r="A418" i="1" l="1"/>
  <c r="B418" i="1" s="1"/>
  <c r="A419" i="1" l="1"/>
  <c r="B419" i="1" s="1"/>
  <c r="A420" i="1" l="1"/>
  <c r="B420" i="1" s="1"/>
  <c r="A421" i="1" l="1"/>
  <c r="B421" i="1" s="1"/>
  <c r="A422" i="1" l="1"/>
  <c r="B422" i="1" s="1"/>
  <c r="A423" i="1" l="1"/>
  <c r="B423" i="1" s="1"/>
  <c r="A424" i="1" l="1"/>
  <c r="B424" i="1" s="1"/>
  <c r="A425" i="1" l="1"/>
  <c r="B425" i="1" s="1"/>
  <c r="A426" i="1" l="1"/>
  <c r="B426" i="1" s="1"/>
  <c r="A427" i="1" l="1"/>
  <c r="B427" i="1" s="1"/>
  <c r="A428" i="1" l="1"/>
  <c r="B428" i="1" s="1"/>
  <c r="A429" i="1" l="1"/>
  <c r="B429" i="1" s="1"/>
  <c r="A430" i="1" l="1"/>
  <c r="B430" i="1" s="1"/>
  <c r="A431" i="1" l="1"/>
  <c r="B431" i="1" s="1"/>
  <c r="A432" i="1" l="1"/>
  <c r="B432" i="1" s="1"/>
  <c r="A433" i="1" l="1"/>
  <c r="B433" i="1" s="1"/>
  <c r="A434" i="1" l="1"/>
  <c r="B434" i="1" s="1"/>
  <c r="A435" i="1" l="1"/>
  <c r="B435" i="1" s="1"/>
  <c r="A436" i="1" l="1"/>
  <c r="B436" i="1" s="1"/>
  <c r="A437" i="1" l="1"/>
  <c r="B437" i="1" s="1"/>
  <c r="A438" i="1" l="1"/>
  <c r="B438" i="1" s="1"/>
  <c r="A439" i="1" l="1"/>
  <c r="B439" i="1" s="1"/>
  <c r="A440" i="1" l="1"/>
  <c r="B440" i="1" s="1"/>
  <c r="A441" i="1" l="1"/>
  <c r="B441" i="1" s="1"/>
  <c r="A442" i="1" l="1"/>
  <c r="B442" i="1" s="1"/>
  <c r="A443" i="1" l="1"/>
  <c r="B443" i="1" s="1"/>
  <c r="A444" i="1" l="1"/>
  <c r="B444" i="1" s="1"/>
  <c r="A445" i="1" l="1"/>
  <c r="B445" i="1" s="1"/>
  <c r="A446" i="1" l="1"/>
  <c r="B446" i="1" s="1"/>
  <c r="A447" i="1" l="1"/>
  <c r="B447" i="1" s="1"/>
  <c r="A448" i="1" l="1"/>
  <c r="B448" i="1" s="1"/>
  <c r="A449" i="1" l="1"/>
  <c r="B449" i="1" s="1"/>
  <c r="A450" i="1" l="1"/>
  <c r="B450" i="1" s="1"/>
  <c r="A451" i="1" l="1"/>
  <c r="B451" i="1" s="1"/>
  <c r="A452" i="1" l="1"/>
  <c r="B452" i="1" s="1"/>
  <c r="A453" i="1" l="1"/>
  <c r="B453" i="1" s="1"/>
  <c r="A454" i="1" l="1"/>
  <c r="B454" i="1" s="1"/>
  <c r="A455" i="1" l="1"/>
  <c r="B455" i="1" s="1"/>
  <c r="A456" i="1" l="1"/>
  <c r="B456" i="1" s="1"/>
  <c r="A457" i="1" l="1"/>
  <c r="B457" i="1" s="1"/>
  <c r="A458" i="1" l="1"/>
  <c r="B458" i="1" s="1"/>
  <c r="A459" i="1" l="1"/>
  <c r="B459" i="1" s="1"/>
  <c r="A460" i="1" l="1"/>
  <c r="B460" i="1" s="1"/>
  <c r="A461" i="1" l="1"/>
  <c r="B461" i="1" s="1"/>
  <c r="A462" i="1" l="1"/>
  <c r="B462" i="1" s="1"/>
  <c r="A463" i="1" l="1"/>
  <c r="B463" i="1" s="1"/>
  <c r="A464" i="1" l="1"/>
  <c r="B464" i="1" s="1"/>
  <c r="A465" i="1" l="1"/>
  <c r="B465" i="1" s="1"/>
  <c r="A466" i="1" l="1"/>
  <c r="B466" i="1" s="1"/>
  <c r="A467" i="1" l="1"/>
  <c r="B467" i="1" s="1"/>
  <c r="A468" i="1" l="1"/>
  <c r="B468" i="1" s="1"/>
  <c r="A469" i="1" l="1"/>
  <c r="B469" i="1" s="1"/>
  <c r="A470" i="1" l="1"/>
  <c r="B470" i="1" s="1"/>
  <c r="A471" i="1" l="1"/>
  <c r="B471" i="1" s="1"/>
  <c r="A472" i="1" l="1"/>
  <c r="B472" i="1" s="1"/>
  <c r="A473" i="1" l="1"/>
  <c r="B473" i="1" s="1"/>
  <c r="A474" i="1" l="1"/>
  <c r="B474" i="1" s="1"/>
  <c r="A475" i="1" l="1"/>
  <c r="B475" i="1" s="1"/>
  <c r="A476" i="1" l="1"/>
  <c r="B476" i="1" s="1"/>
  <c r="A477" i="1" l="1"/>
  <c r="B477" i="1" s="1"/>
  <c r="A478" i="1" l="1"/>
  <c r="B478" i="1" s="1"/>
  <c r="A479" i="1" l="1"/>
  <c r="B479" i="1" s="1"/>
  <c r="A480" i="1" l="1"/>
  <c r="B480" i="1" s="1"/>
  <c r="A481" i="1" l="1"/>
  <c r="B481" i="1" s="1"/>
  <c r="A482" i="1" l="1"/>
  <c r="B482" i="1" s="1"/>
  <c r="A483" i="1" l="1"/>
  <c r="B483" i="1" s="1"/>
  <c r="A484" i="1" l="1"/>
  <c r="B484" i="1" s="1"/>
  <c r="A485" i="1" l="1"/>
  <c r="B485" i="1" s="1"/>
  <c r="A486" i="1" l="1"/>
  <c r="B486" i="1" s="1"/>
  <c r="A487" i="1" l="1"/>
  <c r="B487" i="1" s="1"/>
  <c r="A488" i="1" l="1"/>
  <c r="B488" i="1" s="1"/>
  <c r="A489" i="1" l="1"/>
  <c r="B489" i="1" s="1"/>
  <c r="A490" i="1" l="1"/>
  <c r="B490" i="1" s="1"/>
  <c r="A491" i="1" l="1"/>
  <c r="B491" i="1" s="1"/>
  <c r="A492" i="1" l="1"/>
  <c r="B492" i="1" s="1"/>
  <c r="A493" i="1" l="1"/>
  <c r="B493" i="1" s="1"/>
  <c r="A494" i="1" l="1"/>
  <c r="B494" i="1" s="1"/>
  <c r="A495" i="1" l="1"/>
  <c r="B495" i="1" s="1"/>
  <c r="A496" i="1" l="1"/>
  <c r="B496" i="1" s="1"/>
  <c r="A497" i="1" l="1"/>
  <c r="B497" i="1" s="1"/>
  <c r="A498" i="1" l="1"/>
  <c r="B498" i="1" s="1"/>
  <c r="A499" i="1" l="1"/>
  <c r="B499" i="1" s="1"/>
  <c r="A500" i="1" l="1"/>
  <c r="B500" i="1" s="1"/>
  <c r="A501" i="1" l="1"/>
  <c r="B501" i="1" s="1"/>
  <c r="A502" i="1" l="1"/>
  <c r="B502" i="1" s="1"/>
  <c r="A503" i="1" l="1"/>
  <c r="B503" i="1" s="1"/>
  <c r="A504" i="1" l="1"/>
  <c r="B504" i="1" s="1"/>
  <c r="A505" i="1" l="1"/>
  <c r="B505" i="1" s="1"/>
  <c r="A506" i="1" l="1"/>
  <c r="B506" i="1" s="1"/>
  <c r="A507" i="1" l="1"/>
  <c r="B507" i="1" s="1"/>
  <c r="A508" i="1" l="1"/>
  <c r="B508" i="1" s="1"/>
  <c r="A509" i="1" l="1"/>
  <c r="B509" i="1" s="1"/>
  <c r="A510" i="1" l="1"/>
  <c r="B510" i="1" s="1"/>
  <c r="A511" i="1" l="1"/>
  <c r="B511" i="1" s="1"/>
  <c r="A512" i="1" l="1"/>
  <c r="B512" i="1" s="1"/>
  <c r="A513" i="1" l="1"/>
  <c r="B513" i="1" s="1"/>
  <c r="A514" i="1" l="1"/>
  <c r="B514" i="1" s="1"/>
  <c r="A515" i="1" l="1"/>
  <c r="B515" i="1" s="1"/>
  <c r="A516" i="1" l="1"/>
  <c r="B516" i="1" s="1"/>
  <c r="A517" i="1" l="1"/>
  <c r="B517" i="1" s="1"/>
  <c r="A518" i="1" l="1"/>
  <c r="B518" i="1" s="1"/>
  <c r="A519" i="1" l="1"/>
  <c r="B519" i="1" s="1"/>
  <c r="A520" i="1" l="1"/>
  <c r="B520" i="1" s="1"/>
  <c r="A521" i="1" l="1"/>
  <c r="B521" i="1" s="1"/>
  <c r="A522" i="1" l="1"/>
  <c r="B522" i="1" s="1"/>
  <c r="A523" i="1" l="1"/>
  <c r="B523" i="1" s="1"/>
  <c r="A524" i="1" l="1"/>
  <c r="B524" i="1" s="1"/>
  <c r="A525" i="1" l="1"/>
  <c r="B525" i="1" s="1"/>
  <c r="A526" i="1" l="1"/>
  <c r="B526" i="1" s="1"/>
  <c r="A527" i="1" l="1"/>
  <c r="B527" i="1" s="1"/>
  <c r="A528" i="1" l="1"/>
  <c r="B528" i="1" s="1"/>
  <c r="A529" i="1" l="1"/>
  <c r="B529" i="1" s="1"/>
  <c r="A530" i="1" l="1"/>
  <c r="B530" i="1" s="1"/>
  <c r="A531" i="1" l="1"/>
  <c r="B531" i="1" s="1"/>
  <c r="A532" i="1" l="1"/>
  <c r="B532" i="1" s="1"/>
  <c r="A533" i="1" l="1"/>
  <c r="B533" i="1" s="1"/>
  <c r="A534" i="1" l="1"/>
  <c r="B534" i="1" s="1"/>
  <c r="A535" i="1" l="1"/>
  <c r="B535" i="1" s="1"/>
  <c r="A536" i="1" l="1"/>
  <c r="B536" i="1" s="1"/>
  <c r="A537" i="1" l="1"/>
  <c r="B537" i="1" s="1"/>
  <c r="A538" i="1" l="1"/>
  <c r="B538" i="1" s="1"/>
  <c r="A539" i="1" l="1"/>
  <c r="B539" i="1" s="1"/>
  <c r="A540" i="1" l="1"/>
  <c r="B540" i="1" s="1"/>
  <c r="A541" i="1" l="1"/>
  <c r="B541" i="1" s="1"/>
  <c r="A542" i="1" l="1"/>
  <c r="B542" i="1" s="1"/>
  <c r="A543" i="1" l="1"/>
  <c r="B543" i="1" s="1"/>
  <c r="A544" i="1" l="1"/>
  <c r="B544" i="1" s="1"/>
  <c r="A545" i="1" l="1"/>
  <c r="B545" i="1" s="1"/>
  <c r="A546" i="1" l="1"/>
  <c r="B546" i="1" s="1"/>
  <c r="A547" i="1" l="1"/>
  <c r="B547" i="1" s="1"/>
  <c r="A548" i="1" l="1"/>
  <c r="B548" i="1" s="1"/>
  <c r="A549" i="1" l="1"/>
  <c r="B549" i="1" s="1"/>
  <c r="A550" i="1" l="1"/>
  <c r="B550" i="1" s="1"/>
  <c r="A551" i="1" l="1"/>
  <c r="B551" i="1" s="1"/>
  <c r="A552" i="1" l="1"/>
  <c r="B552" i="1" s="1"/>
  <c r="A553" i="1" l="1"/>
  <c r="B553" i="1" s="1"/>
  <c r="A554" i="1" l="1"/>
  <c r="B554" i="1" s="1"/>
  <c r="A555" i="1" l="1"/>
  <c r="B555" i="1" s="1"/>
  <c r="A556" i="1" l="1"/>
  <c r="B556" i="1" s="1"/>
  <c r="A557" i="1" l="1"/>
  <c r="B557" i="1" s="1"/>
  <c r="A558" i="1" l="1"/>
  <c r="B558" i="1" s="1"/>
  <c r="A559" i="1" l="1"/>
  <c r="B559" i="1" s="1"/>
  <c r="A560" i="1" l="1"/>
  <c r="B560" i="1" s="1"/>
  <c r="A561" i="1" l="1"/>
  <c r="B561" i="1" s="1"/>
  <c r="A562" i="1" l="1"/>
  <c r="B562" i="1" s="1"/>
  <c r="A563" i="1" l="1"/>
  <c r="B563" i="1" s="1"/>
  <c r="A564" i="1" l="1"/>
  <c r="B564" i="1" s="1"/>
  <c r="A565" i="1" l="1"/>
  <c r="B565" i="1" s="1"/>
  <c r="A566" i="1" l="1"/>
  <c r="B566" i="1" s="1"/>
  <c r="A567" i="1" l="1"/>
  <c r="B567" i="1" s="1"/>
  <c r="A568" i="1" l="1"/>
  <c r="B568" i="1" s="1"/>
  <c r="A569" i="1" l="1"/>
  <c r="B569" i="1" s="1"/>
  <c r="A570" i="1" l="1"/>
  <c r="B570" i="1" s="1"/>
  <c r="A571" i="1" l="1"/>
  <c r="B571" i="1" s="1"/>
  <c r="A572" i="1" l="1"/>
  <c r="B572" i="1" s="1"/>
  <c r="A573" i="1" l="1"/>
  <c r="B573" i="1" s="1"/>
  <c r="A574" i="1" l="1"/>
  <c r="B574" i="1" s="1"/>
  <c r="A575" i="1" l="1"/>
  <c r="B575" i="1" s="1"/>
  <c r="A576" i="1" l="1"/>
  <c r="B576" i="1" s="1"/>
  <c r="A577" i="1" l="1"/>
  <c r="B577" i="1" s="1"/>
  <c r="A578" i="1" l="1"/>
  <c r="B578" i="1" s="1"/>
  <c r="A579" i="1" l="1"/>
  <c r="B579" i="1" s="1"/>
  <c r="A580" i="1" l="1"/>
  <c r="B580" i="1" s="1"/>
  <c r="A581" i="1" l="1"/>
  <c r="B581" i="1" s="1"/>
  <c r="A582" i="1" l="1"/>
  <c r="B582" i="1" s="1"/>
  <c r="A583" i="1" l="1"/>
  <c r="B583" i="1" s="1"/>
  <c r="A584" i="1" l="1"/>
  <c r="B584" i="1" s="1"/>
  <c r="A585" i="1" l="1"/>
  <c r="B585" i="1" s="1"/>
  <c r="A586" i="1" l="1"/>
  <c r="B586" i="1" s="1"/>
  <c r="A587" i="1" l="1"/>
  <c r="B587" i="1" s="1"/>
  <c r="A588" i="1" l="1"/>
  <c r="B588" i="1" s="1"/>
  <c r="A589" i="1" l="1"/>
  <c r="B589" i="1" s="1"/>
  <c r="A590" i="1" l="1"/>
  <c r="B590" i="1" s="1"/>
  <c r="A591" i="1" l="1"/>
  <c r="B591" i="1" s="1"/>
  <c r="A592" i="1" l="1"/>
  <c r="B592" i="1" s="1"/>
  <c r="A593" i="1" l="1"/>
  <c r="B593" i="1" s="1"/>
  <c r="A594" i="1" l="1"/>
  <c r="B594" i="1" s="1"/>
  <c r="A595" i="1" l="1"/>
  <c r="B595" i="1" s="1"/>
  <c r="A596" i="1" l="1"/>
  <c r="B596" i="1" s="1"/>
  <c r="A597" i="1" l="1"/>
  <c r="B597" i="1" s="1"/>
  <c r="A598" i="1" l="1"/>
  <c r="B598" i="1" s="1"/>
  <c r="A599" i="1" l="1"/>
  <c r="B599" i="1" s="1"/>
  <c r="A600" i="1" l="1"/>
  <c r="B600" i="1" s="1"/>
  <c r="A601" i="1" l="1"/>
  <c r="B601" i="1" s="1"/>
  <c r="A602" i="1" l="1"/>
  <c r="B602" i="1" s="1"/>
  <c r="A603" i="1" l="1"/>
  <c r="B603" i="1" s="1"/>
  <c r="A604" i="1" l="1"/>
  <c r="B604" i="1" s="1"/>
  <c r="A605" i="1" l="1"/>
  <c r="B605" i="1" s="1"/>
  <c r="A606" i="1" l="1"/>
  <c r="B606" i="1" s="1"/>
  <c r="A607" i="1" l="1"/>
  <c r="B607" i="1" s="1"/>
  <c r="A608" i="1" l="1"/>
  <c r="B608" i="1" s="1"/>
  <c r="A609" i="1" l="1"/>
  <c r="B609" i="1" s="1"/>
  <c r="A610" i="1" l="1"/>
  <c r="B610" i="1" s="1"/>
  <c r="A611" i="1" l="1"/>
  <c r="B611" i="1" s="1"/>
  <c r="A612" i="1" l="1"/>
  <c r="B612" i="1" s="1"/>
  <c r="A613" i="1" l="1"/>
  <c r="B613" i="1" s="1"/>
  <c r="A614" i="1" l="1"/>
  <c r="B614" i="1" s="1"/>
  <c r="A615" i="1" l="1"/>
  <c r="B615" i="1" s="1"/>
  <c r="A616" i="1" l="1"/>
  <c r="B616" i="1" s="1"/>
  <c r="A617" i="1" l="1"/>
  <c r="B617" i="1" s="1"/>
  <c r="A618" i="1" l="1"/>
  <c r="B618" i="1" s="1"/>
  <c r="A619" i="1" l="1"/>
  <c r="B619" i="1" s="1"/>
  <c r="A620" i="1" l="1"/>
  <c r="B620" i="1" s="1"/>
  <c r="A621" i="1" l="1"/>
  <c r="B621" i="1" s="1"/>
  <c r="A622" i="1" l="1"/>
  <c r="B622" i="1" s="1"/>
  <c r="A623" i="1" l="1"/>
  <c r="B623" i="1" s="1"/>
  <c r="A624" i="1" l="1"/>
  <c r="B624" i="1" s="1"/>
  <c r="A625" i="1" l="1"/>
  <c r="B625" i="1" s="1"/>
  <c r="A626" i="1" l="1"/>
  <c r="B626" i="1" s="1"/>
  <c r="A627" i="1" l="1"/>
  <c r="B627" i="1" s="1"/>
  <c r="A628" i="1" l="1"/>
  <c r="B628" i="1" s="1"/>
  <c r="A629" i="1" l="1"/>
  <c r="B629" i="1" s="1"/>
  <c r="A630" i="1" l="1"/>
  <c r="B630" i="1" s="1"/>
  <c r="A631" i="1" l="1"/>
  <c r="B631" i="1" s="1"/>
  <c r="A632" i="1" l="1"/>
  <c r="B632" i="1" s="1"/>
  <c r="A633" i="1" l="1"/>
  <c r="B633" i="1" s="1"/>
  <c r="A634" i="1" l="1"/>
  <c r="B634" i="1" s="1"/>
  <c r="A635" i="1" l="1"/>
  <c r="B635" i="1" s="1"/>
  <c r="A636" i="1" l="1"/>
  <c r="B636" i="1" s="1"/>
  <c r="A637" i="1" l="1"/>
  <c r="B637" i="1" s="1"/>
  <c r="A638" i="1" l="1"/>
  <c r="B638" i="1" s="1"/>
  <c r="A639" i="1" l="1"/>
  <c r="B639" i="1" s="1"/>
  <c r="A640" i="1" l="1"/>
  <c r="B640" i="1" s="1"/>
  <c r="A641" i="1" l="1"/>
  <c r="B641" i="1" s="1"/>
  <c r="A642" i="1" l="1"/>
  <c r="B642" i="1" s="1"/>
  <c r="A643" i="1" l="1"/>
  <c r="B643" i="1" s="1"/>
  <c r="A644" i="1" l="1"/>
  <c r="B644" i="1" s="1"/>
  <c r="A645" i="1" l="1"/>
  <c r="B645" i="1" s="1"/>
  <c r="A646" i="1" l="1"/>
  <c r="B646" i="1" s="1"/>
  <c r="A647" i="1" l="1"/>
  <c r="B647" i="1" s="1"/>
  <c r="A648" i="1" l="1"/>
  <c r="B648" i="1" s="1"/>
  <c r="A649" i="1" l="1"/>
  <c r="B649" i="1" s="1"/>
  <c r="A650" i="1" l="1"/>
  <c r="B650" i="1" s="1"/>
  <c r="A651" i="1" l="1"/>
  <c r="B651" i="1" s="1"/>
  <c r="A652" i="1" l="1"/>
  <c r="B652" i="1" s="1"/>
  <c r="A653" i="1" l="1"/>
  <c r="B653" i="1" s="1"/>
  <c r="A654" i="1" l="1"/>
  <c r="B654" i="1" s="1"/>
  <c r="A655" i="1" l="1"/>
  <c r="B655" i="1" s="1"/>
  <c r="A656" i="1" l="1"/>
  <c r="B656" i="1" s="1"/>
  <c r="A657" i="1" l="1"/>
  <c r="B657" i="1" s="1"/>
  <c r="A658" i="1" l="1"/>
  <c r="B658" i="1" s="1"/>
  <c r="A659" i="1" l="1"/>
  <c r="B659" i="1" s="1"/>
  <c r="A660" i="1" l="1"/>
  <c r="B660" i="1" s="1"/>
  <c r="A661" i="1" l="1"/>
  <c r="B661" i="1" s="1"/>
  <c r="A662" i="1" l="1"/>
  <c r="B662" i="1" s="1"/>
  <c r="A663" i="1" l="1"/>
  <c r="B663" i="1" s="1"/>
  <c r="A664" i="1" l="1"/>
  <c r="B664" i="1" s="1"/>
  <c r="A665" i="1" l="1"/>
  <c r="B665" i="1" s="1"/>
  <c r="A666" i="1" l="1"/>
  <c r="B666" i="1" s="1"/>
  <c r="A667" i="1" l="1"/>
  <c r="B667" i="1" s="1"/>
  <c r="A668" i="1" l="1"/>
  <c r="B668" i="1" s="1"/>
  <c r="A669" i="1" l="1"/>
  <c r="B669" i="1" s="1"/>
  <c r="A670" i="1" l="1"/>
  <c r="B670" i="1" s="1"/>
  <c r="A671" i="1" l="1"/>
  <c r="B671" i="1" s="1"/>
  <c r="A672" i="1" l="1"/>
  <c r="B672" i="1" s="1"/>
  <c r="A673" i="1" l="1"/>
  <c r="B673" i="1" s="1"/>
  <c r="A674" i="1" l="1"/>
  <c r="B674" i="1" s="1"/>
  <c r="A675" i="1" l="1"/>
  <c r="B675" i="1" s="1"/>
  <c r="A676" i="1" l="1"/>
  <c r="B676" i="1" s="1"/>
  <c r="A677" i="1" l="1"/>
  <c r="B677" i="1" s="1"/>
  <c r="A678" i="1" l="1"/>
  <c r="B678" i="1" s="1"/>
  <c r="A679" i="1" l="1"/>
  <c r="B679" i="1" s="1"/>
  <c r="A680" i="1" l="1"/>
  <c r="B680" i="1" s="1"/>
  <c r="A681" i="1" l="1"/>
  <c r="B681" i="1" s="1"/>
  <c r="A682" i="1" l="1"/>
  <c r="B682" i="1" s="1"/>
  <c r="A683" i="1" l="1"/>
  <c r="B683" i="1" s="1"/>
  <c r="A684" i="1" l="1"/>
  <c r="B684" i="1" s="1"/>
  <c r="A685" i="1" l="1"/>
  <c r="B685" i="1" s="1"/>
  <c r="A686" i="1" l="1"/>
  <c r="B686" i="1" s="1"/>
  <c r="A687" i="1" l="1"/>
  <c r="B687" i="1" s="1"/>
  <c r="A688" i="1" l="1"/>
  <c r="B688" i="1" s="1"/>
  <c r="A689" i="1" l="1"/>
  <c r="B689" i="1" s="1"/>
  <c r="A690" i="1" l="1"/>
  <c r="B690" i="1" s="1"/>
  <c r="A691" i="1" l="1"/>
  <c r="B691" i="1" s="1"/>
  <c r="A692" i="1" l="1"/>
  <c r="B692" i="1" s="1"/>
  <c r="A693" i="1" l="1"/>
  <c r="B693" i="1" s="1"/>
  <c r="A694" i="1" l="1"/>
  <c r="B694" i="1" s="1"/>
  <c r="A695" i="1" l="1"/>
  <c r="B695" i="1" s="1"/>
  <c r="A696" i="1" l="1"/>
  <c r="B696" i="1" s="1"/>
  <c r="A697" i="1" l="1"/>
  <c r="B697" i="1" s="1"/>
  <c r="A698" i="1" l="1"/>
  <c r="B698" i="1" s="1"/>
  <c r="A699" i="1" l="1"/>
  <c r="B699" i="1" s="1"/>
  <c r="A700" i="1" l="1"/>
  <c r="B700" i="1" s="1"/>
  <c r="A701" i="1" l="1"/>
  <c r="B701" i="1" s="1"/>
  <c r="A702" i="1" l="1"/>
  <c r="B702" i="1" s="1"/>
  <c r="A703" i="1" l="1"/>
  <c r="B703" i="1" s="1"/>
  <c r="A704" i="1" l="1"/>
  <c r="B704" i="1" s="1"/>
  <c r="A705" i="1" l="1"/>
  <c r="B705" i="1" s="1"/>
  <c r="A706" i="1" l="1"/>
  <c r="B706" i="1" s="1"/>
  <c r="A707" i="1" l="1"/>
  <c r="B707" i="1" s="1"/>
  <c r="A708" i="1" l="1"/>
  <c r="B708" i="1" s="1"/>
  <c r="A709" i="1" l="1"/>
  <c r="B709" i="1" s="1"/>
  <c r="A710" i="1" l="1"/>
  <c r="B710" i="1" s="1"/>
  <c r="A711" i="1" l="1"/>
  <c r="B711" i="1" s="1"/>
  <c r="A712" i="1" l="1"/>
  <c r="B712" i="1" s="1"/>
  <c r="A713" i="1" l="1"/>
  <c r="B713" i="1" s="1"/>
  <c r="A714" i="1" l="1"/>
  <c r="B714" i="1" s="1"/>
  <c r="A715" i="1" l="1"/>
  <c r="B715" i="1" s="1"/>
  <c r="A716" i="1" l="1"/>
  <c r="B716" i="1" s="1"/>
  <c r="A717" i="1" l="1"/>
  <c r="B717" i="1" s="1"/>
  <c r="A718" i="1" l="1"/>
  <c r="B718" i="1" s="1"/>
  <c r="A719" i="1" l="1"/>
  <c r="B719" i="1" s="1"/>
  <c r="A720" i="1" l="1"/>
  <c r="B720" i="1" s="1"/>
  <c r="A721" i="1" l="1"/>
  <c r="B721" i="1" s="1"/>
  <c r="A722" i="1" l="1"/>
  <c r="B722" i="1" s="1"/>
  <c r="A723" i="1" l="1"/>
  <c r="B723" i="1" s="1"/>
  <c r="A724" i="1" l="1"/>
  <c r="B724" i="1" s="1"/>
  <c r="A725" i="1" l="1"/>
  <c r="B725" i="1" s="1"/>
  <c r="A726" i="1" l="1"/>
  <c r="B726" i="1" s="1"/>
  <c r="A727" i="1" l="1"/>
  <c r="B727" i="1" s="1"/>
  <c r="A728" i="1" l="1"/>
  <c r="B728" i="1" s="1"/>
  <c r="A729" i="1" l="1"/>
  <c r="B729" i="1" s="1"/>
  <c r="A730" i="1" l="1"/>
  <c r="B730" i="1" s="1"/>
  <c r="A731" i="1" l="1"/>
  <c r="B731" i="1" s="1"/>
  <c r="A732" i="1" l="1"/>
  <c r="B732" i="1" s="1"/>
  <c r="A733" i="1" l="1"/>
  <c r="B733" i="1" s="1"/>
  <c r="A734" i="1" l="1"/>
  <c r="B734" i="1" s="1"/>
  <c r="A735" i="1" l="1"/>
  <c r="B735" i="1" s="1"/>
  <c r="A736" i="1" l="1"/>
  <c r="B736" i="1" s="1"/>
  <c r="A737" i="1" l="1"/>
  <c r="B737" i="1" s="1"/>
  <c r="A738" i="1" l="1"/>
  <c r="B738" i="1" s="1"/>
  <c r="A739" i="1" l="1"/>
  <c r="B739" i="1" s="1"/>
  <c r="A740" i="1" l="1"/>
  <c r="B740" i="1" s="1"/>
  <c r="A741" i="1" l="1"/>
  <c r="B741" i="1" s="1"/>
  <c r="A742" i="1" l="1"/>
  <c r="B742" i="1" s="1"/>
  <c r="A743" i="1" l="1"/>
  <c r="B743" i="1" s="1"/>
  <c r="A744" i="1" l="1"/>
  <c r="B744" i="1" s="1"/>
  <c r="A745" i="1" l="1"/>
  <c r="B745" i="1" s="1"/>
  <c r="A746" i="1" l="1"/>
  <c r="B746" i="1" s="1"/>
  <c r="A747" i="1" l="1"/>
  <c r="B747" i="1" s="1"/>
  <c r="A748" i="1" l="1"/>
  <c r="B748" i="1" s="1"/>
  <c r="A749" i="1" l="1"/>
  <c r="B749" i="1" s="1"/>
  <c r="A750" i="1" l="1"/>
  <c r="B750" i="1" s="1"/>
  <c r="A751" i="1" l="1"/>
  <c r="B751" i="1" s="1"/>
  <c r="A752" i="1" l="1"/>
  <c r="B752" i="1" s="1"/>
  <c r="A753" i="1" l="1"/>
  <c r="B753" i="1" s="1"/>
  <c r="A754" i="1" l="1"/>
  <c r="B754" i="1" s="1"/>
  <c r="A755" i="1" l="1"/>
  <c r="B755" i="1" s="1"/>
  <c r="A756" i="1" l="1"/>
  <c r="B756" i="1" s="1"/>
  <c r="A757" i="1" l="1"/>
  <c r="B757" i="1" s="1"/>
  <c r="A758" i="1" l="1"/>
  <c r="B758" i="1" s="1"/>
  <c r="A759" i="1" l="1"/>
  <c r="B759" i="1" s="1"/>
  <c r="A760" i="1" l="1"/>
  <c r="B760" i="1" s="1"/>
  <c r="A761" i="1" l="1"/>
  <c r="B761" i="1" s="1"/>
  <c r="A762" i="1" l="1"/>
  <c r="B762" i="1" s="1"/>
  <c r="A763" i="1" l="1"/>
  <c r="B763" i="1" s="1"/>
  <c r="A764" i="1" l="1"/>
  <c r="B764" i="1" s="1"/>
  <c r="A765" i="1" l="1"/>
  <c r="B765" i="1" s="1"/>
  <c r="A766" i="1" l="1"/>
  <c r="B766" i="1" s="1"/>
  <c r="A767" i="1" l="1"/>
  <c r="B767" i="1" s="1"/>
  <c r="A768" i="1" l="1"/>
  <c r="B768" i="1" s="1"/>
  <c r="A769" i="1" l="1"/>
  <c r="B769" i="1" s="1"/>
  <c r="A770" i="1" l="1"/>
  <c r="B770" i="1" s="1"/>
  <c r="A771" i="1" l="1"/>
  <c r="B771" i="1" s="1"/>
  <c r="A772" i="1" l="1"/>
  <c r="B772" i="1" s="1"/>
  <c r="A773" i="1" l="1"/>
  <c r="B773" i="1" s="1"/>
  <c r="A774" i="1" l="1"/>
  <c r="B774" i="1" s="1"/>
  <c r="A775" i="1" l="1"/>
  <c r="B775" i="1" s="1"/>
  <c r="A776" i="1" l="1"/>
  <c r="B776" i="1" s="1"/>
  <c r="A777" i="1" l="1"/>
  <c r="B777" i="1" s="1"/>
  <c r="A778" i="1" l="1"/>
  <c r="B778" i="1" s="1"/>
  <c r="A779" i="1" l="1"/>
  <c r="B779" i="1" s="1"/>
  <c r="A780" i="1" l="1"/>
  <c r="B780" i="1" s="1"/>
  <c r="A781" i="1" l="1"/>
  <c r="B781" i="1" s="1"/>
  <c r="A782" i="1" l="1"/>
  <c r="B782" i="1" s="1"/>
  <c r="A783" i="1" l="1"/>
  <c r="B783" i="1" s="1"/>
  <c r="A784" i="1" l="1"/>
  <c r="B784" i="1" s="1"/>
  <c r="A785" i="1" l="1"/>
  <c r="B785" i="1" s="1"/>
  <c r="A786" i="1" l="1"/>
  <c r="B786" i="1" s="1"/>
  <c r="A787" i="1" l="1"/>
  <c r="B787" i="1" s="1"/>
  <c r="A788" i="1" l="1"/>
  <c r="B788" i="1" s="1"/>
  <c r="A789" i="1" l="1"/>
  <c r="B789" i="1" s="1"/>
  <c r="A790" i="1" l="1"/>
  <c r="B790" i="1" s="1"/>
  <c r="A791" i="1" l="1"/>
  <c r="B791" i="1" s="1"/>
  <c r="A792" i="1" l="1"/>
  <c r="B792" i="1" s="1"/>
  <c r="A793" i="1" l="1"/>
  <c r="B793" i="1" s="1"/>
  <c r="A794" i="1" l="1"/>
  <c r="B794" i="1" s="1"/>
  <c r="A795" i="1" l="1"/>
  <c r="B795" i="1" s="1"/>
  <c r="A796" i="1" l="1"/>
  <c r="B796" i="1" s="1"/>
  <c r="A797" i="1" l="1"/>
  <c r="B797" i="1" s="1"/>
  <c r="A798" i="1" l="1"/>
  <c r="B798" i="1" s="1"/>
  <c r="A799" i="1" l="1"/>
  <c r="B799" i="1" s="1"/>
  <c r="A800" i="1" l="1"/>
  <c r="B800" i="1" s="1"/>
  <c r="A801" i="1" l="1"/>
  <c r="B801" i="1" s="1"/>
  <c r="A802" i="1" l="1"/>
  <c r="B802" i="1" s="1"/>
  <c r="A803" i="1" l="1"/>
  <c r="B803" i="1" s="1"/>
  <c r="A804" i="1" l="1"/>
  <c r="B804" i="1" s="1"/>
  <c r="A805" i="1" l="1"/>
  <c r="B805" i="1" s="1"/>
  <c r="A806" i="1" l="1"/>
  <c r="B806" i="1" s="1"/>
  <c r="A807" i="1" l="1"/>
  <c r="B807" i="1" s="1"/>
  <c r="A808" i="1" l="1"/>
  <c r="B808" i="1" s="1"/>
  <c r="A809" i="1" l="1"/>
  <c r="B809" i="1" s="1"/>
  <c r="A810" i="1" l="1"/>
  <c r="B810" i="1" s="1"/>
  <c r="A811" i="1" l="1"/>
  <c r="B811" i="1" s="1"/>
  <c r="A812" i="1" l="1"/>
  <c r="B812" i="1" s="1"/>
  <c r="A813" i="1" l="1"/>
  <c r="B813" i="1" s="1"/>
  <c r="A814" i="1" l="1"/>
  <c r="B814" i="1" s="1"/>
  <c r="A815" i="1" l="1"/>
  <c r="B815" i="1" s="1"/>
  <c r="A816" i="1" l="1"/>
  <c r="B816" i="1" s="1"/>
  <c r="A817" i="1" l="1"/>
  <c r="B817" i="1" s="1"/>
  <c r="A818" i="1" l="1"/>
  <c r="B818" i="1" s="1"/>
  <c r="A819" i="1" l="1"/>
  <c r="B819" i="1" s="1"/>
  <c r="A820" i="1" l="1"/>
  <c r="B820" i="1" s="1"/>
  <c r="A821" i="1" l="1"/>
  <c r="B821" i="1" s="1"/>
  <c r="A822" i="1" l="1"/>
  <c r="B822" i="1" s="1"/>
  <c r="A823" i="1" l="1"/>
  <c r="B823" i="1" s="1"/>
  <c r="A824" i="1" l="1"/>
  <c r="B824" i="1" s="1"/>
  <c r="A825" i="1" l="1"/>
  <c r="B825" i="1" s="1"/>
  <c r="A826" i="1" l="1"/>
  <c r="B826" i="1" s="1"/>
  <c r="A827" i="1" l="1"/>
  <c r="B827" i="1" s="1"/>
  <c r="A828" i="1" l="1"/>
  <c r="B828" i="1" s="1"/>
  <c r="A829" i="1" l="1"/>
  <c r="B829" i="1" s="1"/>
  <c r="A830" i="1" l="1"/>
  <c r="B830" i="1" s="1"/>
  <c r="A831" i="1" l="1"/>
  <c r="B831" i="1" s="1"/>
  <c r="A832" i="1" l="1"/>
  <c r="B832" i="1" s="1"/>
  <c r="A833" i="1" l="1"/>
  <c r="B833" i="1" s="1"/>
  <c r="A834" i="1" l="1"/>
  <c r="B834" i="1" s="1"/>
  <c r="A835" i="1" l="1"/>
  <c r="B835" i="1" s="1"/>
  <c r="A836" i="1" l="1"/>
  <c r="B836" i="1" s="1"/>
  <c r="A837" i="1" l="1"/>
  <c r="B837" i="1" s="1"/>
  <c r="A838" i="1" l="1"/>
  <c r="B838" i="1" s="1"/>
  <c r="A839" i="1" l="1"/>
  <c r="B839" i="1" s="1"/>
  <c r="A840" i="1" l="1"/>
  <c r="B840" i="1" s="1"/>
  <c r="A841" i="1" l="1"/>
  <c r="B841" i="1" s="1"/>
  <c r="A842" i="1" l="1"/>
  <c r="B842" i="1" s="1"/>
  <c r="A843" i="1" l="1"/>
  <c r="B843" i="1" s="1"/>
  <c r="A844" i="1" l="1"/>
  <c r="B844" i="1" s="1"/>
  <c r="A845" i="1" l="1"/>
  <c r="B845" i="1" s="1"/>
  <c r="A846" i="1" l="1"/>
  <c r="B846" i="1" s="1"/>
  <c r="A847" i="1" l="1"/>
  <c r="B847" i="1" s="1"/>
  <c r="A848" i="1" l="1"/>
  <c r="B848" i="1" s="1"/>
  <c r="A849" i="1" l="1"/>
  <c r="B849" i="1" s="1"/>
  <c r="A850" i="1" l="1"/>
  <c r="B850" i="1" s="1"/>
  <c r="A851" i="1" l="1"/>
  <c r="B851" i="1" s="1"/>
  <c r="A852" i="1" l="1"/>
  <c r="B852" i="1" s="1"/>
  <c r="A853" i="1" l="1"/>
  <c r="B853" i="1" s="1"/>
  <c r="A854" i="1" l="1"/>
  <c r="B854" i="1" s="1"/>
  <c r="A855" i="1" l="1"/>
  <c r="B855" i="1" s="1"/>
  <c r="A856" i="1" l="1"/>
  <c r="B856" i="1" s="1"/>
  <c r="A857" i="1" l="1"/>
  <c r="B857" i="1" s="1"/>
  <c r="A858" i="1" l="1"/>
  <c r="B858" i="1" s="1"/>
  <c r="A859" i="1" l="1"/>
  <c r="B859" i="1" s="1"/>
  <c r="A860" i="1" l="1"/>
  <c r="B860" i="1" s="1"/>
  <c r="A861" i="1" l="1"/>
  <c r="B861" i="1" s="1"/>
  <c r="A862" i="1" l="1"/>
  <c r="B862" i="1" s="1"/>
  <c r="A863" i="1" l="1"/>
  <c r="B863" i="1" s="1"/>
  <c r="A864" i="1" l="1"/>
  <c r="B864" i="1" s="1"/>
  <c r="A865" i="1" l="1"/>
  <c r="B865" i="1" s="1"/>
  <c r="A866" i="1" l="1"/>
  <c r="B866" i="1" s="1"/>
  <c r="A867" i="1" l="1"/>
  <c r="B867" i="1" s="1"/>
  <c r="A868" i="1" l="1"/>
  <c r="B868" i="1" s="1"/>
  <c r="A869" i="1" l="1"/>
  <c r="B869" i="1" s="1"/>
  <c r="A870" i="1" l="1"/>
  <c r="B870" i="1" s="1"/>
  <c r="A871" i="1" l="1"/>
  <c r="B871" i="1" s="1"/>
  <c r="A872" i="1" l="1"/>
  <c r="B872" i="1" s="1"/>
  <c r="A873" i="1" l="1"/>
  <c r="B873" i="1" s="1"/>
  <c r="A874" i="1" l="1"/>
  <c r="B874" i="1" s="1"/>
  <c r="A875" i="1" l="1"/>
  <c r="B875" i="1" s="1"/>
  <c r="A876" i="1" l="1"/>
  <c r="B876" i="1" s="1"/>
  <c r="A877" i="1" l="1"/>
  <c r="B877" i="1" s="1"/>
  <c r="A878" i="1" l="1"/>
  <c r="B878" i="1" s="1"/>
  <c r="A879" i="1" l="1"/>
  <c r="B879" i="1" s="1"/>
  <c r="A880" i="1" l="1"/>
  <c r="B880" i="1" s="1"/>
  <c r="A881" i="1" l="1"/>
  <c r="B881" i="1" s="1"/>
  <c r="A882" i="1" l="1"/>
  <c r="B882" i="1" s="1"/>
  <c r="A883" i="1" l="1"/>
  <c r="B883" i="1" s="1"/>
  <c r="A884" i="1" l="1"/>
  <c r="B884" i="1" s="1"/>
  <c r="A885" i="1" l="1"/>
  <c r="B885" i="1" s="1"/>
  <c r="A886" i="1" l="1"/>
  <c r="B886" i="1" s="1"/>
  <c r="A887" i="1" l="1"/>
  <c r="B887" i="1" s="1"/>
  <c r="A888" i="1" l="1"/>
  <c r="B888" i="1" s="1"/>
  <c r="A889" i="1" l="1"/>
  <c r="B889" i="1" s="1"/>
  <c r="A890" i="1" l="1"/>
  <c r="B890" i="1" s="1"/>
  <c r="A891" i="1" l="1"/>
  <c r="B891" i="1" s="1"/>
  <c r="A892" i="1" l="1"/>
  <c r="B892" i="1" s="1"/>
  <c r="A893" i="1" l="1"/>
  <c r="B893" i="1" s="1"/>
  <c r="A894" i="1" l="1"/>
  <c r="B894" i="1" s="1"/>
  <c r="A895" i="1" l="1"/>
  <c r="B895" i="1" s="1"/>
  <c r="A896" i="1" l="1"/>
  <c r="B896" i="1" s="1"/>
  <c r="A897" i="1" l="1"/>
  <c r="B897" i="1" s="1"/>
  <c r="A898" i="1" l="1"/>
  <c r="B898" i="1" s="1"/>
  <c r="A899" i="1" l="1"/>
  <c r="B899" i="1" s="1"/>
  <c r="A900" i="1" l="1"/>
  <c r="B900" i="1" s="1"/>
  <c r="A901" i="1" l="1"/>
  <c r="B901" i="1" s="1"/>
  <c r="A902" i="1" l="1"/>
  <c r="B902" i="1" s="1"/>
  <c r="A903" i="1" l="1"/>
  <c r="B903" i="1" s="1"/>
  <c r="A904" i="1" l="1"/>
  <c r="B904" i="1" s="1"/>
  <c r="A905" i="1" l="1"/>
  <c r="B905" i="1" s="1"/>
  <c r="A906" i="1" l="1"/>
  <c r="B906" i="1" s="1"/>
  <c r="A907" i="1" l="1"/>
  <c r="B907" i="1" s="1"/>
  <c r="A908" i="1" l="1"/>
  <c r="B908" i="1" s="1"/>
  <c r="A909" i="1" l="1"/>
  <c r="B909" i="1" s="1"/>
  <c r="A910" i="1" l="1"/>
  <c r="B910" i="1" s="1"/>
  <c r="A911" i="1" l="1"/>
  <c r="B911" i="1" s="1"/>
  <c r="A912" i="1" l="1"/>
  <c r="B912" i="1" s="1"/>
  <c r="A913" i="1" l="1"/>
  <c r="B913" i="1" s="1"/>
  <c r="A914" i="1" l="1"/>
  <c r="B914" i="1" s="1"/>
  <c r="A915" i="1" l="1"/>
  <c r="B915" i="1" s="1"/>
  <c r="A916" i="1" l="1"/>
  <c r="B916" i="1" s="1"/>
  <c r="A917" i="1" l="1"/>
  <c r="B917" i="1" s="1"/>
  <c r="A918" i="1" l="1"/>
  <c r="B918" i="1" s="1"/>
  <c r="A919" i="1" l="1"/>
  <c r="B919" i="1" s="1"/>
  <c r="A920" i="1" l="1"/>
  <c r="B920" i="1" s="1"/>
  <c r="A921" i="1" l="1"/>
  <c r="B921" i="1" s="1"/>
  <c r="A922" i="1" l="1"/>
  <c r="B922" i="1" s="1"/>
  <c r="A923" i="1" l="1"/>
  <c r="B923" i="1" s="1"/>
  <c r="A924" i="1" l="1"/>
  <c r="B924" i="1" s="1"/>
  <c r="A925" i="1" l="1"/>
  <c r="B925" i="1" s="1"/>
  <c r="A926" i="1" l="1"/>
  <c r="B926" i="1" s="1"/>
  <c r="A927" i="1" l="1"/>
  <c r="B927" i="1" s="1"/>
  <c r="A928" i="1" l="1"/>
  <c r="B928" i="1" s="1"/>
  <c r="A929" i="1" l="1"/>
  <c r="B929" i="1" s="1"/>
  <c r="A930" i="1" l="1"/>
  <c r="B930" i="1" s="1"/>
  <c r="A931" i="1" l="1"/>
  <c r="B931" i="1" s="1"/>
  <c r="A932" i="1" l="1"/>
  <c r="B932" i="1" s="1"/>
  <c r="A933" i="1" l="1"/>
  <c r="B933" i="1" s="1"/>
  <c r="A934" i="1" l="1"/>
  <c r="B934" i="1" s="1"/>
  <c r="A935" i="1" l="1"/>
  <c r="B935" i="1" s="1"/>
  <c r="A936" i="1" l="1"/>
  <c r="B936" i="1" s="1"/>
  <c r="A937" i="1" l="1"/>
  <c r="B937" i="1" s="1"/>
  <c r="A938" i="1" l="1"/>
  <c r="B938" i="1" s="1"/>
  <c r="A939" i="1" l="1"/>
  <c r="B939" i="1" s="1"/>
  <c r="A940" i="1" l="1"/>
  <c r="B940" i="1" s="1"/>
  <c r="A941" i="1" l="1"/>
  <c r="B941" i="1" s="1"/>
  <c r="A942" i="1" l="1"/>
  <c r="B942" i="1" s="1"/>
  <c r="A943" i="1" l="1"/>
  <c r="B943" i="1" s="1"/>
  <c r="A944" i="1" l="1"/>
  <c r="B944" i="1" s="1"/>
  <c r="A945" i="1" l="1"/>
  <c r="B945" i="1" s="1"/>
  <c r="A946" i="1" l="1"/>
  <c r="B946" i="1" s="1"/>
  <c r="A947" i="1" l="1"/>
  <c r="B947" i="1" s="1"/>
  <c r="A948" i="1" l="1"/>
  <c r="B948" i="1" s="1"/>
  <c r="A949" i="1" l="1"/>
  <c r="B949" i="1" s="1"/>
  <c r="A950" i="1" l="1"/>
  <c r="B950" i="1" s="1"/>
  <c r="A951" i="1" l="1"/>
  <c r="B951" i="1" s="1"/>
  <c r="A952" i="1" l="1"/>
  <c r="B952" i="1" s="1"/>
  <c r="A953" i="1" l="1"/>
  <c r="B953" i="1" s="1"/>
  <c r="A954" i="1" l="1"/>
  <c r="B954" i="1" s="1"/>
  <c r="A955" i="1" l="1"/>
  <c r="B955" i="1" s="1"/>
  <c r="A956" i="1" l="1"/>
  <c r="B956" i="1" s="1"/>
  <c r="A957" i="1" l="1"/>
  <c r="B957" i="1" s="1"/>
  <c r="A958" i="1" l="1"/>
  <c r="B958" i="1" s="1"/>
  <c r="A959" i="1" l="1"/>
  <c r="B959" i="1" s="1"/>
  <c r="A960" i="1" l="1"/>
  <c r="B960" i="1" s="1"/>
  <c r="A961" i="1" l="1"/>
  <c r="B961" i="1" s="1"/>
  <c r="A962" i="1" l="1"/>
  <c r="B962" i="1" s="1"/>
  <c r="A963" i="1" l="1"/>
  <c r="B963" i="1" s="1"/>
  <c r="A964" i="1" l="1"/>
  <c r="B964" i="1" s="1"/>
  <c r="A965" i="1" l="1"/>
  <c r="B965" i="1" s="1"/>
  <c r="A966" i="1" l="1"/>
  <c r="B966" i="1" s="1"/>
  <c r="A967" i="1" l="1"/>
  <c r="B967" i="1" s="1"/>
  <c r="A968" i="1" l="1"/>
  <c r="B968" i="1" s="1"/>
  <c r="A969" i="1" l="1"/>
  <c r="B969" i="1" s="1"/>
  <c r="A970" i="1" l="1"/>
  <c r="B970" i="1" s="1"/>
  <c r="A971" i="1" l="1"/>
  <c r="B971" i="1" s="1"/>
  <c r="A972" i="1" l="1"/>
  <c r="B972" i="1" s="1"/>
  <c r="A973" i="1" l="1"/>
  <c r="B973" i="1" s="1"/>
  <c r="A974" i="1" l="1"/>
  <c r="B974" i="1" s="1"/>
  <c r="A975" i="1" l="1"/>
  <c r="B975" i="1" s="1"/>
  <c r="A976" i="1" l="1"/>
  <c r="B976" i="1" s="1"/>
  <c r="A977" i="1" l="1"/>
  <c r="B977" i="1" s="1"/>
  <c r="A978" i="1" l="1"/>
  <c r="B978" i="1" s="1"/>
  <c r="A979" i="1" l="1"/>
  <c r="B979" i="1" s="1"/>
  <c r="A980" i="1" l="1"/>
  <c r="B980" i="1" s="1"/>
  <c r="A981" i="1" l="1"/>
  <c r="B981" i="1" s="1"/>
  <c r="A982" i="1" l="1"/>
  <c r="B982" i="1" s="1"/>
  <c r="A983" i="1" l="1"/>
  <c r="B983" i="1" s="1"/>
  <c r="A984" i="1" l="1"/>
  <c r="B984" i="1" s="1"/>
  <c r="A985" i="1" l="1"/>
  <c r="B985" i="1" s="1"/>
  <c r="A986" i="1" l="1"/>
  <c r="B986" i="1" s="1"/>
  <c r="A987" i="1" l="1"/>
  <c r="B987" i="1" s="1"/>
  <c r="A988" i="1" l="1"/>
  <c r="B988" i="1" s="1"/>
  <c r="A989" i="1" l="1"/>
  <c r="B989" i="1" s="1"/>
  <c r="A990" i="1" l="1"/>
  <c r="B990" i="1" s="1"/>
  <c r="A991" i="1" l="1"/>
  <c r="B991" i="1" s="1"/>
  <c r="A992" i="1" l="1"/>
  <c r="B992" i="1" s="1"/>
  <c r="A993" i="1" l="1"/>
  <c r="B993" i="1" s="1"/>
  <c r="A994" i="1" l="1"/>
  <c r="B994" i="1" s="1"/>
  <c r="A995" i="1" l="1"/>
  <c r="B995" i="1" s="1"/>
  <c r="A996" i="1" l="1"/>
  <c r="B996" i="1" s="1"/>
  <c r="A997" i="1" l="1"/>
  <c r="B997" i="1" s="1"/>
  <c r="A998" i="1" l="1"/>
  <c r="B998" i="1" s="1"/>
  <c r="A999" i="1" l="1"/>
  <c r="B999" i="1" s="1"/>
  <c r="A1000" i="1" l="1"/>
  <c r="B1000" i="1" s="1"/>
  <c r="A1001" i="1" l="1"/>
  <c r="B1001" i="1" s="1"/>
  <c r="A1002" i="1" l="1"/>
  <c r="B1002" i="1" s="1"/>
  <c r="A1003" i="1" l="1"/>
  <c r="B1003" i="1" s="1"/>
  <c r="A1004" i="1" l="1"/>
  <c r="B1004" i="1" s="1"/>
  <c r="A1005" i="1" l="1"/>
  <c r="B1005" i="1" s="1"/>
  <c r="A1006" i="1" l="1"/>
  <c r="B1006" i="1" s="1"/>
  <c r="A1007" i="1" l="1"/>
  <c r="B1007" i="1" s="1"/>
  <c r="A1008" i="1" l="1"/>
  <c r="B1008" i="1" s="1"/>
  <c r="A1009" i="1" l="1"/>
  <c r="B1009" i="1" s="1"/>
  <c r="A1010" i="1" l="1"/>
  <c r="B1010" i="1" s="1"/>
  <c r="A1011" i="1" l="1"/>
  <c r="B1011" i="1" s="1"/>
  <c r="A1012" i="1" l="1"/>
  <c r="B1012" i="1" s="1"/>
  <c r="A1013" i="1" l="1"/>
  <c r="B1013" i="1" s="1"/>
  <c r="A1014" i="1" l="1"/>
  <c r="B1014" i="1" s="1"/>
  <c r="A1015" i="1" l="1"/>
  <c r="B1015" i="1" s="1"/>
  <c r="A1016" i="1" l="1"/>
  <c r="B1016" i="1" s="1"/>
  <c r="A1017" i="1" l="1"/>
  <c r="B1017" i="1" s="1"/>
  <c r="A1018" i="1" l="1"/>
  <c r="B1018" i="1" s="1"/>
  <c r="A1019" i="1" l="1"/>
  <c r="B1019" i="1" s="1"/>
  <c r="A1020" i="1" l="1"/>
  <c r="B1020" i="1" s="1"/>
  <c r="A1021" i="1" l="1"/>
  <c r="B1021" i="1" s="1"/>
  <c r="A1022" i="1" l="1"/>
  <c r="B1022" i="1" s="1"/>
  <c r="A1023" i="1" l="1"/>
  <c r="B1023" i="1" s="1"/>
  <c r="A1024" i="1" l="1"/>
  <c r="B1024" i="1" s="1"/>
  <c r="A1025" i="1" l="1"/>
  <c r="B1025" i="1" s="1"/>
  <c r="A1026" i="1" l="1"/>
  <c r="B1026" i="1" s="1"/>
  <c r="A1027" i="1" l="1"/>
  <c r="B1027" i="1" s="1"/>
  <c r="A1028" i="1" l="1"/>
  <c r="B1028" i="1" s="1"/>
  <c r="A1029" i="1" l="1"/>
  <c r="B1029" i="1" s="1"/>
  <c r="A1030" i="1" l="1"/>
  <c r="B1030" i="1" s="1"/>
  <c r="A1031" i="1" l="1"/>
  <c r="B1031" i="1" s="1"/>
  <c r="A1032" i="1" l="1"/>
  <c r="B1032" i="1" s="1"/>
  <c r="A1033" i="1" l="1"/>
  <c r="B1033" i="1" s="1"/>
  <c r="A1034" i="1" l="1"/>
  <c r="B1034" i="1" s="1"/>
  <c r="A1035" i="1" l="1"/>
  <c r="B1035" i="1" s="1"/>
  <c r="A1036" i="1" l="1"/>
  <c r="B1036" i="1" s="1"/>
  <c r="A1037" i="1" l="1"/>
  <c r="B1037" i="1" s="1"/>
  <c r="A1038" i="1" l="1"/>
  <c r="B1038" i="1" s="1"/>
  <c r="A1039" i="1" l="1"/>
  <c r="B1039" i="1" s="1"/>
  <c r="A1040" i="1" l="1"/>
  <c r="B1040" i="1" s="1"/>
  <c r="A1041" i="1" l="1"/>
  <c r="B1041" i="1" s="1"/>
  <c r="A1042" i="1" l="1"/>
  <c r="B1042" i="1" s="1"/>
  <c r="A1043" i="1" l="1"/>
  <c r="B1043" i="1" s="1"/>
  <c r="A1044" i="1" l="1"/>
  <c r="B1044" i="1" s="1"/>
  <c r="A1045" i="1" l="1"/>
  <c r="B1045" i="1" s="1"/>
  <c r="A1046" i="1" l="1"/>
  <c r="B1046" i="1" s="1"/>
  <c r="A1047" i="1" l="1"/>
  <c r="B1047" i="1" s="1"/>
  <c r="A1048" i="1" l="1"/>
  <c r="B1048" i="1" s="1"/>
  <c r="A1049" i="1" l="1"/>
  <c r="B1049" i="1" s="1"/>
  <c r="A1050" i="1" l="1"/>
  <c r="B1050" i="1" s="1"/>
  <c r="A1051" i="1" l="1"/>
  <c r="B1051" i="1" s="1"/>
  <c r="A1052" i="1" l="1"/>
  <c r="B1052" i="1" s="1"/>
  <c r="A1053" i="1" l="1"/>
  <c r="B1053" i="1" s="1"/>
  <c r="A1054" i="1" l="1"/>
  <c r="B1054" i="1" s="1"/>
  <c r="A1055" i="1" l="1"/>
  <c r="B1055" i="1" s="1"/>
  <c r="A1056" i="1" l="1"/>
  <c r="B1056" i="1" s="1"/>
  <c r="A1057" i="1" l="1"/>
  <c r="B1057" i="1" s="1"/>
  <c r="A1058" i="1" l="1"/>
  <c r="B1058" i="1" s="1"/>
  <c r="A1059" i="1" l="1"/>
  <c r="B1059" i="1" s="1"/>
  <c r="A1060" i="1" l="1"/>
  <c r="B1060" i="1" s="1"/>
  <c r="A1061" i="1" l="1"/>
  <c r="B1061" i="1" s="1"/>
  <c r="A1062" i="1" l="1"/>
  <c r="B1062" i="1" s="1"/>
  <c r="A1063" i="1" l="1"/>
  <c r="B1063" i="1" s="1"/>
  <c r="A1064" i="1" l="1"/>
  <c r="B1064" i="1" s="1"/>
  <c r="A1065" i="1" l="1"/>
  <c r="B1065" i="1" s="1"/>
  <c r="A1066" i="1" l="1"/>
  <c r="B1066" i="1" s="1"/>
  <c r="A1067" i="1" l="1"/>
  <c r="B1067" i="1" s="1"/>
  <c r="A1068" i="1" l="1"/>
  <c r="B1068" i="1" s="1"/>
  <c r="A1069" i="1" l="1"/>
  <c r="B1069" i="1" s="1"/>
  <c r="A1070" i="1" l="1"/>
  <c r="B1070" i="1" s="1"/>
  <c r="A1071" i="1" l="1"/>
  <c r="B1071" i="1" s="1"/>
  <c r="A1072" i="1" l="1"/>
  <c r="B1072" i="1" s="1"/>
  <c r="A1073" i="1" l="1"/>
  <c r="B1073" i="1" s="1"/>
  <c r="A1074" i="1" l="1"/>
  <c r="B1074" i="1" s="1"/>
  <c r="A1075" i="1" l="1"/>
  <c r="B1075" i="1" s="1"/>
  <c r="A1076" i="1" l="1"/>
  <c r="B1076" i="1" s="1"/>
  <c r="A1077" i="1" l="1"/>
  <c r="B1077" i="1" s="1"/>
  <c r="A1078" i="1" l="1"/>
  <c r="B1078" i="1" s="1"/>
  <c r="A1079" i="1" l="1"/>
  <c r="B1079" i="1" s="1"/>
  <c r="A1080" i="1" l="1"/>
  <c r="B1080" i="1" s="1"/>
  <c r="A1081" i="1" l="1"/>
  <c r="B1081" i="1" s="1"/>
  <c r="A1082" i="1" l="1"/>
  <c r="B1082" i="1" s="1"/>
  <c r="A1083" i="1" l="1"/>
  <c r="B1083" i="1" s="1"/>
  <c r="A1084" i="1" l="1"/>
  <c r="B1084" i="1" s="1"/>
  <c r="A1085" i="1" l="1"/>
  <c r="B1085" i="1" s="1"/>
  <c r="A1086" i="1" l="1"/>
  <c r="B1086" i="1" s="1"/>
  <c r="A1087" i="1" l="1"/>
  <c r="B1087" i="1" s="1"/>
  <c r="A1088" i="1" l="1"/>
  <c r="B1088" i="1" s="1"/>
  <c r="A1089" i="1" l="1"/>
  <c r="B1089" i="1" s="1"/>
  <c r="A1090" i="1" l="1"/>
  <c r="B1090" i="1" s="1"/>
  <c r="A1091" i="1" l="1"/>
  <c r="B1091" i="1" s="1"/>
  <c r="A1092" i="1" l="1"/>
  <c r="B1092" i="1" s="1"/>
  <c r="A1093" i="1" l="1"/>
  <c r="B1093" i="1" s="1"/>
  <c r="A1094" i="1" l="1"/>
  <c r="B1094" i="1" s="1"/>
  <c r="A1095" i="1" l="1"/>
  <c r="B1095" i="1" s="1"/>
  <c r="A1096" i="1" l="1"/>
  <c r="B1096" i="1" s="1"/>
  <c r="A1097" i="1" l="1"/>
  <c r="B1097" i="1" s="1"/>
  <c r="A1098" i="1" l="1"/>
  <c r="B1098" i="1" s="1"/>
  <c r="A1099" i="1" l="1"/>
  <c r="B1099" i="1" s="1"/>
  <c r="A1100" i="1" l="1"/>
  <c r="B1100" i="1" s="1"/>
  <c r="A1101" i="1" l="1"/>
  <c r="B1101" i="1" s="1"/>
  <c r="A1102" i="1" l="1"/>
  <c r="B1102" i="1" s="1"/>
  <c r="A1103" i="1" l="1"/>
  <c r="B1103" i="1" s="1"/>
  <c r="A1104" i="1" l="1"/>
  <c r="B1104" i="1" s="1"/>
  <c r="A1105" i="1" l="1"/>
  <c r="B1105" i="1" s="1"/>
  <c r="A1106" i="1" l="1"/>
  <c r="B1106" i="1" s="1"/>
  <c r="A1107" i="1" l="1"/>
  <c r="B1107" i="1" s="1"/>
  <c r="A1108" i="1" l="1"/>
  <c r="B1108" i="1" s="1"/>
  <c r="A1109" i="1" l="1"/>
  <c r="B1109" i="1" s="1"/>
  <c r="A1110" i="1" l="1"/>
  <c r="B1110" i="1" s="1"/>
  <c r="A1111" i="1" l="1"/>
  <c r="B1111" i="1" s="1"/>
  <c r="A1112" i="1" l="1"/>
  <c r="B1112" i="1" s="1"/>
  <c r="A1113" i="1" l="1"/>
  <c r="B1113" i="1" s="1"/>
  <c r="A1114" i="1" l="1"/>
  <c r="B1114" i="1" s="1"/>
  <c r="A1115" i="1" l="1"/>
  <c r="B1115" i="1" s="1"/>
  <c r="A1116" i="1" l="1"/>
  <c r="B1116" i="1" s="1"/>
  <c r="A1117" i="1" l="1"/>
  <c r="B1117" i="1" s="1"/>
  <c r="A1118" i="1" l="1"/>
  <c r="B1118" i="1" s="1"/>
  <c r="A1119" i="1" l="1"/>
  <c r="B1119" i="1" s="1"/>
  <c r="A1120" i="1" l="1"/>
  <c r="B1120" i="1" s="1"/>
  <c r="A1121" i="1" l="1"/>
  <c r="B1121" i="1" s="1"/>
  <c r="A1122" i="1" l="1"/>
  <c r="B1122" i="1" s="1"/>
  <c r="A1123" i="1" l="1"/>
  <c r="B1123" i="1" s="1"/>
  <c r="A1124" i="1" l="1"/>
  <c r="B1124" i="1" s="1"/>
  <c r="A1125" i="1" l="1"/>
  <c r="B1125" i="1" s="1"/>
  <c r="A1126" i="1" l="1"/>
  <c r="B1126" i="1" s="1"/>
  <c r="A1127" i="1" l="1"/>
  <c r="B1127" i="1" s="1"/>
  <c r="A1128" i="1" l="1"/>
  <c r="B1128" i="1" s="1"/>
  <c r="A1129" i="1" l="1"/>
  <c r="B1129" i="1" s="1"/>
  <c r="A1130" i="1" l="1"/>
  <c r="B1130" i="1" s="1"/>
  <c r="A1131" i="1" l="1"/>
  <c r="B1131" i="1" s="1"/>
  <c r="A1132" i="1" l="1"/>
  <c r="B1132" i="1" s="1"/>
  <c r="A1133" i="1" l="1"/>
  <c r="B1133" i="1" s="1"/>
  <c r="A1134" i="1" l="1"/>
  <c r="B1134" i="1" s="1"/>
  <c r="A1135" i="1" l="1"/>
  <c r="B1135" i="1" s="1"/>
  <c r="A1136" i="1" l="1"/>
  <c r="B1136" i="1" s="1"/>
  <c r="A1137" i="1" l="1"/>
  <c r="B1137" i="1" s="1"/>
  <c r="A1138" i="1" l="1"/>
  <c r="B1138" i="1" s="1"/>
  <c r="A1139" i="1" l="1"/>
  <c r="B1139" i="1" s="1"/>
  <c r="A1140" i="1" l="1"/>
  <c r="B1140" i="1" s="1"/>
  <c r="A1141" i="1" l="1"/>
  <c r="B1141" i="1" s="1"/>
  <c r="A1142" i="1" l="1"/>
  <c r="B1142" i="1" s="1"/>
  <c r="A1143" i="1" l="1"/>
  <c r="B1143" i="1" s="1"/>
  <c r="A1144" i="1" l="1"/>
  <c r="B1144" i="1" s="1"/>
  <c r="A1145" i="1" l="1"/>
  <c r="B1145" i="1" s="1"/>
  <c r="A1146" i="1" l="1"/>
  <c r="B1146" i="1" s="1"/>
  <c r="A1147" i="1" l="1"/>
  <c r="B1147" i="1" s="1"/>
  <c r="A1148" i="1" l="1"/>
  <c r="B1148" i="1" s="1"/>
  <c r="A1149" i="1" l="1"/>
  <c r="B1149" i="1" s="1"/>
  <c r="A1150" i="1" l="1"/>
  <c r="B1150" i="1" s="1"/>
  <c r="A1151" i="1" l="1"/>
  <c r="B1151" i="1" s="1"/>
  <c r="A1152" i="1" l="1"/>
  <c r="B1152" i="1" s="1"/>
  <c r="A1153" i="1" l="1"/>
  <c r="B1153" i="1" s="1"/>
  <c r="A1154" i="1" l="1"/>
  <c r="B1154" i="1" s="1"/>
  <c r="A1155" i="1" l="1"/>
  <c r="B1155" i="1" s="1"/>
  <c r="A1156" i="1" l="1"/>
  <c r="B1156" i="1" s="1"/>
  <c r="A1157" i="1" l="1"/>
  <c r="B1157" i="1" s="1"/>
  <c r="A1158" i="1" l="1"/>
  <c r="B1158" i="1" s="1"/>
  <c r="A1159" i="1" l="1"/>
  <c r="B1159" i="1" s="1"/>
  <c r="A1160" i="1" l="1"/>
  <c r="B1160" i="1" s="1"/>
  <c r="A1161" i="1" l="1"/>
  <c r="B1161" i="1" s="1"/>
  <c r="A1162" i="1" l="1"/>
  <c r="B1162" i="1" s="1"/>
  <c r="A1163" i="1" l="1"/>
  <c r="B1163" i="1" s="1"/>
  <c r="A1164" i="1" l="1"/>
  <c r="B1164" i="1" s="1"/>
  <c r="A1165" i="1" l="1"/>
  <c r="B1165" i="1" s="1"/>
  <c r="A1166" i="1" l="1"/>
  <c r="B1166" i="1" s="1"/>
  <c r="A1167" i="1" l="1"/>
  <c r="B1167" i="1" s="1"/>
  <c r="A1168" i="1" l="1"/>
  <c r="B1168" i="1" s="1"/>
  <c r="A1169" i="1" l="1"/>
  <c r="B1169" i="1" s="1"/>
  <c r="A1170" i="1" l="1"/>
  <c r="B1170" i="1" s="1"/>
  <c r="A1171" i="1" l="1"/>
  <c r="B1171" i="1" s="1"/>
  <c r="A1172" i="1" l="1"/>
  <c r="B1172" i="1" s="1"/>
  <c r="A1173" i="1" l="1"/>
  <c r="B1173" i="1" s="1"/>
  <c r="A1174" i="1" l="1"/>
  <c r="B1174" i="1" s="1"/>
  <c r="A1175" i="1" l="1"/>
  <c r="B1175" i="1" s="1"/>
  <c r="A1176" i="1" l="1"/>
  <c r="B1176" i="1" s="1"/>
  <c r="A1177" i="1" l="1"/>
  <c r="B1177" i="1" s="1"/>
  <c r="A1178" i="1" l="1"/>
  <c r="B1178" i="1" s="1"/>
  <c r="A1179" i="1" l="1"/>
  <c r="B1179" i="1" s="1"/>
  <c r="A1180" i="1" l="1"/>
  <c r="B1180" i="1" s="1"/>
  <c r="A1181" i="1" l="1"/>
  <c r="B1181" i="1" s="1"/>
  <c r="A1182" i="1" l="1"/>
  <c r="B1182" i="1" s="1"/>
  <c r="A1183" i="1" l="1"/>
  <c r="B1183" i="1" s="1"/>
  <c r="A1184" i="1" l="1"/>
  <c r="B1184" i="1" s="1"/>
  <c r="A1185" i="1" l="1"/>
  <c r="B1185" i="1" s="1"/>
  <c r="A1186" i="1" l="1"/>
  <c r="B1186" i="1" s="1"/>
  <c r="A1187" i="1" l="1"/>
  <c r="B1187" i="1" s="1"/>
  <c r="A1188" i="1" l="1"/>
  <c r="B1188" i="1" s="1"/>
  <c r="A1189" i="1" l="1"/>
  <c r="B1189" i="1" s="1"/>
  <c r="A1190" i="1" l="1"/>
  <c r="B1190" i="1" s="1"/>
  <c r="A1191" i="1" l="1"/>
  <c r="B1191" i="1" s="1"/>
  <c r="A1192" i="1" l="1"/>
  <c r="B1192" i="1" s="1"/>
  <c r="A1193" i="1" l="1"/>
  <c r="B1193" i="1" s="1"/>
  <c r="A1194" i="1" l="1"/>
  <c r="B1194" i="1" s="1"/>
  <c r="A1195" i="1" l="1"/>
  <c r="B1195" i="1" s="1"/>
  <c r="A1196" i="1" l="1"/>
  <c r="B1196" i="1" s="1"/>
  <c r="A1197" i="1" l="1"/>
  <c r="B1197" i="1" s="1"/>
  <c r="A1198" i="1" l="1"/>
  <c r="B1198" i="1" s="1"/>
  <c r="A1199" i="1" l="1"/>
  <c r="B1199" i="1" s="1"/>
  <c r="A1200" i="1" l="1"/>
  <c r="B1200" i="1" s="1"/>
  <c r="A1201" i="1" l="1"/>
  <c r="B1201" i="1" s="1"/>
  <c r="A1202" i="1" l="1"/>
  <c r="B1202" i="1" s="1"/>
  <c r="A1203" i="1" l="1"/>
  <c r="B1203" i="1" s="1"/>
  <c r="A1204" i="1" l="1"/>
  <c r="B1204" i="1" s="1"/>
  <c r="A1205" i="1" l="1"/>
  <c r="B1205" i="1" s="1"/>
  <c r="A1206" i="1" l="1"/>
  <c r="B1206" i="1" s="1"/>
  <c r="A1207" i="1" l="1"/>
  <c r="B1207" i="1" s="1"/>
  <c r="A1208" i="1" l="1"/>
  <c r="B1208" i="1" s="1"/>
  <c r="A1209" i="1" l="1"/>
  <c r="B1209" i="1" s="1"/>
  <c r="A1210" i="1" l="1"/>
  <c r="B1210" i="1" s="1"/>
  <c r="A1211" i="1" l="1"/>
  <c r="B1211" i="1" s="1"/>
  <c r="A1212" i="1" l="1"/>
  <c r="B1212" i="1" s="1"/>
  <c r="A1213" i="1" l="1"/>
  <c r="B1213" i="1" s="1"/>
  <c r="A1214" i="1" l="1"/>
  <c r="B1214" i="1" s="1"/>
  <c r="A1215" i="1" l="1"/>
  <c r="B1215" i="1" s="1"/>
  <c r="A1216" i="1" l="1"/>
  <c r="B1216" i="1" s="1"/>
  <c r="A1217" i="1" l="1"/>
  <c r="B1217" i="1" s="1"/>
  <c r="A1218" i="1" l="1"/>
  <c r="B1218" i="1" s="1"/>
  <c r="A1219" i="1" l="1"/>
  <c r="B1219" i="1" s="1"/>
  <c r="A1220" i="1" l="1"/>
  <c r="B1220" i="1" s="1"/>
  <c r="A1221" i="1" l="1"/>
  <c r="B1221" i="1" s="1"/>
  <c r="A1222" i="1" l="1"/>
  <c r="B1222" i="1" s="1"/>
  <c r="A1223" i="1" l="1"/>
  <c r="B1223" i="1" s="1"/>
  <c r="A1224" i="1" l="1"/>
  <c r="B1224" i="1" s="1"/>
  <c r="A1225" i="1" l="1"/>
  <c r="B1225" i="1" s="1"/>
  <c r="A1226" i="1" l="1"/>
  <c r="B1226" i="1" s="1"/>
  <c r="A1227" i="1" l="1"/>
  <c r="B1227" i="1" s="1"/>
  <c r="A1228" i="1" l="1"/>
  <c r="B1228" i="1" s="1"/>
  <c r="A1229" i="1" l="1"/>
  <c r="B1229" i="1" s="1"/>
  <c r="A1230" i="1" l="1"/>
  <c r="B1230" i="1" s="1"/>
  <c r="A1231" i="1" l="1"/>
  <c r="B1231" i="1" s="1"/>
  <c r="A1232" i="1" l="1"/>
  <c r="B1232" i="1" s="1"/>
  <c r="A1233" i="1" l="1"/>
  <c r="B1233" i="1" s="1"/>
  <c r="A1234" i="1" l="1"/>
  <c r="B1234" i="1" s="1"/>
  <c r="A1235" i="1" l="1"/>
  <c r="B1235" i="1" s="1"/>
  <c r="A1236" i="1" l="1"/>
  <c r="B1236" i="1" s="1"/>
  <c r="A1237" i="1" l="1"/>
  <c r="B1237" i="1" s="1"/>
  <c r="A1238" i="1" l="1"/>
  <c r="B1238" i="1" s="1"/>
  <c r="A1239" i="1" l="1"/>
  <c r="B1239" i="1" s="1"/>
  <c r="A1240" i="1" l="1"/>
  <c r="B1240" i="1" s="1"/>
  <c r="A1241" i="1" l="1"/>
  <c r="B1241" i="1" s="1"/>
  <c r="A1242" i="1" l="1"/>
  <c r="B1242" i="1" s="1"/>
  <c r="A1243" i="1" l="1"/>
  <c r="B1243" i="1" s="1"/>
  <c r="A1244" i="1" l="1"/>
  <c r="B1244" i="1" s="1"/>
  <c r="A1245" i="1" l="1"/>
  <c r="B1245" i="1" s="1"/>
  <c r="A1246" i="1" l="1"/>
  <c r="B1246" i="1" s="1"/>
  <c r="A1247" i="1" l="1"/>
  <c r="B1247" i="1" s="1"/>
  <c r="A1248" i="1" l="1"/>
  <c r="B1248" i="1" s="1"/>
  <c r="A1249" i="1" l="1"/>
  <c r="B1249" i="1" s="1"/>
  <c r="A1250" i="1" l="1"/>
  <c r="B1250" i="1" s="1"/>
  <c r="A1251" i="1" l="1"/>
  <c r="B1251" i="1" s="1"/>
  <c r="A1252" i="1" l="1"/>
  <c r="B1252" i="1" s="1"/>
  <c r="A1253" i="1" l="1"/>
  <c r="B1253" i="1" s="1"/>
  <c r="A1254" i="1" l="1"/>
  <c r="B1254" i="1" s="1"/>
  <c r="A1255" i="1" l="1"/>
  <c r="B1255" i="1" s="1"/>
  <c r="A1256" i="1" l="1"/>
  <c r="B1256" i="1" s="1"/>
  <c r="A1257" i="1" l="1"/>
  <c r="B1257" i="1" s="1"/>
  <c r="A1258" i="1" l="1"/>
  <c r="B1258" i="1" s="1"/>
  <c r="A1259" i="1" l="1"/>
  <c r="B1259" i="1" s="1"/>
  <c r="A1260" i="1" l="1"/>
  <c r="B1260" i="1" s="1"/>
  <c r="A1261" i="1" l="1"/>
  <c r="B1261" i="1" s="1"/>
  <c r="A1262" i="1" l="1"/>
  <c r="B1262" i="1" s="1"/>
  <c r="A1263" i="1" l="1"/>
  <c r="B1263" i="1" s="1"/>
  <c r="A1264" i="1" l="1"/>
  <c r="B1264" i="1" s="1"/>
  <c r="A1265" i="1" l="1"/>
  <c r="B1265" i="1" s="1"/>
  <c r="A1266" i="1" l="1"/>
  <c r="B1266" i="1" s="1"/>
  <c r="A1267" i="1" l="1"/>
  <c r="B1267" i="1" s="1"/>
  <c r="A1268" i="1" l="1"/>
  <c r="B1268" i="1" s="1"/>
  <c r="A1269" i="1" l="1"/>
  <c r="B1269" i="1" s="1"/>
  <c r="A1270" i="1" l="1"/>
  <c r="B1270" i="1" s="1"/>
  <c r="A1271" i="1" l="1"/>
  <c r="B1271" i="1" s="1"/>
  <c r="A1272" i="1" l="1"/>
  <c r="B1272" i="1" s="1"/>
  <c r="A1273" i="1" l="1"/>
  <c r="B1273" i="1" s="1"/>
  <c r="A1274" i="1" l="1"/>
  <c r="B1274" i="1" s="1"/>
  <c r="A1275" i="1" l="1"/>
  <c r="B1275" i="1" s="1"/>
  <c r="A1276" i="1" l="1"/>
  <c r="B1276" i="1" s="1"/>
  <c r="A1277" i="1" l="1"/>
  <c r="B1277" i="1" s="1"/>
  <c r="A1278" i="1" l="1"/>
  <c r="B1278" i="1" s="1"/>
  <c r="A1279" i="1" l="1"/>
  <c r="B1279" i="1" s="1"/>
  <c r="A1280" i="1" l="1"/>
  <c r="B1280" i="1" s="1"/>
  <c r="A1281" i="1" l="1"/>
  <c r="B1281" i="1" s="1"/>
  <c r="A1282" i="1" l="1"/>
  <c r="B1282" i="1" s="1"/>
  <c r="A1283" i="1" l="1"/>
  <c r="B1283" i="1" s="1"/>
  <c r="A1284" i="1" l="1"/>
  <c r="B1284" i="1" s="1"/>
  <c r="A1285" i="1" l="1"/>
  <c r="B1285" i="1" s="1"/>
  <c r="A1286" i="1" l="1"/>
  <c r="B1286" i="1" s="1"/>
  <c r="A1287" i="1" l="1"/>
  <c r="B1287" i="1" s="1"/>
  <c r="A1288" i="1" l="1"/>
  <c r="B1288" i="1" s="1"/>
  <c r="A1289" i="1" l="1"/>
  <c r="B1289" i="1" s="1"/>
  <c r="A1290" i="1" l="1"/>
  <c r="B1290" i="1" s="1"/>
  <c r="A1291" i="1" l="1"/>
  <c r="B1291" i="1" s="1"/>
  <c r="A1292" i="1" l="1"/>
  <c r="B1292" i="1" s="1"/>
  <c r="A1293" i="1" l="1"/>
  <c r="B1293" i="1" s="1"/>
  <c r="A1294" i="1" l="1"/>
  <c r="B1294" i="1" s="1"/>
  <c r="A1295" i="1" l="1"/>
  <c r="B1295" i="1" s="1"/>
  <c r="A1296" i="1" l="1"/>
  <c r="B1296" i="1" s="1"/>
  <c r="A1297" i="1" l="1"/>
  <c r="B1297" i="1" s="1"/>
  <c r="A1298" i="1" l="1"/>
  <c r="B1298" i="1" s="1"/>
  <c r="A1299" i="1" l="1"/>
  <c r="B1299" i="1" s="1"/>
  <c r="A1300" i="1" l="1"/>
  <c r="B1300" i="1" s="1"/>
  <c r="A1301" i="1" l="1"/>
  <c r="B1301" i="1" s="1"/>
  <c r="A1302" i="1" l="1"/>
  <c r="B1302" i="1" s="1"/>
  <c r="A1303" i="1" l="1"/>
  <c r="B1303" i="1" s="1"/>
  <c r="A1304" i="1" l="1"/>
  <c r="B1304" i="1" s="1"/>
  <c r="A1305" i="1" l="1"/>
  <c r="B1305" i="1" s="1"/>
  <c r="A1306" i="1" l="1"/>
  <c r="B1306" i="1" s="1"/>
  <c r="A1307" i="1" l="1"/>
  <c r="B1307" i="1" s="1"/>
  <c r="A1308" i="1" l="1"/>
  <c r="B1308" i="1" s="1"/>
  <c r="A1309" i="1" l="1"/>
  <c r="B1309" i="1" s="1"/>
  <c r="A1310" i="1" l="1"/>
  <c r="B1310" i="1" s="1"/>
  <c r="A1311" i="1" l="1"/>
  <c r="B1311" i="1" s="1"/>
  <c r="A1312" i="1" l="1"/>
  <c r="B1312" i="1" s="1"/>
  <c r="A1313" i="1" l="1"/>
  <c r="B1313" i="1" s="1"/>
  <c r="A1314" i="1" l="1"/>
  <c r="B1314" i="1" s="1"/>
  <c r="A1315" i="1" l="1"/>
  <c r="B1315" i="1" s="1"/>
  <c r="A1316" i="1" l="1"/>
  <c r="B1316" i="1" s="1"/>
  <c r="A1317" i="1" l="1"/>
  <c r="B1317" i="1" s="1"/>
  <c r="A1318" i="1" l="1"/>
  <c r="B1318" i="1" s="1"/>
  <c r="A1319" i="1" l="1"/>
  <c r="B1319" i="1" s="1"/>
  <c r="A1320" i="1" l="1"/>
  <c r="B1320" i="1" s="1"/>
  <c r="A1321" i="1" l="1"/>
  <c r="B1321" i="1" s="1"/>
  <c r="A1322" i="1" l="1"/>
  <c r="B1322" i="1" s="1"/>
  <c r="A1323" i="1" l="1"/>
  <c r="B1323" i="1" s="1"/>
  <c r="A1324" i="1" l="1"/>
  <c r="B1324" i="1" s="1"/>
  <c r="A1325" i="1" l="1"/>
  <c r="B1325" i="1" s="1"/>
  <c r="A1326" i="1" l="1"/>
  <c r="B1326" i="1" s="1"/>
  <c r="A1327" i="1" l="1"/>
  <c r="B1327" i="1" s="1"/>
  <c r="A1328" i="1" l="1"/>
  <c r="B1328" i="1" s="1"/>
  <c r="A1329" i="1" l="1"/>
  <c r="B1329" i="1" s="1"/>
  <c r="A1330" i="1" l="1"/>
  <c r="B1330" i="1" s="1"/>
  <c r="A1331" i="1" l="1"/>
  <c r="B1331" i="1" s="1"/>
  <c r="A1332" i="1" l="1"/>
  <c r="B1332" i="1" s="1"/>
  <c r="A1333" i="1" l="1"/>
  <c r="B1333" i="1" s="1"/>
  <c r="A1334" i="1" l="1"/>
  <c r="B1334" i="1" s="1"/>
  <c r="A1335" i="1" l="1"/>
  <c r="B1335" i="1" s="1"/>
  <c r="A1336" i="1" l="1"/>
  <c r="B1336" i="1" s="1"/>
  <c r="A1337" i="1" l="1"/>
  <c r="B1337" i="1" s="1"/>
  <c r="A1338" i="1" l="1"/>
  <c r="B1338" i="1" s="1"/>
  <c r="A1339" i="1" l="1"/>
  <c r="B1339" i="1" s="1"/>
  <c r="A1340" i="1" l="1"/>
  <c r="B1340" i="1" s="1"/>
  <c r="A1341" i="1" l="1"/>
  <c r="B1341" i="1" s="1"/>
  <c r="A1342" i="1" l="1"/>
  <c r="B1342" i="1" s="1"/>
  <c r="A1343" i="1" l="1"/>
  <c r="B1343" i="1" s="1"/>
  <c r="A1344" i="1" l="1"/>
  <c r="B1344" i="1" s="1"/>
  <c r="A1345" i="1" l="1"/>
  <c r="B1345" i="1" s="1"/>
  <c r="A1346" i="1" l="1"/>
  <c r="B1346" i="1" s="1"/>
  <c r="A1347" i="1" l="1"/>
  <c r="B1347" i="1" s="1"/>
  <c r="A1348" i="1" l="1"/>
  <c r="B1348" i="1" s="1"/>
  <c r="A1349" i="1" l="1"/>
  <c r="B1349" i="1" s="1"/>
  <c r="A1350" i="1" l="1"/>
  <c r="B1350" i="1" s="1"/>
  <c r="A1351" i="1" l="1"/>
  <c r="B1351" i="1" s="1"/>
  <c r="A1352" i="1" l="1"/>
  <c r="B1352" i="1" s="1"/>
  <c r="A1353" i="1" l="1"/>
  <c r="B1353" i="1" s="1"/>
  <c r="A1354" i="1" l="1"/>
  <c r="B1354" i="1" s="1"/>
  <c r="A1355" i="1" l="1"/>
  <c r="B1355" i="1" s="1"/>
  <c r="A1356" i="1" l="1"/>
  <c r="B1356" i="1" s="1"/>
  <c r="A1357" i="1" l="1"/>
  <c r="B1357" i="1" s="1"/>
  <c r="A1358" i="1" l="1"/>
  <c r="B1358" i="1" s="1"/>
  <c r="A1359" i="1" l="1"/>
  <c r="B1359" i="1" s="1"/>
  <c r="A1360" i="1" l="1"/>
  <c r="B1360" i="1" s="1"/>
  <c r="A1361" i="1" l="1"/>
  <c r="B1361" i="1" s="1"/>
  <c r="A1362" i="1" l="1"/>
  <c r="B1362" i="1" s="1"/>
  <c r="A1363" i="1" l="1"/>
  <c r="B1363" i="1" s="1"/>
  <c r="A1364" i="1" l="1"/>
  <c r="B1364" i="1" s="1"/>
  <c r="A1365" i="1" l="1"/>
  <c r="B1365" i="1" s="1"/>
  <c r="A1366" i="1" l="1"/>
  <c r="B1366" i="1" s="1"/>
  <c r="A1367" i="1" l="1"/>
  <c r="B1367" i="1" s="1"/>
  <c r="A1368" i="1" l="1"/>
  <c r="B1368" i="1" s="1"/>
  <c r="A1369" i="1" l="1"/>
  <c r="B1369" i="1" s="1"/>
  <c r="A1370" i="1" l="1"/>
  <c r="B1370" i="1" s="1"/>
  <c r="A1371" i="1" l="1"/>
  <c r="B1371" i="1" s="1"/>
  <c r="A1372" i="1" l="1"/>
  <c r="B1372" i="1" s="1"/>
  <c r="A1373" i="1" l="1"/>
  <c r="B1373" i="1" s="1"/>
  <c r="A1374" i="1" l="1"/>
  <c r="B1374" i="1" s="1"/>
  <c r="A1375" i="1" l="1"/>
  <c r="B1375" i="1" s="1"/>
  <c r="A1376" i="1" l="1"/>
  <c r="B1376" i="1" s="1"/>
  <c r="A1377" i="1" l="1"/>
  <c r="B1377" i="1" s="1"/>
  <c r="A1378" i="1" l="1"/>
  <c r="B1378" i="1" s="1"/>
  <c r="A1379" i="1" l="1"/>
  <c r="B1379" i="1" s="1"/>
  <c r="A1380" i="1" l="1"/>
  <c r="B1380" i="1" s="1"/>
  <c r="A1381" i="1" l="1"/>
  <c r="B1381" i="1" s="1"/>
  <c r="A1382" i="1" l="1"/>
  <c r="B1382" i="1" s="1"/>
  <c r="A1383" i="1" l="1"/>
  <c r="B1383" i="1" s="1"/>
  <c r="A1384" i="1" l="1"/>
  <c r="B1384" i="1" s="1"/>
  <c r="A1385" i="1" l="1"/>
  <c r="B1385" i="1" s="1"/>
  <c r="A1386" i="1" l="1"/>
  <c r="B1386" i="1" s="1"/>
  <c r="A1387" i="1" l="1"/>
  <c r="B1387" i="1" s="1"/>
  <c r="A1388" i="1" l="1"/>
  <c r="B1388" i="1" s="1"/>
  <c r="A1389" i="1" l="1"/>
  <c r="B1389" i="1" s="1"/>
  <c r="A1390" i="1" l="1"/>
  <c r="B1390" i="1" s="1"/>
  <c r="A1391" i="1" l="1"/>
  <c r="B1391" i="1" s="1"/>
  <c r="A1392" i="1" l="1"/>
  <c r="B1392" i="1" s="1"/>
  <c r="A1393" i="1" l="1"/>
  <c r="B1393" i="1" s="1"/>
  <c r="A1394" i="1" l="1"/>
  <c r="B1394" i="1" s="1"/>
  <c r="A1395" i="1" l="1"/>
  <c r="B1395" i="1" s="1"/>
  <c r="A1396" i="1" l="1"/>
  <c r="B1396" i="1" s="1"/>
  <c r="A1397" i="1" l="1"/>
  <c r="B1397" i="1" s="1"/>
  <c r="A1398" i="1" l="1"/>
  <c r="B1398" i="1" s="1"/>
  <c r="A1399" i="1" l="1"/>
  <c r="B1399" i="1" s="1"/>
  <c r="A1400" i="1" l="1"/>
  <c r="B1400" i="1" s="1"/>
  <c r="A1401" i="1" l="1"/>
  <c r="B1401" i="1" s="1"/>
  <c r="A1402" i="1" l="1"/>
  <c r="B1402" i="1" s="1"/>
  <c r="A1403" i="1" l="1"/>
  <c r="B1403" i="1" s="1"/>
  <c r="A1404" i="1" l="1"/>
  <c r="B1404" i="1" s="1"/>
  <c r="A1405" i="1" l="1"/>
  <c r="B1405" i="1" s="1"/>
  <c r="A1406" i="1" l="1"/>
  <c r="B1406" i="1" s="1"/>
  <c r="A1407" i="1" l="1"/>
  <c r="B1407" i="1" s="1"/>
  <c r="A1408" i="1" l="1"/>
  <c r="B1408" i="1" s="1"/>
  <c r="A1409" i="1" l="1"/>
  <c r="B1409" i="1" s="1"/>
  <c r="A1410" i="1" l="1"/>
  <c r="B1410" i="1" s="1"/>
  <c r="A1411" i="1" l="1"/>
  <c r="B1411" i="1" s="1"/>
  <c r="A1412" i="1" l="1"/>
  <c r="B1412" i="1" s="1"/>
  <c r="A1413" i="1" l="1"/>
  <c r="B1413" i="1" s="1"/>
  <c r="A1414" i="1" l="1"/>
  <c r="B1414" i="1" s="1"/>
  <c r="A1415" i="1" l="1"/>
  <c r="B1415" i="1" s="1"/>
  <c r="A1416" i="1" l="1"/>
  <c r="B1416" i="1" s="1"/>
  <c r="A1417" i="1" l="1"/>
  <c r="B1417" i="1" s="1"/>
  <c r="A1418" i="1" l="1"/>
  <c r="B1418" i="1" s="1"/>
  <c r="A1419" i="1" l="1"/>
  <c r="B1419" i="1" s="1"/>
  <c r="A1420" i="1" l="1"/>
  <c r="B1420" i="1" s="1"/>
  <c r="A1421" i="1" l="1"/>
  <c r="B1421" i="1" s="1"/>
  <c r="A1422" i="1" l="1"/>
  <c r="B1422" i="1" s="1"/>
  <c r="A1423" i="1" l="1"/>
  <c r="B1423" i="1" s="1"/>
  <c r="A1424" i="1" l="1"/>
  <c r="B1424" i="1" s="1"/>
  <c r="A1425" i="1" l="1"/>
  <c r="B1425" i="1" s="1"/>
  <c r="A1426" i="1" l="1"/>
  <c r="B1426" i="1" s="1"/>
  <c r="A1427" i="1" l="1"/>
  <c r="B1427" i="1" s="1"/>
  <c r="A1428" i="1" l="1"/>
  <c r="B1428" i="1" s="1"/>
  <c r="A1429" i="1" l="1"/>
  <c r="B1429" i="1" s="1"/>
  <c r="A1430" i="1" l="1"/>
  <c r="B1430" i="1" s="1"/>
  <c r="A1431" i="1" l="1"/>
  <c r="B1431" i="1" s="1"/>
  <c r="A1432" i="1" l="1"/>
  <c r="B1432" i="1" s="1"/>
  <c r="A1433" i="1" l="1"/>
  <c r="B1433" i="1" s="1"/>
  <c r="A1434" i="1" l="1"/>
  <c r="B1434" i="1" s="1"/>
  <c r="A1435" i="1" l="1"/>
  <c r="B1435" i="1" s="1"/>
  <c r="A1436" i="1" l="1"/>
  <c r="B1436" i="1" s="1"/>
  <c r="A1437" i="1" l="1"/>
  <c r="B1437" i="1" s="1"/>
  <c r="A1438" i="1" l="1"/>
  <c r="B1438" i="1" s="1"/>
  <c r="A1439" i="1" l="1"/>
  <c r="B1439" i="1" s="1"/>
  <c r="A1440" i="1" l="1"/>
  <c r="B1440" i="1" s="1"/>
  <c r="A1441" i="1" l="1"/>
  <c r="B1441" i="1" s="1"/>
  <c r="A1442" i="1" l="1"/>
  <c r="B1442" i="1" s="1"/>
  <c r="A1443" i="1" l="1"/>
  <c r="B1443" i="1" s="1"/>
  <c r="A1444" i="1" l="1"/>
  <c r="B1444" i="1" s="1"/>
  <c r="A1445" i="1" l="1"/>
  <c r="B1445" i="1" s="1"/>
  <c r="A1446" i="1" l="1"/>
  <c r="B1446" i="1" s="1"/>
  <c r="A1447" i="1" l="1"/>
  <c r="B1447" i="1" s="1"/>
  <c r="A1448" i="1" l="1"/>
  <c r="B1448" i="1" s="1"/>
  <c r="A1449" i="1" l="1"/>
  <c r="B1449" i="1" s="1"/>
  <c r="A1450" i="1" l="1"/>
  <c r="B1450" i="1" s="1"/>
  <c r="A1451" i="1" l="1"/>
  <c r="B1451" i="1" s="1"/>
  <c r="A1452" i="1" l="1"/>
  <c r="B1452" i="1" s="1"/>
  <c r="A1453" i="1" l="1"/>
  <c r="B1453" i="1" s="1"/>
  <c r="A1454" i="1" l="1"/>
  <c r="B1454" i="1" s="1"/>
  <c r="A1455" i="1" l="1"/>
  <c r="B1455" i="1" s="1"/>
  <c r="A1456" i="1" l="1"/>
  <c r="B1456" i="1" s="1"/>
  <c r="A1457" i="1" l="1"/>
  <c r="B1457" i="1" s="1"/>
  <c r="A1458" i="1" l="1"/>
  <c r="B1458" i="1" s="1"/>
  <c r="A1459" i="1" l="1"/>
  <c r="B1459" i="1" s="1"/>
  <c r="A1460" i="1" l="1"/>
  <c r="B1460" i="1" s="1"/>
  <c r="A1461" i="1" l="1"/>
  <c r="B1461" i="1" s="1"/>
  <c r="A1462" i="1" l="1"/>
  <c r="B1462" i="1" s="1"/>
  <c r="A1463" i="1" l="1"/>
  <c r="B1463" i="1" s="1"/>
  <c r="A1464" i="1" l="1"/>
  <c r="B1464" i="1" s="1"/>
  <c r="A1465" i="1" l="1"/>
  <c r="B1465" i="1" s="1"/>
  <c r="A1466" i="1" l="1"/>
  <c r="B1466" i="1" s="1"/>
  <c r="A1467" i="1" l="1"/>
  <c r="B1467" i="1" s="1"/>
  <c r="A1468" i="1" l="1"/>
  <c r="B1468" i="1" s="1"/>
  <c r="A1469" i="1" l="1"/>
  <c r="B1469" i="1" s="1"/>
  <c r="A1470" i="1" l="1"/>
  <c r="B1470" i="1" s="1"/>
  <c r="A1471" i="1" l="1"/>
  <c r="B1471" i="1" s="1"/>
  <c r="A1472" i="1" l="1"/>
  <c r="B1472" i="1" s="1"/>
  <c r="A1473" i="1" l="1"/>
  <c r="B1473" i="1" s="1"/>
  <c r="A1474" i="1" l="1"/>
  <c r="B1474" i="1" s="1"/>
  <c r="A1475" i="1" l="1"/>
  <c r="B1475" i="1" s="1"/>
  <c r="A1476" i="1" l="1"/>
  <c r="B1476" i="1" s="1"/>
  <c r="A1477" i="1" l="1"/>
  <c r="B1477" i="1" s="1"/>
  <c r="A1478" i="1" l="1"/>
  <c r="B1478" i="1" s="1"/>
  <c r="A1479" i="1" l="1"/>
  <c r="B1479" i="1" s="1"/>
  <c r="A1480" i="1" l="1"/>
  <c r="B1480" i="1" s="1"/>
  <c r="A1481" i="1" l="1"/>
  <c r="B1481" i="1" s="1"/>
  <c r="A1482" i="1" l="1"/>
  <c r="B1482" i="1" s="1"/>
  <c r="A1483" i="1" l="1"/>
  <c r="B1483" i="1" s="1"/>
  <c r="A1484" i="1" l="1"/>
  <c r="B1484" i="1" s="1"/>
  <c r="A1485" i="1" l="1"/>
  <c r="B1485" i="1" s="1"/>
  <c r="A1486" i="1" l="1"/>
  <c r="B1486" i="1" s="1"/>
  <c r="A1487" i="1" l="1"/>
  <c r="B1487" i="1" s="1"/>
  <c r="A1488" i="1" l="1"/>
  <c r="B1488" i="1" s="1"/>
  <c r="A1489" i="1" l="1"/>
  <c r="B1489" i="1" s="1"/>
  <c r="A1490" i="1" l="1"/>
  <c r="B1490" i="1" s="1"/>
  <c r="A1491" i="1" l="1"/>
  <c r="B1491" i="1" s="1"/>
  <c r="A1492" i="1" l="1"/>
  <c r="B1492" i="1" s="1"/>
  <c r="A1493" i="1" l="1"/>
  <c r="B1493" i="1" s="1"/>
  <c r="A1494" i="1" l="1"/>
  <c r="B1494" i="1" s="1"/>
  <c r="A1495" i="1" l="1"/>
  <c r="B1495" i="1" s="1"/>
  <c r="A1496" i="1" l="1"/>
  <c r="B1496" i="1" s="1"/>
  <c r="A1497" i="1" l="1"/>
  <c r="B1497" i="1" s="1"/>
  <c r="A1498" i="1" l="1"/>
  <c r="B1498" i="1" s="1"/>
  <c r="A1499" i="1" l="1"/>
  <c r="B1499" i="1" s="1"/>
  <c r="A1500" i="1" l="1"/>
  <c r="B1500" i="1" s="1"/>
  <c r="A1501" i="1" l="1"/>
  <c r="B1501" i="1" s="1"/>
  <c r="A1502" i="1" l="1"/>
  <c r="B1502" i="1" s="1"/>
  <c r="A1503" i="1" l="1"/>
  <c r="B1503" i="1" s="1"/>
  <c r="A1504" i="1" l="1"/>
  <c r="B1504" i="1" s="1"/>
  <c r="A1505" i="1" l="1"/>
  <c r="B1505" i="1" s="1"/>
  <c r="A1506" i="1" l="1"/>
  <c r="B1506" i="1" s="1"/>
  <c r="A1507" i="1" l="1"/>
  <c r="B1507" i="1" s="1"/>
  <c r="A1508" i="1" l="1"/>
  <c r="B1508" i="1" s="1"/>
  <c r="A1509" i="1" l="1"/>
  <c r="B1509" i="1" s="1"/>
  <c r="A1510" i="1" l="1"/>
  <c r="B1510" i="1" s="1"/>
  <c r="A1511" i="1" l="1"/>
  <c r="B1511" i="1" s="1"/>
  <c r="A1512" i="1" l="1"/>
  <c r="B1512" i="1" s="1"/>
  <c r="A1513" i="1" l="1"/>
  <c r="B1513" i="1" s="1"/>
  <c r="A1514" i="1" l="1"/>
  <c r="B1514" i="1" s="1"/>
  <c r="A1515" i="1" l="1"/>
  <c r="B1515" i="1" s="1"/>
  <c r="A1516" i="1" l="1"/>
  <c r="B1516" i="1" s="1"/>
  <c r="A1517" i="1" l="1"/>
  <c r="B1517" i="1" s="1"/>
  <c r="A1518" i="1" l="1"/>
  <c r="B1518" i="1" s="1"/>
  <c r="A1519" i="1" l="1"/>
  <c r="B1519" i="1" s="1"/>
  <c r="A1520" i="1" l="1"/>
  <c r="B1520" i="1" s="1"/>
  <c r="A1521" i="1" l="1"/>
  <c r="B1521" i="1" s="1"/>
  <c r="A1522" i="1" l="1"/>
  <c r="B1522" i="1" s="1"/>
  <c r="A1523" i="1" l="1"/>
  <c r="B1523" i="1" s="1"/>
  <c r="A1524" i="1" l="1"/>
  <c r="B1524" i="1" s="1"/>
  <c r="A1525" i="1" l="1"/>
  <c r="B1525" i="1" s="1"/>
  <c r="A1526" i="1" l="1"/>
  <c r="B1526" i="1" s="1"/>
  <c r="A1527" i="1" l="1"/>
  <c r="B1527" i="1" s="1"/>
  <c r="A1528" i="1" l="1"/>
  <c r="B1528" i="1" s="1"/>
  <c r="A1529" i="1" l="1"/>
  <c r="B1529" i="1" s="1"/>
  <c r="A1530" i="1" l="1"/>
  <c r="B1530" i="1" s="1"/>
  <c r="A1531" i="1" l="1"/>
  <c r="B1531" i="1" s="1"/>
  <c r="A1532" i="1" l="1"/>
  <c r="B1532" i="1" s="1"/>
  <c r="A1533" i="1" l="1"/>
  <c r="B1533" i="1" s="1"/>
  <c r="A1534" i="1" l="1"/>
  <c r="B1534" i="1" s="1"/>
  <c r="A1535" i="1" l="1"/>
  <c r="B1535" i="1" s="1"/>
  <c r="A1536" i="1" l="1"/>
  <c r="B1536" i="1" s="1"/>
  <c r="A1537" i="1" l="1"/>
  <c r="B1537" i="1" s="1"/>
  <c r="A1538" i="1" l="1"/>
  <c r="B1538" i="1" s="1"/>
  <c r="A1539" i="1" l="1"/>
  <c r="B1539" i="1" s="1"/>
  <c r="A1540" i="1" l="1"/>
  <c r="B1540" i="1" s="1"/>
  <c r="A1541" i="1" l="1"/>
  <c r="B1541" i="1" s="1"/>
  <c r="A1542" i="1" l="1"/>
  <c r="B1542" i="1" s="1"/>
  <c r="A1543" i="1" l="1"/>
  <c r="B1543" i="1" s="1"/>
  <c r="A1544" i="1" l="1"/>
  <c r="B1544" i="1" s="1"/>
  <c r="A1545" i="1" l="1"/>
  <c r="B1545" i="1" s="1"/>
  <c r="A1546" i="1" l="1"/>
  <c r="B1546" i="1" s="1"/>
  <c r="A1547" i="1" l="1"/>
  <c r="B1547" i="1" s="1"/>
  <c r="A1548" i="1" l="1"/>
  <c r="B1548" i="1" s="1"/>
  <c r="A1549" i="1" l="1"/>
  <c r="B1549" i="1" s="1"/>
  <c r="A1550" i="1" l="1"/>
  <c r="B1550" i="1" s="1"/>
  <c r="A1551" i="1" l="1"/>
  <c r="B1551" i="1" s="1"/>
  <c r="A1552" i="1" l="1"/>
  <c r="B1552" i="1" s="1"/>
  <c r="A1553" i="1" l="1"/>
  <c r="B1553" i="1" s="1"/>
  <c r="A1554" i="1" l="1"/>
  <c r="B1554" i="1" s="1"/>
  <c r="A1555" i="1" l="1"/>
  <c r="B1555" i="1" s="1"/>
  <c r="A1556" i="1" l="1"/>
  <c r="B1556" i="1" l="1"/>
  <c r="A1557" i="1"/>
  <c r="B1557" i="1" l="1"/>
  <c r="A1558" i="1"/>
  <c r="B1558" i="1" l="1"/>
  <c r="A1559" i="1"/>
  <c r="B1559" i="1" l="1"/>
  <c r="A1560" i="1"/>
  <c r="B1560" i="1" l="1"/>
  <c r="A1561" i="1"/>
  <c r="B1561" i="1" l="1"/>
  <c r="A1562" i="1"/>
  <c r="B1562" i="1" l="1"/>
  <c r="A1563" i="1"/>
  <c r="B1563" i="1" l="1"/>
  <c r="A1564" i="1"/>
  <c r="B1564" i="1" l="1"/>
  <c r="A1565" i="1"/>
  <c r="B1565" i="1" l="1"/>
  <c r="A1566" i="1"/>
  <c r="B1566" i="1" l="1"/>
  <c r="A1567" i="1"/>
  <c r="B1567" i="1" l="1"/>
  <c r="A1568" i="1"/>
  <c r="B1568" i="1" l="1"/>
  <c r="A1569" i="1"/>
  <c r="B1569" i="1" l="1"/>
  <c r="A1570" i="1"/>
  <c r="B1570" i="1" l="1"/>
  <c r="A1571" i="1"/>
  <c r="B1571" i="1" l="1"/>
  <c r="A1572" i="1"/>
  <c r="B1572" i="1" l="1"/>
  <c r="A1573" i="1"/>
  <c r="B1573" i="1" l="1"/>
  <c r="A1574" i="1"/>
  <c r="B1574" i="1" l="1"/>
  <c r="A1575" i="1"/>
  <c r="B1575" i="1" l="1"/>
  <c r="A1576" i="1"/>
  <c r="B1576" i="1" l="1"/>
  <c r="A1577" i="1"/>
  <c r="B1577" i="1" l="1"/>
  <c r="A1578" i="1"/>
  <c r="B1578" i="1" l="1"/>
  <c r="A1579" i="1"/>
  <c r="B1579" i="1" l="1"/>
  <c r="A1580" i="1"/>
  <c r="B1580" i="1" l="1"/>
  <c r="A1581" i="1"/>
  <c r="B1581" i="1" l="1"/>
  <c r="A1582" i="1"/>
  <c r="B1582" i="1" l="1"/>
  <c r="A1583" i="1"/>
  <c r="B1583" i="1" l="1"/>
  <c r="A1584" i="1"/>
  <c r="B1584" i="1" l="1"/>
  <c r="A1585" i="1"/>
  <c r="B1585" i="1" l="1"/>
  <c r="A1586" i="1"/>
  <c r="B1586" i="1" l="1"/>
  <c r="A1587" i="1"/>
  <c r="B1587" i="1" l="1"/>
  <c r="A1588" i="1"/>
  <c r="B1588" i="1" l="1"/>
  <c r="A1589" i="1"/>
  <c r="B1589" i="1" l="1"/>
  <c r="A1590" i="1"/>
  <c r="B1590" i="1" l="1"/>
  <c r="A1591" i="1"/>
  <c r="B1591" i="1" l="1"/>
  <c r="A1592" i="1"/>
  <c r="B1592" i="1" l="1"/>
  <c r="A1593" i="1"/>
  <c r="B1593" i="1" l="1"/>
  <c r="A1594" i="1"/>
  <c r="B1594" i="1" l="1"/>
  <c r="A1595" i="1"/>
  <c r="B1595" i="1" l="1"/>
  <c r="A1596" i="1"/>
  <c r="B1596" i="1" l="1"/>
  <c r="A1597" i="1"/>
  <c r="B1597" i="1" l="1"/>
  <c r="A1598" i="1"/>
  <c r="B1598" i="1" l="1"/>
  <c r="A1599" i="1"/>
  <c r="B1599" i="1" l="1"/>
  <c r="A1600" i="1"/>
  <c r="B1600" i="1" l="1"/>
  <c r="A1601" i="1"/>
  <c r="B1601" i="1" l="1"/>
  <c r="A1602" i="1"/>
  <c r="B1602" i="1" l="1"/>
  <c r="A1603" i="1"/>
  <c r="B1603" i="1" l="1"/>
  <c r="A1604" i="1"/>
  <c r="B1604" i="1" l="1"/>
  <c r="A1605" i="1"/>
  <c r="B1605" i="1" l="1"/>
  <c r="A1606" i="1"/>
  <c r="B1606" i="1" l="1"/>
  <c r="A1607" i="1"/>
  <c r="B1607" i="1" l="1"/>
  <c r="A1608" i="1"/>
  <c r="B1608" i="1" l="1"/>
  <c r="A1609" i="1"/>
  <c r="B1609" i="1" l="1"/>
  <c r="A1610" i="1"/>
  <c r="B1610" i="1" l="1"/>
  <c r="A1611" i="1"/>
  <c r="B1611" i="1" l="1"/>
  <c r="A1612" i="1"/>
  <c r="B1612" i="1" l="1"/>
  <c r="A1613" i="1"/>
  <c r="B1613" i="1" l="1"/>
  <c r="A1614" i="1"/>
  <c r="B1614" i="1" l="1"/>
  <c r="A1615" i="1"/>
  <c r="B1615" i="1" l="1"/>
  <c r="A1616" i="1"/>
  <c r="B1616" i="1" l="1"/>
  <c r="A1617" i="1"/>
  <c r="B1617" i="1" l="1"/>
  <c r="A1618" i="1"/>
  <c r="B1618" i="1" l="1"/>
  <c r="A1619" i="1"/>
  <c r="B1619" i="1" l="1"/>
  <c r="A1620" i="1"/>
  <c r="B1620" i="1" l="1"/>
  <c r="A1621" i="1"/>
  <c r="B1621" i="1" l="1"/>
  <c r="A1622" i="1"/>
  <c r="B1622" i="1" l="1"/>
  <c r="A1623" i="1"/>
  <c r="B1623" i="1" l="1"/>
  <c r="A1624" i="1"/>
  <c r="B1624" i="1" l="1"/>
  <c r="A1625" i="1"/>
  <c r="B1625" i="1" l="1"/>
  <c r="A1626" i="1"/>
  <c r="B1626" i="1" l="1"/>
  <c r="A1627" i="1"/>
  <c r="B1627" i="1" l="1"/>
  <c r="A1628" i="1"/>
  <c r="B1628" i="1" l="1"/>
  <c r="A1629" i="1"/>
  <c r="B1629" i="1" l="1"/>
  <c r="A1630" i="1"/>
  <c r="B1630" i="1" l="1"/>
  <c r="A1631" i="1"/>
  <c r="B1631" i="1" l="1"/>
  <c r="A1632" i="1"/>
  <c r="B1632" i="1" l="1"/>
  <c r="A1633" i="1"/>
  <c r="B1633" i="1" l="1"/>
  <c r="A1634" i="1"/>
  <c r="B1634" i="1" l="1"/>
  <c r="A1635" i="1"/>
  <c r="B1635" i="1" l="1"/>
  <c r="A1636" i="1"/>
  <c r="B1636" i="1" l="1"/>
  <c r="A1637" i="1"/>
  <c r="B1637" i="1" l="1"/>
  <c r="A1638" i="1"/>
  <c r="B1638" i="1" l="1"/>
  <c r="A1639" i="1"/>
  <c r="B1639" i="1" l="1"/>
  <c r="A1640" i="1"/>
  <c r="B1640" i="1" l="1"/>
  <c r="A1641" i="1"/>
  <c r="B1641" i="1" l="1"/>
  <c r="A1642" i="1"/>
  <c r="B1642" i="1" l="1"/>
  <c r="A1643" i="1"/>
  <c r="B1643" i="1" l="1"/>
  <c r="A1644" i="1"/>
  <c r="B1644" i="1" l="1"/>
  <c r="A1645" i="1"/>
  <c r="B1645" i="1" l="1"/>
  <c r="A1646" i="1"/>
  <c r="B1646" i="1" l="1"/>
  <c r="A1647" i="1"/>
  <c r="B1647" i="1" l="1"/>
  <c r="A1648" i="1"/>
  <c r="B1648" i="1" l="1"/>
  <c r="A1649" i="1"/>
  <c r="B1649" i="1" l="1"/>
  <c r="A1650" i="1"/>
  <c r="B1650" i="1" l="1"/>
  <c r="A1651" i="1"/>
  <c r="B1651" i="1" l="1"/>
  <c r="A1652" i="1"/>
  <c r="B1652" i="1" l="1"/>
  <c r="A1653" i="1"/>
  <c r="B1653" i="1" l="1"/>
  <c r="A1654" i="1"/>
  <c r="B1654" i="1" l="1"/>
  <c r="A1655" i="1"/>
  <c r="B1655" i="1" l="1"/>
  <c r="A1656" i="1"/>
  <c r="B1656" i="1" l="1"/>
  <c r="A1657" i="1"/>
  <c r="B1657" i="1" l="1"/>
  <c r="A1658" i="1"/>
  <c r="B1658" i="1" l="1"/>
  <c r="A1659" i="1"/>
  <c r="B1659" i="1" l="1"/>
  <c r="A1660" i="1"/>
  <c r="B1660" i="1" l="1"/>
  <c r="A1661" i="1"/>
  <c r="B1661" i="1" l="1"/>
  <c r="A1662" i="1"/>
  <c r="B1662" i="1" l="1"/>
  <c r="A1663" i="1"/>
  <c r="B1663" i="1" l="1"/>
  <c r="A1664" i="1"/>
  <c r="B1664" i="1" l="1"/>
  <c r="A1665" i="1"/>
  <c r="B1665" i="1" l="1"/>
  <c r="A1666" i="1"/>
  <c r="B1666" i="1" l="1"/>
  <c r="A1667" i="1"/>
  <c r="B1667" i="1" l="1"/>
  <c r="A1668" i="1"/>
  <c r="B1668" i="1" l="1"/>
  <c r="A1669" i="1"/>
  <c r="B1669" i="1" l="1"/>
  <c r="A1670" i="1"/>
  <c r="B1670" i="1" l="1"/>
  <c r="A1671" i="1"/>
  <c r="B1671" i="1" l="1"/>
  <c r="A1672" i="1"/>
  <c r="B1672" i="1" l="1"/>
  <c r="A1673" i="1"/>
  <c r="B1673" i="1" l="1"/>
  <c r="A1674" i="1"/>
  <c r="B1674" i="1" l="1"/>
  <c r="A1675" i="1"/>
  <c r="B1675" i="1" l="1"/>
  <c r="A1676" i="1"/>
  <c r="B1676" i="1" l="1"/>
  <c r="A1677" i="1"/>
  <c r="B1677" i="1" l="1"/>
  <c r="A1678" i="1"/>
  <c r="B1678" i="1" l="1"/>
  <c r="A1679" i="1"/>
  <c r="B1679" i="1" l="1"/>
  <c r="A1680" i="1"/>
  <c r="B1680" i="1" l="1"/>
  <c r="A1681" i="1"/>
  <c r="B1681" i="1" l="1"/>
  <c r="A1682" i="1"/>
  <c r="B1682" i="1" l="1"/>
  <c r="A1683" i="1"/>
  <c r="B1683" i="1" l="1"/>
  <c r="A1684" i="1"/>
  <c r="B1684" i="1" l="1"/>
  <c r="A1685" i="1"/>
  <c r="B1685" i="1" l="1"/>
  <c r="A1686" i="1"/>
  <c r="B1686" i="1" l="1"/>
  <c r="A1687" i="1"/>
  <c r="B1687" i="1" l="1"/>
  <c r="A1688" i="1"/>
  <c r="B1688" i="1" l="1"/>
  <c r="A1689" i="1"/>
  <c r="B1689" i="1" l="1"/>
  <c r="A1690" i="1"/>
  <c r="B1690" i="1" l="1"/>
  <c r="A1691" i="1"/>
  <c r="B1691" i="1" l="1"/>
  <c r="A1692" i="1"/>
  <c r="B1692" i="1" l="1"/>
  <c r="A1693" i="1"/>
  <c r="B1693" i="1" l="1"/>
  <c r="A1694" i="1"/>
  <c r="B1694" i="1" l="1"/>
  <c r="A1695" i="1"/>
  <c r="B1695" i="1" l="1"/>
  <c r="A1696" i="1"/>
  <c r="B1696" i="1" l="1"/>
  <c r="A1697" i="1"/>
  <c r="B1697" i="1" l="1"/>
  <c r="A1698" i="1"/>
  <c r="B1698" i="1" l="1"/>
  <c r="A1699" i="1"/>
  <c r="B1699" i="1" l="1"/>
  <c r="A1700" i="1"/>
  <c r="B1700" i="1" l="1"/>
  <c r="A1701" i="1"/>
  <c r="B1701" i="1" l="1"/>
  <c r="A1702" i="1"/>
  <c r="B1702" i="1" l="1"/>
  <c r="A1703" i="1"/>
  <c r="B1703" i="1" l="1"/>
  <c r="A1704" i="1"/>
  <c r="B1704" i="1" l="1"/>
  <c r="A1705" i="1"/>
  <c r="B1705" i="1" l="1"/>
  <c r="A1706" i="1"/>
  <c r="B1706" i="1" l="1"/>
  <c r="A1707" i="1"/>
  <c r="B1707" i="1" l="1"/>
  <c r="A1708" i="1"/>
  <c r="B1708" i="1" l="1"/>
  <c r="A1709" i="1"/>
  <c r="B1709" i="1" l="1"/>
  <c r="A1710" i="1"/>
  <c r="B1710" i="1" l="1"/>
  <c r="A1711" i="1"/>
  <c r="B1711" i="1" l="1"/>
  <c r="A1712" i="1"/>
  <c r="B1712" i="1" l="1"/>
  <c r="A1713" i="1"/>
  <c r="B1713" i="1" l="1"/>
  <c r="A1714" i="1"/>
  <c r="B1714" i="1" l="1"/>
  <c r="A1715" i="1"/>
  <c r="B1715" i="1" l="1"/>
  <c r="A1716" i="1"/>
  <c r="B1716" i="1" l="1"/>
  <c r="A1717" i="1"/>
  <c r="B1717" i="1" l="1"/>
  <c r="A1718" i="1"/>
  <c r="B1718" i="1" l="1"/>
  <c r="A1719" i="1"/>
  <c r="B1719" i="1" l="1"/>
  <c r="A1720" i="1"/>
  <c r="B1720" i="1" l="1"/>
  <c r="A1721" i="1"/>
  <c r="B1721" i="1" l="1"/>
  <c r="A1722" i="1"/>
  <c r="B1722" i="1" l="1"/>
  <c r="A1723" i="1"/>
  <c r="B1723" i="1" l="1"/>
  <c r="A1724" i="1"/>
  <c r="B1724" i="1" l="1"/>
  <c r="A1725" i="1"/>
  <c r="B1725" i="1" l="1"/>
  <c r="A1726" i="1"/>
  <c r="B1726" i="1" l="1"/>
  <c r="A1727" i="1"/>
  <c r="B1727" i="1" l="1"/>
  <c r="A1728" i="1"/>
  <c r="B1728" i="1" l="1"/>
  <c r="A1729" i="1"/>
  <c r="B1729" i="1" l="1"/>
  <c r="A1730" i="1"/>
  <c r="B1730" i="1" l="1"/>
  <c r="A1731" i="1"/>
  <c r="B1731" i="1" l="1"/>
  <c r="A1732" i="1"/>
  <c r="B1732" i="1" l="1"/>
  <c r="A1733" i="1"/>
  <c r="B1733" i="1" l="1"/>
  <c r="A1734" i="1"/>
  <c r="B1734" i="1" l="1"/>
  <c r="A1735" i="1"/>
  <c r="B1735" i="1" l="1"/>
  <c r="A1736" i="1"/>
  <c r="B1736" i="1" l="1"/>
  <c r="A1737" i="1"/>
  <c r="B1737" i="1" l="1"/>
  <c r="A1738" i="1"/>
  <c r="B1738" i="1" l="1"/>
  <c r="A1739" i="1"/>
  <c r="B1739" i="1" l="1"/>
  <c r="A1740" i="1"/>
  <c r="B1740" i="1" l="1"/>
  <c r="A1741" i="1"/>
  <c r="B1741" i="1" l="1"/>
  <c r="A1742" i="1"/>
  <c r="B1742" i="1" l="1"/>
  <c r="A1743" i="1"/>
  <c r="B1743" i="1" l="1"/>
  <c r="A1744" i="1"/>
  <c r="B1744" i="1" l="1"/>
  <c r="A1745" i="1"/>
  <c r="B1745" i="1" l="1"/>
  <c r="A1746" i="1"/>
  <c r="B1746" i="1" l="1"/>
  <c r="A1747" i="1"/>
  <c r="B1747" i="1" l="1"/>
  <c r="A1748" i="1"/>
  <c r="B1748" i="1" l="1"/>
  <c r="A1749" i="1"/>
  <c r="B1749" i="1" l="1"/>
  <c r="A1750" i="1"/>
  <c r="B1750" i="1" l="1"/>
  <c r="A1751" i="1"/>
  <c r="B1751" i="1" l="1"/>
  <c r="A1752" i="1"/>
  <c r="B1752" i="1" l="1"/>
  <c r="A1753" i="1"/>
  <c r="B1753" i="1" l="1"/>
  <c r="A1754" i="1"/>
  <c r="B1754" i="1" l="1"/>
  <c r="A1755" i="1"/>
  <c r="B1755" i="1" l="1"/>
  <c r="A1756" i="1"/>
  <c r="B1756" i="1" l="1"/>
  <c r="A1757" i="1"/>
  <c r="B1757" i="1" l="1"/>
  <c r="A1758" i="1"/>
  <c r="B1758" i="1" l="1"/>
  <c r="A1759" i="1"/>
  <c r="B1759" i="1" l="1"/>
  <c r="A1760" i="1"/>
  <c r="B1760" i="1" l="1"/>
  <c r="A1761" i="1"/>
  <c r="B1761" i="1" l="1"/>
  <c r="A1762" i="1"/>
  <c r="B1762" i="1" l="1"/>
  <c r="A1763" i="1"/>
  <c r="B1763" i="1" l="1"/>
  <c r="A1764" i="1"/>
  <c r="B1764" i="1" l="1"/>
  <c r="A1765" i="1"/>
  <c r="B1765" i="1" l="1"/>
  <c r="A1766" i="1"/>
  <c r="B1766" i="1" l="1"/>
  <c r="A1767" i="1"/>
  <c r="B1767" i="1" l="1"/>
  <c r="A1768" i="1"/>
  <c r="B1768" i="1" l="1"/>
  <c r="A1769" i="1"/>
  <c r="B1769" i="1" l="1"/>
  <c r="A1770" i="1"/>
  <c r="B1770" i="1" l="1"/>
  <c r="A1771" i="1"/>
  <c r="B1771" i="1" l="1"/>
  <c r="A1772" i="1"/>
  <c r="B1772" i="1" l="1"/>
  <c r="A1773" i="1"/>
  <c r="B1773" i="1" l="1"/>
  <c r="A1774" i="1"/>
  <c r="B1774" i="1" l="1"/>
  <c r="A1775" i="1"/>
  <c r="B1775" i="1" l="1"/>
  <c r="A1776" i="1"/>
  <c r="B1776" i="1" l="1"/>
  <c r="A1777" i="1"/>
  <c r="B1777" i="1" l="1"/>
  <c r="A1778" i="1"/>
  <c r="B1778" i="1" l="1"/>
  <c r="A1779" i="1"/>
  <c r="B1779" i="1" l="1"/>
  <c r="A1780" i="1"/>
  <c r="B1780" i="1" l="1"/>
  <c r="A1781" i="1"/>
  <c r="B1781" i="1" l="1"/>
  <c r="A1782" i="1"/>
  <c r="B1782" i="1" l="1"/>
  <c r="A1783" i="1"/>
  <c r="B1783" i="1" l="1"/>
  <c r="A1784" i="1"/>
  <c r="B1784" i="1" l="1"/>
  <c r="A1785" i="1"/>
  <c r="B1785" i="1" l="1"/>
  <c r="A1786" i="1"/>
  <c r="B1786" i="1" l="1"/>
  <c r="A1787" i="1"/>
  <c r="B1787" i="1" l="1"/>
  <c r="A1788" i="1"/>
  <c r="B1788" i="1" l="1"/>
  <c r="A1789" i="1"/>
  <c r="B1789" i="1" l="1"/>
  <c r="A1790" i="1"/>
  <c r="B1790" i="1" l="1"/>
  <c r="A1791" i="1"/>
  <c r="B1791" i="1" l="1"/>
  <c r="A1792" i="1"/>
  <c r="B1792" i="1" l="1"/>
  <c r="A1793" i="1"/>
  <c r="B1793" i="1" l="1"/>
  <c r="A1794" i="1"/>
  <c r="B1794" i="1" l="1"/>
  <c r="A1795" i="1"/>
  <c r="B1795" i="1" l="1"/>
  <c r="A1796" i="1"/>
  <c r="B1796" i="1" l="1"/>
  <c r="A1797" i="1"/>
  <c r="B1797" i="1" l="1"/>
  <c r="A1798" i="1"/>
  <c r="B1798" i="1" l="1"/>
  <c r="A1799" i="1"/>
  <c r="B1799" i="1" l="1"/>
  <c r="A1800" i="1"/>
  <c r="B1800" i="1" l="1"/>
  <c r="A1801" i="1"/>
  <c r="B1801" i="1" l="1"/>
  <c r="A1802" i="1"/>
  <c r="B1802" i="1" l="1"/>
  <c r="A1803" i="1"/>
  <c r="B1803" i="1" l="1"/>
  <c r="A1804" i="1"/>
  <c r="B1804" i="1" l="1"/>
  <c r="A1805" i="1"/>
  <c r="B1805" i="1" l="1"/>
  <c r="A1806" i="1"/>
  <c r="B1806" i="1" l="1"/>
  <c r="A1807" i="1"/>
  <c r="B1807" i="1" l="1"/>
  <c r="A1808" i="1"/>
  <c r="B1808" i="1" l="1"/>
  <c r="A1809" i="1"/>
  <c r="B1809" i="1" l="1"/>
  <c r="A1810" i="1"/>
  <c r="B1810" i="1" l="1"/>
  <c r="A1811" i="1"/>
  <c r="B1811" i="1" l="1"/>
  <c r="A1812" i="1"/>
  <c r="B1812" i="1" l="1"/>
  <c r="A1813" i="1"/>
  <c r="B1813" i="1" l="1"/>
  <c r="A1814" i="1"/>
  <c r="B1814" i="1" l="1"/>
  <c r="A1815" i="1"/>
  <c r="B1815" i="1" l="1"/>
  <c r="A1816" i="1"/>
  <c r="B1816" i="1" l="1"/>
  <c r="A1817" i="1"/>
  <c r="B1817" i="1" l="1"/>
  <c r="A1818" i="1"/>
  <c r="B1818" i="1" l="1"/>
  <c r="A1819" i="1"/>
  <c r="B1819" i="1" l="1"/>
  <c r="A1820" i="1"/>
  <c r="B1820" i="1" l="1"/>
  <c r="A1821" i="1"/>
  <c r="B1821" i="1" l="1"/>
  <c r="A1822" i="1"/>
  <c r="B1822" i="1" l="1"/>
  <c r="A1823" i="1"/>
  <c r="B1823" i="1" l="1"/>
  <c r="A1824" i="1"/>
  <c r="B1824" i="1" l="1"/>
  <c r="A1825" i="1"/>
  <c r="B1825" i="1" l="1"/>
  <c r="A1826" i="1"/>
  <c r="B1826" i="1" l="1"/>
  <c r="A1827" i="1"/>
  <c r="B1827" i="1" l="1"/>
  <c r="A1828" i="1"/>
  <c r="B1828" i="1" l="1"/>
  <c r="A1829" i="1"/>
  <c r="B1829" i="1" l="1"/>
  <c r="A1830" i="1"/>
  <c r="B1830" i="1" l="1"/>
  <c r="A1831" i="1"/>
  <c r="B1831" i="1" l="1"/>
  <c r="A1832" i="1"/>
  <c r="B1832" i="1" l="1"/>
  <c r="A1833" i="1"/>
  <c r="B1833" i="1" l="1"/>
  <c r="A1834" i="1"/>
  <c r="B1834" i="1" l="1"/>
  <c r="A1835" i="1"/>
  <c r="B1835" i="1" l="1"/>
  <c r="A1836" i="1"/>
  <c r="B1836" i="1" l="1"/>
  <c r="A1837" i="1"/>
  <c r="B1837" i="1" l="1"/>
  <c r="A1838" i="1"/>
  <c r="B1838" i="1" l="1"/>
  <c r="A1839" i="1"/>
  <c r="B1839" i="1" l="1"/>
  <c r="A1840" i="1"/>
  <c r="B1840" i="1" l="1"/>
  <c r="A1841" i="1"/>
  <c r="B1841" i="1" l="1"/>
  <c r="A1842" i="1"/>
  <c r="B1842" i="1" l="1"/>
  <c r="A1843" i="1"/>
  <c r="B1843" i="1" l="1"/>
  <c r="A1844" i="1"/>
  <c r="B1844" i="1" l="1"/>
  <c r="A1845" i="1"/>
  <c r="B1845" i="1" l="1"/>
  <c r="A1846" i="1"/>
  <c r="B1846" i="1" l="1"/>
  <c r="A1847" i="1"/>
  <c r="B1847" i="1" l="1"/>
  <c r="A1848" i="1"/>
  <c r="B1848" i="1" l="1"/>
  <c r="A1849" i="1"/>
  <c r="B1849" i="1" l="1"/>
  <c r="A1850" i="1"/>
  <c r="B1850" i="1" l="1"/>
  <c r="A1851" i="1"/>
  <c r="B1851" i="1" l="1"/>
  <c r="A1852" i="1"/>
  <c r="B1852" i="1" l="1"/>
  <c r="A1853" i="1"/>
  <c r="B1853" i="1" l="1"/>
  <c r="A1854" i="1"/>
  <c r="B1854" i="1" l="1"/>
  <c r="A1855" i="1"/>
  <c r="B1855" i="1" l="1"/>
  <c r="A1856" i="1"/>
  <c r="B1856" i="1" l="1"/>
  <c r="A1857" i="1"/>
  <c r="B1857" i="1" l="1"/>
  <c r="A1858" i="1"/>
  <c r="B1858" i="1" l="1"/>
  <c r="A1859" i="1"/>
  <c r="B1859" i="1" l="1"/>
  <c r="A1860" i="1"/>
  <c r="B1860" i="1" l="1"/>
  <c r="A1861" i="1"/>
  <c r="B1861" i="1" l="1"/>
  <c r="A1862" i="1"/>
  <c r="B1862" i="1" l="1"/>
  <c r="A1863" i="1"/>
  <c r="B1863" i="1" l="1"/>
  <c r="A1864" i="1"/>
  <c r="B1864" i="1" l="1"/>
  <c r="A1865" i="1"/>
  <c r="B1865" i="1" l="1"/>
  <c r="A1866" i="1"/>
  <c r="B1866" i="1" l="1"/>
  <c r="A1867" i="1"/>
  <c r="B1867" i="1" l="1"/>
  <c r="A1868" i="1"/>
  <c r="B1868" i="1" l="1"/>
  <c r="A1869" i="1"/>
  <c r="B1869" i="1" l="1"/>
  <c r="A1870" i="1"/>
  <c r="B1870" i="1" l="1"/>
  <c r="A1871" i="1"/>
  <c r="B1871" i="1" l="1"/>
  <c r="A1872" i="1"/>
  <c r="B1872" i="1" l="1"/>
  <c r="A1873" i="1"/>
  <c r="B1873" i="1" l="1"/>
  <c r="A1874" i="1"/>
  <c r="B1874" i="1" l="1"/>
  <c r="A1875" i="1"/>
  <c r="B1875" i="1" l="1"/>
  <c r="A1876" i="1"/>
  <c r="B1876" i="1" l="1"/>
  <c r="A1877" i="1"/>
  <c r="B1877" i="1" l="1"/>
  <c r="A1878" i="1"/>
  <c r="B1878" i="1" l="1"/>
  <c r="A1879" i="1"/>
  <c r="B1879" i="1" l="1"/>
  <c r="A1880" i="1"/>
  <c r="B1880" i="1" l="1"/>
  <c r="A1881" i="1"/>
  <c r="B1881" i="1" l="1"/>
  <c r="A1882" i="1"/>
  <c r="B1882" i="1" l="1"/>
  <c r="A1883" i="1"/>
  <c r="B1883" i="1" l="1"/>
  <c r="A1884" i="1"/>
  <c r="B1884" i="1" l="1"/>
  <c r="A1885" i="1"/>
  <c r="B1885" i="1" l="1"/>
  <c r="A1886" i="1"/>
  <c r="B1886" i="1" l="1"/>
  <c r="A1887" i="1"/>
  <c r="B1887" i="1" l="1"/>
  <c r="A1888" i="1"/>
  <c r="B1888" i="1" l="1"/>
  <c r="A1889" i="1"/>
  <c r="B1889" i="1" l="1"/>
  <c r="A1890" i="1"/>
  <c r="B1890" i="1" l="1"/>
  <c r="A1891" i="1"/>
  <c r="B1891" i="1" l="1"/>
  <c r="A1892" i="1"/>
  <c r="B1892" i="1" l="1"/>
  <c r="A1893" i="1"/>
  <c r="B1893" i="1" l="1"/>
  <c r="A1894" i="1"/>
  <c r="B1894" i="1" l="1"/>
  <c r="A1895" i="1"/>
  <c r="B1895" i="1" l="1"/>
  <c r="A1896" i="1"/>
  <c r="B1896" i="1" l="1"/>
  <c r="A1897" i="1"/>
  <c r="B1897" i="1" l="1"/>
  <c r="A1898" i="1"/>
  <c r="B1898" i="1" l="1"/>
  <c r="A1899" i="1"/>
  <c r="B1899" i="1" l="1"/>
  <c r="A1900" i="1"/>
  <c r="B1900" i="1" l="1"/>
  <c r="A1901" i="1"/>
  <c r="B1901" i="1" l="1"/>
  <c r="A1902" i="1"/>
  <c r="B1902" i="1" l="1"/>
  <c r="A1903" i="1"/>
  <c r="B1903" i="1" l="1"/>
  <c r="A1904" i="1"/>
  <c r="B1904" i="1" l="1"/>
  <c r="A1905" i="1"/>
  <c r="B1905" i="1" l="1"/>
  <c r="A1906" i="1"/>
  <c r="B1906" i="1" l="1"/>
  <c r="A1907" i="1"/>
  <c r="B1907" i="1" l="1"/>
  <c r="A1908" i="1"/>
  <c r="B1908" i="1" l="1"/>
  <c r="A1909" i="1"/>
  <c r="B1909" i="1" l="1"/>
  <c r="A1910" i="1"/>
  <c r="B1910" i="1" l="1"/>
  <c r="A1911" i="1"/>
  <c r="B1911" i="1" l="1"/>
  <c r="A1912" i="1"/>
  <c r="B1912" i="1" l="1"/>
  <c r="A1913" i="1"/>
  <c r="B1913" i="1" l="1"/>
  <c r="A1914" i="1"/>
  <c r="B1914" i="1" l="1"/>
  <c r="A1915" i="1"/>
  <c r="B1915" i="1" l="1"/>
  <c r="A1916" i="1"/>
  <c r="B1916" i="1" l="1"/>
  <c r="A1917" i="1"/>
  <c r="B1917" i="1" l="1"/>
  <c r="A1918" i="1"/>
  <c r="B1918" i="1" l="1"/>
  <c r="A1919" i="1"/>
  <c r="B1919" i="1" l="1"/>
  <c r="A1920" i="1"/>
  <c r="B1920" i="1" l="1"/>
  <c r="A1921" i="1"/>
  <c r="B1921" i="1" l="1"/>
  <c r="A1922" i="1"/>
  <c r="B1922" i="1" l="1"/>
  <c r="A1923" i="1"/>
  <c r="B1923" i="1" l="1"/>
  <c r="A1924" i="1"/>
  <c r="B1924" i="1" l="1"/>
  <c r="A1925" i="1"/>
  <c r="B1925" i="1" l="1"/>
  <c r="A1926" i="1"/>
  <c r="B1926" i="1" l="1"/>
  <c r="A1927" i="1"/>
  <c r="B1927" i="1" l="1"/>
  <c r="A1928" i="1"/>
  <c r="B1928" i="1" l="1"/>
  <c r="A1929" i="1"/>
  <c r="B1929" i="1" l="1"/>
  <c r="A1930" i="1"/>
  <c r="B1930" i="1" l="1"/>
  <c r="A1931" i="1"/>
  <c r="B1931" i="1" l="1"/>
  <c r="A1932" i="1"/>
  <c r="B1932" i="1" l="1"/>
  <c r="A1933" i="1"/>
  <c r="B1933" i="1" l="1"/>
  <c r="A1934" i="1"/>
  <c r="B1934" i="1" l="1"/>
  <c r="A1935" i="1"/>
  <c r="B1935" i="1" l="1"/>
  <c r="A1936" i="1"/>
  <c r="B1936" i="1" l="1"/>
  <c r="A1937" i="1"/>
  <c r="B1937" i="1" l="1"/>
  <c r="A1938" i="1"/>
  <c r="B1938" i="1" l="1"/>
  <c r="A1939" i="1"/>
  <c r="B1939" i="1" l="1"/>
  <c r="A1940" i="1"/>
  <c r="B1940" i="1" l="1"/>
  <c r="A1941" i="1"/>
  <c r="B1941" i="1" l="1"/>
  <c r="A1942" i="1"/>
  <c r="B1942" i="1" l="1"/>
  <c r="A1943" i="1"/>
  <c r="B1943" i="1" l="1"/>
  <c r="A1944" i="1"/>
  <c r="B1944" i="1" l="1"/>
  <c r="A1945" i="1"/>
  <c r="B1945" i="1" l="1"/>
  <c r="A1946" i="1"/>
  <c r="B1946" i="1" l="1"/>
  <c r="A1947" i="1"/>
  <c r="B1947" i="1" l="1"/>
  <c r="A1948" i="1"/>
  <c r="B1948" i="1" l="1"/>
  <c r="A1949" i="1"/>
  <c r="B1949" i="1" l="1"/>
  <c r="A1950" i="1"/>
  <c r="B1950" i="1" l="1"/>
  <c r="A1951" i="1"/>
  <c r="B1951" i="1" l="1"/>
  <c r="A1952" i="1"/>
  <c r="B1952" i="1" l="1"/>
  <c r="A1953" i="1"/>
  <c r="B1953" i="1" l="1"/>
  <c r="A1954" i="1"/>
  <c r="B1954" i="1" l="1"/>
  <c r="A1955" i="1"/>
  <c r="B1955" i="1" l="1"/>
  <c r="A1956" i="1"/>
  <c r="B1956" i="1" l="1"/>
  <c r="A1957" i="1"/>
  <c r="B1957" i="1" l="1"/>
  <c r="A1958" i="1"/>
  <c r="B1958" i="1" l="1"/>
  <c r="A1959" i="1"/>
  <c r="B1959" i="1" l="1"/>
  <c r="A1960" i="1"/>
  <c r="B1960" i="1" l="1"/>
  <c r="A1961" i="1"/>
  <c r="B1961" i="1" l="1"/>
  <c r="A1962" i="1"/>
  <c r="B1962" i="1" l="1"/>
  <c r="A1963" i="1"/>
  <c r="B1963" i="1" l="1"/>
  <c r="A1964" i="1"/>
  <c r="B1964" i="1" l="1"/>
  <c r="A1965" i="1"/>
  <c r="B1965" i="1" l="1"/>
  <c r="A1966" i="1"/>
  <c r="B1966" i="1" l="1"/>
  <c r="A1967" i="1"/>
  <c r="B1967" i="1" l="1"/>
  <c r="A1968" i="1"/>
  <c r="B1968" i="1" l="1"/>
  <c r="A1969" i="1"/>
  <c r="B1969" i="1" l="1"/>
  <c r="A1970" i="1"/>
  <c r="B1970" i="1" l="1"/>
  <c r="A1971" i="1"/>
  <c r="B1971" i="1" l="1"/>
  <c r="A1972" i="1"/>
  <c r="B1972" i="1" l="1"/>
  <c r="A1973" i="1"/>
  <c r="B1973" i="1" l="1"/>
  <c r="A1974" i="1"/>
  <c r="B1974" i="1" l="1"/>
  <c r="A1975" i="1"/>
  <c r="B1975" i="1" l="1"/>
  <c r="A1976" i="1"/>
  <c r="B1976" i="1" l="1"/>
  <c r="A1977" i="1"/>
  <c r="B1977" i="1" l="1"/>
  <c r="A1978" i="1"/>
  <c r="B1978" i="1" l="1"/>
  <c r="A1979" i="1"/>
  <c r="B1979" i="1" l="1"/>
  <c r="A1980" i="1"/>
  <c r="B1980" i="1" l="1"/>
  <c r="A1981" i="1"/>
  <c r="B1981" i="1" l="1"/>
  <c r="A1982" i="1"/>
  <c r="B1982" i="1" l="1"/>
  <c r="A1983" i="1"/>
  <c r="B1983" i="1" l="1"/>
  <c r="A1984" i="1"/>
  <c r="B1984" i="1" l="1"/>
  <c r="A1985" i="1"/>
  <c r="B1985" i="1" l="1"/>
  <c r="A1986" i="1"/>
  <c r="B1986" i="1" l="1"/>
  <c r="A1987" i="1"/>
  <c r="B1987" i="1" l="1"/>
  <c r="A1988" i="1"/>
  <c r="B1988" i="1" l="1"/>
  <c r="A1989" i="1"/>
  <c r="B1989" i="1" l="1"/>
  <c r="A1990" i="1"/>
  <c r="B1990" i="1" l="1"/>
  <c r="A1991" i="1"/>
  <c r="B1991" i="1" l="1"/>
  <c r="A1992" i="1"/>
  <c r="B1992" i="1" l="1"/>
  <c r="A1993" i="1"/>
  <c r="B1993" i="1" l="1"/>
  <c r="A1994" i="1"/>
  <c r="B1994" i="1" l="1"/>
  <c r="A1995" i="1"/>
  <c r="B1995" i="1" l="1"/>
  <c r="A1996" i="1"/>
  <c r="B1996" i="1" l="1"/>
  <c r="A1997" i="1"/>
  <c r="B1997" i="1" l="1"/>
  <c r="A1998" i="1"/>
  <c r="B1998" i="1" l="1"/>
  <c r="A1999" i="1"/>
  <c r="B1999" i="1" l="1"/>
  <c r="A2000" i="1"/>
  <c r="B2000" i="1" l="1"/>
  <c r="A2001" i="1"/>
  <c r="B2001" i="1" l="1"/>
  <c r="A2002" i="1"/>
  <c r="B2002" i="1" l="1"/>
  <c r="A2003" i="1"/>
  <c r="B2003" i="1" l="1"/>
  <c r="A2004" i="1"/>
  <c r="B2004" i="1" l="1"/>
  <c r="A2005" i="1"/>
  <c r="B2005" i="1" l="1"/>
  <c r="A2006" i="1"/>
  <c r="B2006" i="1" l="1"/>
  <c r="A2007" i="1"/>
  <c r="B2007" i="1" l="1"/>
  <c r="A2008" i="1"/>
  <c r="B2008" i="1" l="1"/>
  <c r="A2009" i="1"/>
  <c r="B2009" i="1" l="1"/>
  <c r="A2010" i="1"/>
  <c r="B2010" i="1" l="1"/>
  <c r="A2011" i="1"/>
  <c r="B2011" i="1" l="1"/>
  <c r="A2012" i="1"/>
  <c r="B2012" i="1" l="1"/>
  <c r="A2013" i="1"/>
  <c r="B2013" i="1" l="1"/>
  <c r="A2014" i="1"/>
  <c r="B2014" i="1" l="1"/>
  <c r="A2015" i="1"/>
  <c r="B2015" i="1" l="1"/>
  <c r="A2016" i="1"/>
  <c r="B2016" i="1" l="1"/>
  <c r="A2017" i="1"/>
  <c r="B2017" i="1" l="1"/>
  <c r="A2018" i="1"/>
  <c r="B2018" i="1" l="1"/>
  <c r="A2019" i="1"/>
  <c r="B2019" i="1" l="1"/>
  <c r="A2020" i="1"/>
  <c r="B2020" i="1" l="1"/>
  <c r="A2021" i="1"/>
  <c r="B2021" i="1" l="1"/>
  <c r="A2022" i="1"/>
  <c r="B2022" i="1" l="1"/>
  <c r="A2023" i="1"/>
  <c r="B2023" i="1" l="1"/>
  <c r="A2024" i="1"/>
  <c r="B2024" i="1" l="1"/>
  <c r="A2025" i="1"/>
  <c r="B2025" i="1" l="1"/>
  <c r="A2026" i="1"/>
  <c r="B2026" i="1" l="1"/>
  <c r="A2027" i="1"/>
  <c r="B2027" i="1" l="1"/>
  <c r="A2028" i="1"/>
  <c r="B2028" i="1" l="1"/>
  <c r="A2029" i="1"/>
  <c r="B2029" i="1" l="1"/>
  <c r="A2030" i="1"/>
  <c r="B2030" i="1" l="1"/>
  <c r="A2031" i="1"/>
  <c r="B2031" i="1" l="1"/>
  <c r="A2032" i="1"/>
  <c r="B2032" i="1" l="1"/>
  <c r="A2033" i="1"/>
  <c r="B2033" i="1" l="1"/>
  <c r="A2034" i="1"/>
  <c r="B2034" i="1" l="1"/>
  <c r="A2035" i="1"/>
  <c r="B2035" i="1" l="1"/>
  <c r="A2036" i="1"/>
  <c r="B2036" i="1" l="1"/>
  <c r="A2037" i="1"/>
  <c r="B2037" i="1" l="1"/>
  <c r="A2038" i="1"/>
  <c r="B2038" i="1" l="1"/>
  <c r="A2039" i="1"/>
  <c r="B2039" i="1" l="1"/>
  <c r="A2040" i="1"/>
  <c r="B2040" i="1" l="1"/>
  <c r="A2041" i="1"/>
  <c r="B2041" i="1" l="1"/>
  <c r="A2042" i="1"/>
  <c r="B2042" i="1" l="1"/>
  <c r="A2043" i="1"/>
  <c r="B2043" i="1" l="1"/>
  <c r="A2044" i="1"/>
  <c r="B2044" i="1" l="1"/>
  <c r="A2045" i="1"/>
  <c r="B2045" i="1" l="1"/>
  <c r="A2046" i="1"/>
  <c r="B2046" i="1" l="1"/>
  <c r="A2047" i="1"/>
  <c r="B2047" i="1" l="1"/>
  <c r="A2048" i="1"/>
  <c r="B2048" i="1" l="1"/>
  <c r="A2049" i="1"/>
  <c r="B2049" i="1" l="1"/>
  <c r="A2050" i="1"/>
  <c r="B2050" i="1" l="1"/>
  <c r="A2051" i="1"/>
  <c r="B2051" i="1" l="1"/>
  <c r="A2052" i="1"/>
  <c r="B2052" i="1" l="1"/>
  <c r="A2053" i="1"/>
  <c r="B2053" i="1" l="1"/>
  <c r="A2054" i="1"/>
  <c r="B2054" i="1" l="1"/>
  <c r="A2055" i="1"/>
  <c r="B2055" i="1" l="1"/>
  <c r="A2056" i="1"/>
  <c r="B2056" i="1" l="1"/>
  <c r="A2057" i="1"/>
  <c r="B2057" i="1" l="1"/>
  <c r="A2058" i="1"/>
  <c r="B2058" i="1" l="1"/>
  <c r="A2059" i="1"/>
  <c r="B2059" i="1" l="1"/>
  <c r="A2060" i="1"/>
  <c r="B2060" i="1" l="1"/>
  <c r="A2061" i="1"/>
  <c r="B2061" i="1" l="1"/>
  <c r="A2062" i="1"/>
  <c r="B2062" i="1" l="1"/>
  <c r="A2063" i="1"/>
  <c r="B2063" i="1" l="1"/>
  <c r="A2064" i="1"/>
  <c r="B2064" i="1" l="1"/>
  <c r="A2065" i="1"/>
  <c r="B2065" i="1" l="1"/>
  <c r="A2066" i="1"/>
  <c r="B2066" i="1" l="1"/>
  <c r="A2067" i="1"/>
  <c r="B2067" i="1" l="1"/>
  <c r="A2068" i="1"/>
  <c r="B2068" i="1" l="1"/>
  <c r="A2069" i="1"/>
  <c r="B2069" i="1" l="1"/>
  <c r="A2070" i="1"/>
  <c r="B2070" i="1" l="1"/>
  <c r="A2071" i="1"/>
  <c r="B2071" i="1" l="1"/>
  <c r="A2072" i="1"/>
  <c r="B2072" i="1" l="1"/>
  <c r="A2073" i="1"/>
  <c r="B2073" i="1" l="1"/>
  <c r="A2074" i="1"/>
  <c r="B2074" i="1" l="1"/>
  <c r="A2075" i="1"/>
  <c r="B2075" i="1" l="1"/>
  <c r="A2076" i="1"/>
  <c r="B2076" i="1" l="1"/>
  <c r="A2077" i="1"/>
  <c r="B2077" i="1" l="1"/>
  <c r="A2078" i="1"/>
  <c r="B2078" i="1" l="1"/>
  <c r="A2079" i="1"/>
  <c r="B2079" i="1" l="1"/>
  <c r="A2080" i="1"/>
  <c r="B2080" i="1" l="1"/>
  <c r="A2081" i="1"/>
  <c r="B2081" i="1" l="1"/>
  <c r="A2082" i="1"/>
  <c r="B2082" i="1" l="1"/>
  <c r="A2083" i="1"/>
  <c r="B2083" i="1" l="1"/>
  <c r="A2084" i="1"/>
  <c r="B2084" i="1" l="1"/>
  <c r="A2085" i="1"/>
  <c r="B2085" i="1" l="1"/>
  <c r="A2086" i="1"/>
  <c r="B2086" i="1" l="1"/>
  <c r="A2087" i="1"/>
  <c r="B2087" i="1" l="1"/>
  <c r="A2088" i="1"/>
  <c r="B2088" i="1" l="1"/>
  <c r="A2089" i="1"/>
  <c r="B2089" i="1" l="1"/>
  <c r="A2090" i="1"/>
  <c r="B2090" i="1" l="1"/>
  <c r="A2091" i="1"/>
  <c r="B2091" i="1" l="1"/>
  <c r="A2092" i="1"/>
  <c r="B2092" i="1" l="1"/>
  <c r="A2093" i="1"/>
  <c r="B2093" i="1" l="1"/>
  <c r="A2094" i="1"/>
  <c r="B2094" i="1" l="1"/>
  <c r="A2095" i="1"/>
  <c r="B2095" i="1" l="1"/>
  <c r="A2096" i="1"/>
  <c r="B2096" i="1" l="1"/>
  <c r="A2097" i="1"/>
  <c r="B2097" i="1" l="1"/>
  <c r="A2098" i="1"/>
  <c r="B2098" i="1" l="1"/>
  <c r="A2099" i="1"/>
  <c r="B2099" i="1" l="1"/>
  <c r="A2100" i="1"/>
  <c r="B2100" i="1" l="1"/>
  <c r="A2101" i="1"/>
  <c r="B2101" i="1" l="1"/>
  <c r="A2102" i="1"/>
  <c r="B2102" i="1" l="1"/>
  <c r="A2103" i="1"/>
  <c r="B2103" i="1" l="1"/>
  <c r="A2104" i="1"/>
  <c r="B2104" i="1" l="1"/>
  <c r="A2105" i="1"/>
  <c r="B2105" i="1" l="1"/>
  <c r="A2106" i="1"/>
  <c r="B2106" i="1" l="1"/>
  <c r="A2107" i="1"/>
  <c r="B2107" i="1" l="1"/>
  <c r="A2108" i="1"/>
  <c r="B2108" i="1" l="1"/>
  <c r="A2109" i="1"/>
  <c r="B2109" i="1" l="1"/>
  <c r="A2110" i="1"/>
  <c r="B2110" i="1" l="1"/>
  <c r="A2111" i="1"/>
  <c r="B2111" i="1" l="1"/>
  <c r="A2112" i="1"/>
  <c r="B2112" i="1" l="1"/>
  <c r="A2113" i="1"/>
  <c r="B2113" i="1" l="1"/>
  <c r="A2114" i="1"/>
  <c r="B2114" i="1" l="1"/>
  <c r="A2115" i="1"/>
  <c r="B2115" i="1" l="1"/>
  <c r="A2116" i="1"/>
  <c r="B2116" i="1" l="1"/>
  <c r="A2117" i="1"/>
  <c r="B2117" i="1" l="1"/>
  <c r="A2118" i="1"/>
  <c r="B2118" i="1" l="1"/>
  <c r="A2119" i="1"/>
  <c r="B2119" i="1" l="1"/>
  <c r="A2120" i="1"/>
  <c r="B2120" i="1" l="1"/>
  <c r="A2121" i="1"/>
  <c r="B2121" i="1" l="1"/>
  <c r="A2122" i="1"/>
  <c r="B2122" i="1" l="1"/>
  <c r="A2123" i="1"/>
  <c r="B2123" i="1" l="1"/>
  <c r="A2124" i="1"/>
  <c r="B2124" i="1" l="1"/>
  <c r="A2125" i="1"/>
  <c r="B2125" i="1" l="1"/>
  <c r="A2126" i="1"/>
  <c r="B2126" i="1" l="1"/>
  <c r="A2127" i="1"/>
  <c r="B2127" i="1" l="1"/>
  <c r="A2128" i="1"/>
  <c r="B2128" i="1" l="1"/>
  <c r="A2129" i="1"/>
  <c r="B2129" i="1" l="1"/>
  <c r="A2130" i="1"/>
  <c r="B2130" i="1" l="1"/>
  <c r="A2131" i="1"/>
  <c r="B2131" i="1" l="1"/>
  <c r="A2132" i="1"/>
  <c r="B2132" i="1" l="1"/>
  <c r="A2133" i="1"/>
  <c r="B2133" i="1" l="1"/>
  <c r="A2134" i="1"/>
  <c r="B2134" i="1" l="1"/>
  <c r="A2135" i="1"/>
  <c r="B2135" i="1" l="1"/>
  <c r="A2136" i="1"/>
  <c r="B2136" i="1" l="1"/>
  <c r="A2137" i="1"/>
  <c r="B2137" i="1" l="1"/>
  <c r="A2138" i="1"/>
  <c r="B2138" i="1" l="1"/>
  <c r="A2139" i="1"/>
  <c r="B2139" i="1" l="1"/>
  <c r="A2140" i="1"/>
  <c r="B2140" i="1" l="1"/>
  <c r="A2141" i="1"/>
  <c r="B2141" i="1" l="1"/>
  <c r="A2142" i="1"/>
  <c r="B2142" i="1" l="1"/>
  <c r="A2143" i="1"/>
  <c r="B2143" i="1" l="1"/>
  <c r="A2144" i="1"/>
  <c r="B2144" i="1" l="1"/>
  <c r="A2145" i="1"/>
  <c r="B2145" i="1" l="1"/>
  <c r="A2146" i="1"/>
  <c r="B2146" i="1" l="1"/>
  <c r="A2147" i="1"/>
  <c r="B2147" i="1" l="1"/>
  <c r="A2148" i="1"/>
  <c r="B2148" i="1" l="1"/>
  <c r="A2149" i="1"/>
  <c r="B2149" i="1" l="1"/>
  <c r="A2150" i="1"/>
  <c r="B2150" i="1" l="1"/>
  <c r="A2151" i="1"/>
  <c r="B2151" i="1" l="1"/>
  <c r="A2152" i="1"/>
  <c r="B2152" i="1" l="1"/>
  <c r="A2153" i="1"/>
  <c r="B2153" i="1" l="1"/>
  <c r="A2154" i="1"/>
  <c r="B2154" i="1" l="1"/>
  <c r="A2155" i="1"/>
  <c r="B2155" i="1" l="1"/>
  <c r="A2156" i="1"/>
  <c r="B2156" i="1" l="1"/>
  <c r="A2157" i="1"/>
  <c r="B2157" i="1" l="1"/>
  <c r="A2158" i="1"/>
  <c r="B2158" i="1" l="1"/>
  <c r="A2159" i="1"/>
  <c r="B2159" i="1" l="1"/>
  <c r="A2160" i="1"/>
  <c r="B2160" i="1" l="1"/>
  <c r="A2161" i="1"/>
  <c r="B2161" i="1" l="1"/>
  <c r="A2162" i="1"/>
  <c r="B2162" i="1" l="1"/>
  <c r="A2163" i="1"/>
  <c r="B2163" i="1" l="1"/>
  <c r="A2164" i="1"/>
  <c r="B2164" i="1" l="1"/>
  <c r="A2165" i="1"/>
  <c r="B2165" i="1" l="1"/>
  <c r="A2166" i="1"/>
  <c r="B2166" i="1" l="1"/>
  <c r="A2167" i="1"/>
  <c r="B2167" i="1" l="1"/>
  <c r="A2168" i="1"/>
  <c r="B2168" i="1" l="1"/>
  <c r="A2169" i="1"/>
  <c r="B2169" i="1" l="1"/>
  <c r="A2170" i="1"/>
  <c r="B2170" i="1" l="1"/>
  <c r="A2171" i="1"/>
  <c r="B2171" i="1" l="1"/>
  <c r="A2172" i="1"/>
  <c r="B2172" i="1" l="1"/>
  <c r="A2173" i="1"/>
  <c r="B2173" i="1" l="1"/>
  <c r="A2174" i="1"/>
  <c r="B2174" i="1" l="1"/>
  <c r="A2175" i="1"/>
  <c r="B2175" i="1" l="1"/>
  <c r="A2176" i="1"/>
  <c r="B2176" i="1" l="1"/>
  <c r="A2177" i="1"/>
  <c r="B2177" i="1" l="1"/>
  <c r="A2178" i="1"/>
  <c r="B2178" i="1" l="1"/>
  <c r="A2179" i="1"/>
  <c r="B2179" i="1" l="1"/>
  <c r="A2180" i="1"/>
  <c r="B2180" i="1" l="1"/>
  <c r="A2181" i="1"/>
  <c r="B2181" i="1" l="1"/>
  <c r="A2182" i="1"/>
  <c r="B2182" i="1" l="1"/>
  <c r="A2183" i="1"/>
  <c r="B2183" i="1" l="1"/>
  <c r="A2184" i="1"/>
  <c r="B2184" i="1" l="1"/>
  <c r="A2185" i="1"/>
  <c r="B2185" i="1" l="1"/>
  <c r="A2186" i="1"/>
  <c r="B2186" i="1" l="1"/>
  <c r="A2187" i="1"/>
  <c r="B2187" i="1" l="1"/>
  <c r="A2188" i="1"/>
  <c r="B2188" i="1" l="1"/>
  <c r="A2189" i="1"/>
  <c r="B2189" i="1" l="1"/>
  <c r="A2190" i="1"/>
  <c r="B2190" i="1" l="1"/>
  <c r="A2191" i="1"/>
  <c r="B2191" i="1" l="1"/>
  <c r="A2192" i="1"/>
  <c r="B2192" i="1" l="1"/>
  <c r="A2193" i="1"/>
  <c r="B2193" i="1" l="1"/>
  <c r="A2194" i="1"/>
  <c r="B2194" i="1" l="1"/>
  <c r="A2195" i="1"/>
  <c r="B2195" i="1" l="1"/>
  <c r="A2196" i="1"/>
  <c r="B2196" i="1" l="1"/>
  <c r="A2197" i="1"/>
  <c r="B2197" i="1" l="1"/>
  <c r="A2198" i="1"/>
  <c r="B2198" i="1" l="1"/>
  <c r="A2199" i="1"/>
  <c r="B2199" i="1" l="1"/>
  <c r="A2200" i="1"/>
  <c r="B2200" i="1" l="1"/>
  <c r="A2201" i="1"/>
  <c r="B2201" i="1" l="1"/>
  <c r="A2202" i="1"/>
  <c r="B2202" i="1" l="1"/>
  <c r="A2203" i="1"/>
  <c r="B2203" i="1" l="1"/>
  <c r="A2204" i="1"/>
  <c r="B2204" i="1" l="1"/>
  <c r="A2205" i="1"/>
  <c r="B2205" i="1" l="1"/>
  <c r="A2206" i="1"/>
  <c r="B2206" i="1" l="1"/>
  <c r="A2207" i="1"/>
  <c r="B2207" i="1" l="1"/>
  <c r="A2208" i="1"/>
  <c r="B2208" i="1" l="1"/>
  <c r="A2209" i="1"/>
  <c r="B2209" i="1" l="1"/>
  <c r="A2210" i="1"/>
  <c r="B2210" i="1" l="1"/>
  <c r="A2211" i="1"/>
  <c r="B2211" i="1" l="1"/>
  <c r="A2212" i="1"/>
  <c r="B2212" i="1" l="1"/>
  <c r="A2213" i="1"/>
  <c r="B2213" i="1" l="1"/>
  <c r="A2214" i="1"/>
  <c r="B2214" i="1" l="1"/>
  <c r="A2215" i="1"/>
  <c r="B2215" i="1" l="1"/>
  <c r="A2216" i="1"/>
  <c r="B2216" i="1" l="1"/>
  <c r="A2217" i="1"/>
  <c r="B2217" i="1" l="1"/>
  <c r="A2218" i="1"/>
  <c r="B2218" i="1" l="1"/>
  <c r="A2219" i="1"/>
  <c r="B2219" i="1" l="1"/>
  <c r="A2220" i="1"/>
  <c r="B2220" i="1" l="1"/>
  <c r="A2221" i="1"/>
  <c r="B2221" i="1" l="1"/>
  <c r="A2222" i="1"/>
  <c r="B2222" i="1" l="1"/>
  <c r="A2223" i="1"/>
  <c r="B2223" i="1" l="1"/>
  <c r="A2224" i="1"/>
  <c r="B2224" i="1" l="1"/>
  <c r="A2225" i="1"/>
  <c r="B2225" i="1" l="1"/>
  <c r="A2226" i="1"/>
  <c r="B2226" i="1" l="1"/>
  <c r="A2227" i="1"/>
  <c r="B2227" i="1" l="1"/>
  <c r="A2228" i="1"/>
  <c r="B2228" i="1" l="1"/>
  <c r="A2229" i="1"/>
  <c r="B2229" i="1" l="1"/>
  <c r="A2230" i="1"/>
  <c r="B2230" i="1" l="1"/>
  <c r="A2231" i="1"/>
  <c r="B2231" i="1" l="1"/>
  <c r="A2232" i="1"/>
  <c r="B2232" i="1" l="1"/>
  <c r="A2233" i="1"/>
  <c r="B2233" i="1" l="1"/>
  <c r="A2234" i="1"/>
  <c r="B2234" i="1" l="1"/>
  <c r="A2235" i="1"/>
  <c r="B2235" i="1" l="1"/>
  <c r="A2236" i="1"/>
  <c r="B2236" i="1" l="1"/>
  <c r="A2237" i="1"/>
  <c r="B2237" i="1" l="1"/>
  <c r="A2238" i="1"/>
  <c r="B2238" i="1" l="1"/>
  <c r="A2239" i="1"/>
  <c r="B2239" i="1" l="1"/>
  <c r="A2240" i="1"/>
  <c r="B2240" i="1" l="1"/>
  <c r="A2241" i="1"/>
  <c r="B2241" i="1" l="1"/>
  <c r="A2242" i="1"/>
  <c r="B2242" i="1" l="1"/>
  <c r="A2243" i="1"/>
  <c r="B2243" i="1" l="1"/>
  <c r="A2244" i="1"/>
  <c r="B2244" i="1" l="1"/>
  <c r="A2245" i="1"/>
  <c r="B2245" i="1" l="1"/>
  <c r="A2246" i="1"/>
  <c r="B2246" i="1" l="1"/>
  <c r="A2247" i="1"/>
  <c r="B2247" i="1" l="1"/>
  <c r="A2248" i="1"/>
  <c r="B2248" i="1" l="1"/>
  <c r="A2249" i="1"/>
  <c r="B2249" i="1" l="1"/>
  <c r="A2250" i="1"/>
  <c r="B2250" i="1" l="1"/>
  <c r="A2251" i="1"/>
  <c r="B2251" i="1" l="1"/>
  <c r="A2252" i="1"/>
  <c r="B2252" i="1" l="1"/>
  <c r="A2253" i="1"/>
  <c r="B2253" i="1" l="1"/>
  <c r="A2254" i="1"/>
  <c r="B2254" i="1" l="1"/>
  <c r="A2255" i="1"/>
  <c r="B2255" i="1" l="1"/>
  <c r="A2256" i="1"/>
  <c r="B2256" i="1" l="1"/>
  <c r="A2257" i="1"/>
  <c r="B2257" i="1" l="1"/>
  <c r="A2258" i="1"/>
  <c r="B2258" i="1" l="1"/>
  <c r="A2259" i="1"/>
  <c r="B2259" i="1" l="1"/>
  <c r="A2260" i="1"/>
  <c r="B2260" i="1" l="1"/>
  <c r="A2261" i="1"/>
  <c r="B2261" i="1" l="1"/>
  <c r="A2262" i="1"/>
  <c r="B2262" i="1" l="1"/>
  <c r="A2263" i="1"/>
  <c r="B2263" i="1" l="1"/>
  <c r="A2264" i="1"/>
  <c r="B2264" i="1" l="1"/>
  <c r="A2265" i="1"/>
  <c r="B2265" i="1" l="1"/>
  <c r="A2266" i="1"/>
  <c r="B2266" i="1" l="1"/>
  <c r="A2267" i="1"/>
  <c r="B2267" i="1" l="1"/>
  <c r="A2268" i="1"/>
  <c r="B2268" i="1" l="1"/>
  <c r="A2269" i="1"/>
  <c r="B2269" i="1" l="1"/>
  <c r="A2270" i="1"/>
  <c r="B2270" i="1" l="1"/>
  <c r="A2271" i="1"/>
  <c r="B2271" i="1" l="1"/>
  <c r="A2272" i="1"/>
  <c r="B2272" i="1" l="1"/>
  <c r="A2273" i="1"/>
  <c r="B2273" i="1" l="1"/>
  <c r="A2274" i="1"/>
  <c r="B2274" i="1" l="1"/>
  <c r="A2275" i="1"/>
  <c r="B2275" i="1" l="1"/>
  <c r="A2276" i="1"/>
  <c r="B2276" i="1" l="1"/>
  <c r="A2277" i="1"/>
  <c r="B2277" i="1" l="1"/>
  <c r="A2278" i="1"/>
  <c r="B2278" i="1" l="1"/>
  <c r="A2279" i="1"/>
  <c r="B2279" i="1" l="1"/>
  <c r="A2280" i="1"/>
  <c r="B2280" i="1" l="1"/>
  <c r="A2281" i="1"/>
  <c r="B2281" i="1" l="1"/>
  <c r="A2282" i="1"/>
  <c r="B2282" i="1" l="1"/>
  <c r="A2283" i="1"/>
  <c r="B2283" i="1" l="1"/>
  <c r="A2284" i="1"/>
  <c r="B2284" i="1" l="1"/>
  <c r="A2285" i="1"/>
  <c r="B2285" i="1" l="1"/>
  <c r="A2286" i="1"/>
  <c r="B2286" i="1" l="1"/>
  <c r="A2287" i="1"/>
  <c r="B2287" i="1" l="1"/>
  <c r="A2288" i="1"/>
  <c r="B2288" i="1" l="1"/>
  <c r="A2289" i="1"/>
  <c r="B2289" i="1" l="1"/>
  <c r="A2290" i="1"/>
  <c r="B2290" i="1" l="1"/>
  <c r="A2291" i="1"/>
  <c r="B2291" i="1" l="1"/>
  <c r="A2292" i="1"/>
  <c r="B2292" i="1" l="1"/>
  <c r="A2293" i="1"/>
  <c r="B2293" i="1" l="1"/>
  <c r="A2294" i="1"/>
  <c r="B2294" i="1" l="1"/>
  <c r="A2295" i="1"/>
  <c r="B2295" i="1" l="1"/>
  <c r="A2296" i="1"/>
  <c r="B2296" i="1" l="1"/>
  <c r="A2297" i="1"/>
  <c r="B2297" i="1" l="1"/>
  <c r="A2298" i="1"/>
  <c r="B2298" i="1" l="1"/>
  <c r="A2299" i="1"/>
  <c r="B2299" i="1" l="1"/>
  <c r="A2300" i="1"/>
  <c r="B2300" i="1" l="1"/>
  <c r="A2301" i="1"/>
  <c r="B2301" i="1" l="1"/>
  <c r="A2302" i="1"/>
  <c r="B2302" i="1" l="1"/>
  <c r="A2303" i="1"/>
  <c r="B2303" i="1" l="1"/>
  <c r="A2304" i="1"/>
  <c r="B2304" i="1" l="1"/>
  <c r="A2305" i="1"/>
  <c r="B2305" i="1" l="1"/>
  <c r="A2306" i="1"/>
  <c r="B2306" i="1" l="1"/>
  <c r="A2307" i="1"/>
  <c r="B2307" i="1" l="1"/>
  <c r="A2308" i="1"/>
  <c r="B2308" i="1" l="1"/>
  <c r="A2309" i="1"/>
  <c r="B2309" i="1" l="1"/>
  <c r="A2310" i="1"/>
  <c r="B2310" i="1" l="1"/>
  <c r="A2311" i="1"/>
  <c r="B2311" i="1" l="1"/>
  <c r="A2312" i="1"/>
  <c r="B2312" i="1" l="1"/>
  <c r="A2313" i="1"/>
  <c r="B2313" i="1" l="1"/>
  <c r="A2314" i="1"/>
  <c r="B2314" i="1" l="1"/>
  <c r="A2315" i="1"/>
  <c r="B2315" i="1" l="1"/>
  <c r="A2316" i="1"/>
  <c r="B2316" i="1" l="1"/>
  <c r="A2317" i="1"/>
  <c r="B2317" i="1" l="1"/>
  <c r="A2318" i="1"/>
  <c r="B2318" i="1" l="1"/>
  <c r="A2319" i="1"/>
  <c r="B2319" i="1" l="1"/>
  <c r="A2320" i="1"/>
  <c r="B2320" i="1" l="1"/>
  <c r="A2321" i="1"/>
  <c r="B2321" i="1" l="1"/>
  <c r="A2322" i="1"/>
  <c r="B2322" i="1" l="1"/>
  <c r="A2323" i="1"/>
  <c r="B2323" i="1" l="1"/>
  <c r="A2324" i="1"/>
  <c r="B2324" i="1" l="1"/>
  <c r="A2325" i="1"/>
  <c r="B2325" i="1" l="1"/>
  <c r="A2326" i="1"/>
  <c r="B2326" i="1" l="1"/>
  <c r="A2327" i="1"/>
  <c r="B2327" i="1" l="1"/>
  <c r="A2328" i="1"/>
  <c r="B2328" i="1" l="1"/>
  <c r="A2329" i="1"/>
  <c r="B2329" i="1" l="1"/>
  <c r="A2330" i="1"/>
  <c r="B2330" i="1" l="1"/>
  <c r="A2331" i="1"/>
  <c r="B2331" i="1" l="1"/>
  <c r="A2332" i="1"/>
  <c r="B2332" i="1" l="1"/>
  <c r="A2333" i="1"/>
  <c r="B2333" i="1" l="1"/>
  <c r="A2334" i="1"/>
  <c r="B2334" i="1" l="1"/>
  <c r="A2335" i="1"/>
  <c r="B2335" i="1" l="1"/>
  <c r="A2336" i="1"/>
  <c r="B2336" i="1" l="1"/>
  <c r="A2337" i="1"/>
  <c r="B2337" i="1" l="1"/>
  <c r="A2338" i="1"/>
  <c r="B2338" i="1" l="1"/>
  <c r="A2339" i="1"/>
  <c r="B2339" i="1" l="1"/>
  <c r="A2340" i="1"/>
  <c r="B2340" i="1" l="1"/>
  <c r="A2341" i="1"/>
  <c r="B2341" i="1" l="1"/>
  <c r="A2342" i="1"/>
  <c r="B2342" i="1" l="1"/>
  <c r="A2343" i="1"/>
  <c r="B2343" i="1" l="1"/>
  <c r="A2344" i="1"/>
  <c r="B2344" i="1" l="1"/>
  <c r="A2345" i="1"/>
  <c r="B2345" i="1" l="1"/>
  <c r="A2346" i="1"/>
  <c r="B2346" i="1" l="1"/>
  <c r="A2347" i="1"/>
  <c r="B2347" i="1" l="1"/>
  <c r="A2348" i="1"/>
  <c r="B2348" i="1" l="1"/>
  <c r="A2349" i="1"/>
  <c r="B2349" i="1" l="1"/>
  <c r="A2350" i="1"/>
  <c r="B2350" i="1" l="1"/>
  <c r="A2351" i="1"/>
  <c r="B2351" i="1" l="1"/>
  <c r="A2352" i="1"/>
  <c r="B2352" i="1" l="1"/>
  <c r="A2353" i="1"/>
  <c r="B2353" i="1" l="1"/>
  <c r="A2354" i="1"/>
  <c r="B2354" i="1" l="1"/>
  <c r="A2355" i="1"/>
  <c r="B2355" i="1" l="1"/>
  <c r="A2356" i="1"/>
  <c r="B2356" i="1" l="1"/>
  <c r="A2357" i="1"/>
  <c r="B2357" i="1" l="1"/>
  <c r="A2358" i="1"/>
  <c r="B2358" i="1" l="1"/>
  <c r="A2359" i="1"/>
  <c r="B2359" i="1" l="1"/>
  <c r="A2360" i="1"/>
  <c r="B2360" i="1" l="1"/>
  <c r="A2361" i="1"/>
  <c r="B2361" i="1" l="1"/>
  <c r="A2362" i="1"/>
  <c r="B2362" i="1" l="1"/>
  <c r="A2363" i="1"/>
  <c r="B2363" i="1" l="1"/>
  <c r="A2364" i="1"/>
  <c r="B2364" i="1" l="1"/>
  <c r="A2365" i="1"/>
  <c r="B2365" i="1" l="1"/>
  <c r="A2366" i="1"/>
  <c r="B2366" i="1" l="1"/>
  <c r="A2367" i="1"/>
  <c r="B2367" i="1" l="1"/>
  <c r="A2368" i="1"/>
  <c r="B2368" i="1" l="1"/>
  <c r="A2369" i="1"/>
  <c r="B2369" i="1" l="1"/>
  <c r="A2370" i="1"/>
  <c r="B2370" i="1" l="1"/>
  <c r="A2371" i="1"/>
  <c r="B2371" i="1" l="1"/>
  <c r="A2372" i="1"/>
  <c r="B2372" i="1" l="1"/>
  <c r="A2373" i="1"/>
  <c r="B2373" i="1" l="1"/>
  <c r="A2374" i="1"/>
  <c r="B2374" i="1" l="1"/>
  <c r="A2375" i="1"/>
  <c r="B2375" i="1" l="1"/>
  <c r="A2376" i="1"/>
  <c r="B2376" i="1" l="1"/>
  <c r="A2377" i="1"/>
  <c r="B2377" i="1" l="1"/>
  <c r="A2378" i="1"/>
  <c r="B2378" i="1" l="1"/>
  <c r="A2379" i="1"/>
  <c r="B2379" i="1" l="1"/>
  <c r="A2380" i="1"/>
  <c r="B2380" i="1" l="1"/>
  <c r="A2381" i="1"/>
  <c r="B2381" i="1" l="1"/>
  <c r="A2382" i="1"/>
  <c r="B2382" i="1" l="1"/>
  <c r="A2383" i="1"/>
  <c r="B2383" i="1" l="1"/>
  <c r="A2384" i="1"/>
  <c r="B2384" i="1" l="1"/>
  <c r="A2385" i="1"/>
  <c r="B2385" i="1" l="1"/>
  <c r="A2386" i="1"/>
  <c r="B2386" i="1" l="1"/>
  <c r="A2387" i="1"/>
  <c r="B2387" i="1" l="1"/>
  <c r="A2388" i="1"/>
  <c r="B2388" i="1" l="1"/>
  <c r="A2389" i="1"/>
  <c r="B2389" i="1" l="1"/>
  <c r="A2390" i="1"/>
  <c r="B2390" i="1" l="1"/>
  <c r="A2391" i="1"/>
  <c r="B2391" i="1" l="1"/>
  <c r="A2392" i="1"/>
  <c r="B2392" i="1" l="1"/>
  <c r="A2393" i="1"/>
  <c r="B2393" i="1" l="1"/>
  <c r="A2394" i="1"/>
  <c r="B2394" i="1" l="1"/>
  <c r="A2395" i="1"/>
  <c r="B2395" i="1" l="1"/>
  <c r="A2396" i="1"/>
  <c r="B2396" i="1" l="1"/>
  <c r="A2397" i="1"/>
  <c r="B2397" i="1" l="1"/>
  <c r="A2398" i="1"/>
  <c r="B2398" i="1" l="1"/>
  <c r="A2399" i="1"/>
  <c r="B2399" i="1" l="1"/>
  <c r="A2400" i="1"/>
  <c r="B2400" i="1" l="1"/>
  <c r="A2401" i="1"/>
  <c r="B2401" i="1" l="1"/>
  <c r="A2402" i="1"/>
  <c r="B2402" i="1" l="1"/>
  <c r="A2403" i="1"/>
  <c r="B2403" i="1" l="1"/>
  <c r="A2404" i="1"/>
  <c r="B2404" i="1" l="1"/>
  <c r="A2405" i="1"/>
  <c r="B2405" i="1" l="1"/>
  <c r="A2406" i="1"/>
  <c r="B2406" i="1" l="1"/>
  <c r="A2407" i="1"/>
  <c r="B2407" i="1" l="1"/>
  <c r="A2408" i="1"/>
  <c r="B2408" i="1" l="1"/>
  <c r="A2409" i="1"/>
  <c r="B2409" i="1" l="1"/>
  <c r="A2410" i="1"/>
  <c r="B2410" i="1" l="1"/>
  <c r="A2411" i="1"/>
  <c r="B2411" i="1" l="1"/>
  <c r="A2412" i="1"/>
  <c r="B2412" i="1" l="1"/>
  <c r="A2413" i="1"/>
  <c r="B2413" i="1" l="1"/>
  <c r="A2414" i="1"/>
  <c r="B2414" i="1" l="1"/>
  <c r="A2415" i="1"/>
  <c r="B2415" i="1" l="1"/>
  <c r="A2416" i="1"/>
  <c r="B2416" i="1" l="1"/>
  <c r="A2417" i="1"/>
  <c r="B2417" i="1" l="1"/>
  <c r="A2418" i="1"/>
  <c r="B2418" i="1" l="1"/>
  <c r="A2419" i="1"/>
  <c r="B2419" i="1" l="1"/>
  <c r="A2420" i="1"/>
  <c r="B2420" i="1" l="1"/>
  <c r="A2421" i="1"/>
  <c r="B2421" i="1" l="1"/>
  <c r="A2422" i="1"/>
  <c r="B2422" i="1" l="1"/>
  <c r="A2423" i="1"/>
  <c r="B2423" i="1" l="1"/>
  <c r="A2424" i="1"/>
  <c r="B2424" i="1" l="1"/>
  <c r="A2425" i="1"/>
  <c r="B2425" i="1" l="1"/>
  <c r="A2426" i="1"/>
  <c r="B2426" i="1" l="1"/>
  <c r="A2427" i="1"/>
  <c r="B2427" i="1" l="1"/>
  <c r="A2428" i="1"/>
  <c r="B2428" i="1" l="1"/>
  <c r="A2429" i="1"/>
  <c r="B2429" i="1" l="1"/>
  <c r="A2430" i="1"/>
  <c r="B2430" i="1" l="1"/>
  <c r="A2431" i="1"/>
  <c r="B2431" i="1" l="1"/>
  <c r="A2432" i="1"/>
  <c r="B2432" i="1" l="1"/>
  <c r="A2433" i="1"/>
  <c r="B2433" i="1" l="1"/>
  <c r="A2434" i="1"/>
  <c r="B2434" i="1" l="1"/>
  <c r="A2435" i="1"/>
  <c r="B2435" i="1" l="1"/>
  <c r="A2436" i="1"/>
  <c r="B2436" i="1" l="1"/>
  <c r="A2437" i="1"/>
  <c r="B2437" i="1" l="1"/>
  <c r="A2438" i="1"/>
  <c r="B2438" i="1" l="1"/>
  <c r="A2439" i="1"/>
  <c r="B2439" i="1" l="1"/>
  <c r="A2440" i="1"/>
  <c r="B2440" i="1" l="1"/>
  <c r="A2441" i="1"/>
  <c r="B2441" i="1" l="1"/>
  <c r="A2442" i="1"/>
  <c r="B2442" i="1" l="1"/>
  <c r="A2443" i="1"/>
  <c r="B2443" i="1" l="1"/>
  <c r="A2444" i="1"/>
  <c r="B2444" i="1" l="1"/>
  <c r="A2445" i="1"/>
  <c r="B2445" i="1" l="1"/>
  <c r="A2446" i="1"/>
  <c r="B2446" i="1" l="1"/>
  <c r="A2447" i="1"/>
  <c r="B2447" i="1" l="1"/>
  <c r="A2448" i="1"/>
  <c r="B2448" i="1" l="1"/>
  <c r="A2449" i="1"/>
  <c r="B2449" i="1" l="1"/>
  <c r="A2450" i="1"/>
  <c r="B2450" i="1" l="1"/>
  <c r="A2451" i="1"/>
  <c r="B2451" i="1" l="1"/>
  <c r="A2452" i="1"/>
  <c r="B2452" i="1" l="1"/>
  <c r="A2453" i="1"/>
  <c r="B2453" i="1" l="1"/>
  <c r="A2454" i="1"/>
  <c r="B2454" i="1" l="1"/>
  <c r="A2455" i="1"/>
  <c r="B2455" i="1" l="1"/>
  <c r="A2456" i="1"/>
  <c r="B2456" i="1" l="1"/>
  <c r="A2457" i="1"/>
  <c r="B2457" i="1" l="1"/>
  <c r="A2458" i="1"/>
  <c r="B2458" i="1" l="1"/>
  <c r="A2459" i="1"/>
  <c r="B2459" i="1" l="1"/>
  <c r="A2460" i="1"/>
  <c r="B2460" i="1" l="1"/>
  <c r="A2461" i="1"/>
  <c r="B2461" i="1" l="1"/>
  <c r="A2462" i="1"/>
  <c r="B2462" i="1" l="1"/>
  <c r="A2463" i="1"/>
  <c r="B2463" i="1" l="1"/>
  <c r="A2464" i="1"/>
  <c r="B2464" i="1" l="1"/>
  <c r="A2465" i="1"/>
  <c r="B2465" i="1" l="1"/>
  <c r="A2466" i="1"/>
  <c r="B2466" i="1" l="1"/>
  <c r="A2467" i="1"/>
  <c r="B2467" i="1" l="1"/>
  <c r="A2468" i="1"/>
  <c r="B2468" i="1" l="1"/>
  <c r="A2469" i="1"/>
  <c r="B2469" i="1" l="1"/>
  <c r="A2470" i="1"/>
  <c r="B2470" i="1" l="1"/>
  <c r="A2471" i="1"/>
  <c r="B2471" i="1" l="1"/>
  <c r="A2472" i="1"/>
  <c r="B2472" i="1" l="1"/>
  <c r="A2473" i="1"/>
  <c r="B2473" i="1" l="1"/>
  <c r="A2474" i="1"/>
  <c r="B2474" i="1" l="1"/>
  <c r="A2475" i="1"/>
  <c r="B2475" i="1" l="1"/>
  <c r="A2476" i="1"/>
  <c r="B2476" i="1" l="1"/>
  <c r="A2477" i="1"/>
  <c r="B2477" i="1" l="1"/>
  <c r="A2478" i="1"/>
  <c r="B2478" i="1" l="1"/>
  <c r="A2479" i="1"/>
  <c r="B2479" i="1" l="1"/>
  <c r="A2480" i="1"/>
  <c r="B2480" i="1" l="1"/>
  <c r="A2481" i="1"/>
  <c r="B2481" i="1" l="1"/>
  <c r="A2482" i="1"/>
  <c r="B2482" i="1" l="1"/>
  <c r="A2483" i="1"/>
  <c r="B2483" i="1" l="1"/>
  <c r="A2484" i="1"/>
  <c r="B2484" i="1" l="1"/>
  <c r="A2485" i="1"/>
  <c r="B2485" i="1" l="1"/>
  <c r="A2486" i="1"/>
  <c r="B2486" i="1" l="1"/>
  <c r="A2487" i="1"/>
  <c r="B2487" i="1" l="1"/>
  <c r="A2488" i="1"/>
  <c r="B2488" i="1" l="1"/>
  <c r="A2489" i="1"/>
  <c r="B2489" i="1" l="1"/>
  <c r="A2490" i="1"/>
  <c r="B2490" i="1" l="1"/>
  <c r="A2491" i="1"/>
  <c r="B2491" i="1" l="1"/>
  <c r="A2492" i="1"/>
  <c r="B2492" i="1" l="1"/>
  <c r="A2493" i="1"/>
  <c r="B2493" i="1" l="1"/>
  <c r="A2494" i="1"/>
  <c r="B2494" i="1" l="1"/>
  <c r="A2495" i="1"/>
  <c r="B2495" i="1" l="1"/>
  <c r="A2496" i="1"/>
  <c r="B2496" i="1" l="1"/>
  <c r="A2497" i="1"/>
  <c r="B2497" i="1" l="1"/>
  <c r="A2498" i="1"/>
  <c r="B2498" i="1" l="1"/>
  <c r="A2499" i="1"/>
  <c r="B2499" i="1" l="1"/>
  <c r="A2500" i="1"/>
  <c r="B2500" i="1" l="1"/>
  <c r="A2501" i="1"/>
  <c r="B2501" i="1" l="1"/>
  <c r="A2502" i="1"/>
  <c r="B2502" i="1" l="1"/>
  <c r="A2503" i="1"/>
  <c r="B2503" i="1" l="1"/>
  <c r="A2504" i="1"/>
  <c r="B2504" i="1" l="1"/>
  <c r="A2505" i="1"/>
  <c r="B2505" i="1" l="1"/>
  <c r="A2506" i="1"/>
  <c r="B2506" i="1" l="1"/>
  <c r="A2507" i="1"/>
  <c r="B2507" i="1" l="1"/>
  <c r="A2508" i="1"/>
  <c r="B2508" i="1" l="1"/>
  <c r="A2509" i="1"/>
  <c r="B2509" i="1" l="1"/>
  <c r="A2510" i="1"/>
  <c r="B2510" i="1" l="1"/>
  <c r="A2511" i="1"/>
  <c r="B2511" i="1" l="1"/>
  <c r="A2512" i="1"/>
  <c r="B2512" i="1" l="1"/>
  <c r="A2513" i="1"/>
  <c r="B2513" i="1" l="1"/>
  <c r="A2514" i="1"/>
  <c r="B2514" i="1" l="1"/>
  <c r="A2515" i="1"/>
  <c r="B2515" i="1" l="1"/>
  <c r="A2516" i="1"/>
  <c r="B2516" i="1" l="1"/>
  <c r="A2517" i="1"/>
  <c r="B2517" i="1" l="1"/>
  <c r="A2518" i="1"/>
  <c r="B2518" i="1" l="1"/>
  <c r="A2519" i="1"/>
  <c r="B2519" i="1" l="1"/>
  <c r="A2520" i="1"/>
  <c r="B2520" i="1" l="1"/>
  <c r="A2521" i="1"/>
  <c r="B2521" i="1" l="1"/>
  <c r="A2522" i="1"/>
  <c r="B2522" i="1" l="1"/>
  <c r="A2523" i="1"/>
  <c r="B2523" i="1" l="1"/>
  <c r="A2524" i="1"/>
  <c r="B2524" i="1" l="1"/>
  <c r="A2525" i="1"/>
  <c r="B2525" i="1" l="1"/>
  <c r="A2526" i="1"/>
  <c r="B2526" i="1" l="1"/>
  <c r="A2527" i="1"/>
  <c r="B2527" i="1" l="1"/>
  <c r="A2528" i="1"/>
  <c r="B2528" i="1" l="1"/>
  <c r="A2529" i="1"/>
  <c r="B2529" i="1" l="1"/>
  <c r="A2530" i="1"/>
  <c r="B2530" i="1" l="1"/>
  <c r="A2531" i="1"/>
  <c r="B2531" i="1" l="1"/>
  <c r="A2532" i="1"/>
  <c r="B2532" i="1" l="1"/>
  <c r="A2533" i="1"/>
  <c r="B2533" i="1" l="1"/>
  <c r="A2534" i="1"/>
  <c r="B2534" i="1" l="1"/>
  <c r="A2535" i="1"/>
  <c r="B2535" i="1" l="1"/>
  <c r="A2536" i="1"/>
  <c r="B2536" i="1" l="1"/>
  <c r="A2537" i="1"/>
  <c r="B2537" i="1" l="1"/>
  <c r="A2538" i="1"/>
  <c r="B2538" i="1" l="1"/>
  <c r="A2539" i="1"/>
  <c r="B2539" i="1" l="1"/>
  <c r="A2540" i="1"/>
  <c r="B2540" i="1" l="1"/>
  <c r="A2541" i="1"/>
  <c r="B2541" i="1" l="1"/>
  <c r="A2542" i="1"/>
  <c r="B2542" i="1" l="1"/>
  <c r="A2543" i="1"/>
  <c r="B2543" i="1" l="1"/>
  <c r="A2544" i="1"/>
  <c r="B2544" i="1" l="1"/>
  <c r="A2545" i="1"/>
  <c r="B2545" i="1" l="1"/>
  <c r="A2546" i="1"/>
  <c r="B2546" i="1" l="1"/>
  <c r="A2547" i="1"/>
  <c r="B2547" i="1" l="1"/>
  <c r="A2548" i="1"/>
  <c r="B2548" i="1" l="1"/>
  <c r="A2549" i="1"/>
  <c r="B2549" i="1" l="1"/>
  <c r="A2550" i="1"/>
  <c r="B2550" i="1" l="1"/>
  <c r="A2551" i="1"/>
  <c r="B2551" i="1" l="1"/>
  <c r="A2552" i="1"/>
  <c r="B2552" i="1" l="1"/>
  <c r="A2553" i="1"/>
  <c r="B2553" i="1" l="1"/>
  <c r="A2554" i="1"/>
  <c r="B2554" i="1" l="1"/>
  <c r="A2555" i="1"/>
  <c r="B2555" i="1" l="1"/>
  <c r="A2556" i="1"/>
  <c r="B2556" i="1" l="1"/>
  <c r="A2557" i="1"/>
  <c r="B2557" i="1" l="1"/>
  <c r="A2558" i="1"/>
  <c r="B2558" i="1" l="1"/>
  <c r="A2559" i="1"/>
  <c r="B2559" i="1" l="1"/>
  <c r="A2560" i="1"/>
  <c r="B2560" i="1" l="1"/>
  <c r="A2561" i="1"/>
  <c r="B2561" i="1" l="1"/>
  <c r="A2562" i="1"/>
  <c r="B2562" i="1" l="1"/>
  <c r="A2563" i="1"/>
  <c r="B2563" i="1" l="1"/>
  <c r="A2564" i="1"/>
  <c r="B2564" i="1" l="1"/>
  <c r="A2565" i="1"/>
  <c r="B2565" i="1" l="1"/>
  <c r="A2566" i="1"/>
  <c r="B2566" i="1" l="1"/>
  <c r="A2567" i="1"/>
  <c r="B2567" i="1" l="1"/>
  <c r="A2568" i="1"/>
  <c r="B2568" i="1" l="1"/>
  <c r="A2569" i="1"/>
  <c r="B2569" i="1" l="1"/>
  <c r="A2570" i="1"/>
  <c r="B2570" i="1" l="1"/>
  <c r="A2571" i="1"/>
  <c r="B2571" i="1" l="1"/>
  <c r="A2572" i="1"/>
  <c r="B2572" i="1" l="1"/>
  <c r="A2573" i="1"/>
  <c r="B2573" i="1" l="1"/>
  <c r="A2574" i="1"/>
  <c r="B2574" i="1" l="1"/>
  <c r="A2575" i="1"/>
  <c r="B2575" i="1" l="1"/>
  <c r="A2576" i="1"/>
  <c r="B2576" i="1" l="1"/>
  <c r="A2577" i="1"/>
  <c r="B2577" i="1" l="1"/>
  <c r="A2578" i="1"/>
  <c r="B2578" i="1" l="1"/>
  <c r="A2579" i="1"/>
  <c r="B2579" i="1" l="1"/>
  <c r="A2580" i="1"/>
  <c r="B2580" i="1" l="1"/>
  <c r="A2581" i="1"/>
  <c r="B2581" i="1" l="1"/>
  <c r="A2582" i="1"/>
  <c r="B2582" i="1" l="1"/>
  <c r="A2583" i="1"/>
  <c r="B2583" i="1" l="1"/>
  <c r="A2584" i="1"/>
  <c r="B2584" i="1" l="1"/>
  <c r="A2585" i="1"/>
  <c r="B2585" i="1" l="1"/>
  <c r="A2586" i="1"/>
  <c r="B2586" i="1" l="1"/>
  <c r="A2587" i="1"/>
  <c r="B2587" i="1" l="1"/>
  <c r="A2588" i="1"/>
  <c r="B2588" i="1" l="1"/>
  <c r="A2589" i="1"/>
  <c r="B2589" i="1" l="1"/>
  <c r="A2590" i="1"/>
  <c r="B2590" i="1" l="1"/>
  <c r="A2591" i="1"/>
  <c r="B2591" i="1" l="1"/>
  <c r="A2592" i="1"/>
  <c r="B2592" i="1" l="1"/>
  <c r="A2593" i="1"/>
  <c r="B2593" i="1" l="1"/>
  <c r="A2594" i="1"/>
  <c r="B2594" i="1" l="1"/>
  <c r="A2595" i="1"/>
  <c r="B2595" i="1" l="1"/>
  <c r="A2596" i="1"/>
  <c r="B2596" i="1" l="1"/>
  <c r="A2597" i="1"/>
  <c r="B2597" i="1" l="1"/>
  <c r="A2598" i="1"/>
  <c r="B2598" i="1" l="1"/>
  <c r="A2599" i="1"/>
  <c r="B2599" i="1" l="1"/>
  <c r="A2600" i="1"/>
  <c r="B2600" i="1" l="1"/>
  <c r="A2601" i="1"/>
  <c r="B2601" i="1" l="1"/>
  <c r="A2602" i="1"/>
  <c r="B2602" i="1" l="1"/>
  <c r="A2603" i="1"/>
  <c r="B2603" i="1" l="1"/>
  <c r="A2604" i="1"/>
  <c r="B2604" i="1" l="1"/>
  <c r="A2605" i="1"/>
  <c r="B2605" i="1" l="1"/>
  <c r="A2606" i="1"/>
  <c r="B2606" i="1" l="1"/>
  <c r="A2607" i="1"/>
  <c r="B2607" i="1" l="1"/>
  <c r="A2608" i="1"/>
  <c r="B2608" i="1" l="1"/>
  <c r="A2609" i="1"/>
  <c r="B2609" i="1" l="1"/>
  <c r="A2610" i="1"/>
  <c r="B2610" i="1" l="1"/>
  <c r="A2611" i="1"/>
  <c r="B2611" i="1" l="1"/>
  <c r="A2612" i="1"/>
  <c r="B2612" i="1" l="1"/>
  <c r="A2613" i="1"/>
  <c r="B2613" i="1" l="1"/>
  <c r="A2614" i="1"/>
  <c r="B2614" i="1" l="1"/>
  <c r="A2615" i="1"/>
  <c r="B2615" i="1" l="1"/>
  <c r="A2616" i="1"/>
  <c r="B2616" i="1" l="1"/>
  <c r="A2617" i="1"/>
  <c r="B2617" i="1" l="1"/>
  <c r="A2618" i="1"/>
  <c r="B2618" i="1" l="1"/>
  <c r="A2619" i="1"/>
  <c r="B2619" i="1" l="1"/>
  <c r="A2620" i="1"/>
  <c r="B2620" i="1" l="1"/>
  <c r="A2621" i="1"/>
  <c r="B2621" i="1" l="1"/>
  <c r="A2622" i="1"/>
  <c r="B2622" i="1" l="1"/>
  <c r="A2623" i="1"/>
  <c r="B2623" i="1" l="1"/>
  <c r="A2624" i="1"/>
  <c r="B2624" i="1" l="1"/>
  <c r="A2625" i="1"/>
  <c r="B2625" i="1" l="1"/>
  <c r="A2626" i="1"/>
  <c r="B2626" i="1" l="1"/>
  <c r="A2627" i="1"/>
  <c r="B2627" i="1" l="1"/>
  <c r="A2628" i="1"/>
  <c r="B2628" i="1" l="1"/>
  <c r="A2629" i="1"/>
  <c r="B2629" i="1" l="1"/>
  <c r="A2630" i="1"/>
  <c r="B2630" i="1" l="1"/>
  <c r="A2631" i="1"/>
  <c r="B2631" i="1" l="1"/>
  <c r="A2632" i="1"/>
  <c r="B2632" i="1" l="1"/>
  <c r="A2633" i="1"/>
  <c r="B2633" i="1" l="1"/>
  <c r="A2634" i="1"/>
  <c r="B2634" i="1" l="1"/>
  <c r="A2635" i="1"/>
  <c r="B2635" i="1" l="1"/>
  <c r="A2636" i="1"/>
  <c r="B2636" i="1" l="1"/>
  <c r="A2637" i="1"/>
  <c r="B2637" i="1" l="1"/>
  <c r="A2638" i="1"/>
  <c r="B2638" i="1" l="1"/>
  <c r="A2639" i="1"/>
  <c r="B2639" i="1" l="1"/>
  <c r="A2640" i="1"/>
  <c r="B2640" i="1" l="1"/>
  <c r="A2641" i="1"/>
  <c r="B2641" i="1" l="1"/>
  <c r="A2642" i="1"/>
  <c r="B2642" i="1" l="1"/>
  <c r="A2643" i="1"/>
  <c r="B2643" i="1" l="1"/>
  <c r="A2644" i="1"/>
  <c r="B2644" i="1" l="1"/>
  <c r="A2645" i="1"/>
  <c r="B2645" i="1" l="1"/>
  <c r="A2646" i="1"/>
  <c r="B2646" i="1" l="1"/>
  <c r="A2647" i="1"/>
  <c r="B2647" i="1" l="1"/>
  <c r="A2648" i="1"/>
  <c r="B2648" i="1" l="1"/>
  <c r="A2649" i="1"/>
  <c r="B2649" i="1" l="1"/>
  <c r="A2650" i="1"/>
  <c r="B2650" i="1" l="1"/>
  <c r="A2651" i="1"/>
  <c r="B2651" i="1" l="1"/>
  <c r="A2652" i="1"/>
  <c r="B2652" i="1" l="1"/>
  <c r="A2653" i="1"/>
  <c r="B2653" i="1" l="1"/>
  <c r="A2654" i="1"/>
  <c r="B2654" i="1" l="1"/>
  <c r="A2655" i="1"/>
  <c r="B2655" i="1" l="1"/>
  <c r="A2656" i="1"/>
  <c r="B2656" i="1" l="1"/>
  <c r="A2657" i="1"/>
  <c r="B2657" i="1" l="1"/>
  <c r="A2658" i="1"/>
  <c r="B2658" i="1" l="1"/>
  <c r="A2659" i="1"/>
  <c r="B2659" i="1" l="1"/>
  <c r="A2660" i="1"/>
  <c r="B2660" i="1" l="1"/>
  <c r="A2661" i="1"/>
  <c r="B2661" i="1" l="1"/>
  <c r="A2662" i="1"/>
  <c r="B2662" i="1" l="1"/>
  <c r="A2663" i="1"/>
  <c r="B2663" i="1" l="1"/>
  <c r="A2664" i="1"/>
  <c r="B2664" i="1" l="1"/>
  <c r="A2665" i="1"/>
  <c r="B2665" i="1" l="1"/>
  <c r="A2666" i="1"/>
  <c r="B2666" i="1" l="1"/>
  <c r="A2667" i="1"/>
  <c r="B2667" i="1" l="1"/>
  <c r="A2668" i="1"/>
  <c r="B2668" i="1" l="1"/>
  <c r="A2669" i="1"/>
  <c r="B2669" i="1" l="1"/>
  <c r="A2670" i="1"/>
  <c r="B2670" i="1" l="1"/>
  <c r="A2671" i="1"/>
  <c r="B2671" i="1" l="1"/>
  <c r="A2672" i="1"/>
  <c r="B2672" i="1" l="1"/>
  <c r="A2673" i="1"/>
  <c r="B2673" i="1" l="1"/>
  <c r="A2674" i="1"/>
  <c r="B2674" i="1" l="1"/>
  <c r="A2675" i="1"/>
  <c r="B2675" i="1" l="1"/>
  <c r="A2676" i="1"/>
  <c r="B2676" i="1" l="1"/>
  <c r="A2677" i="1"/>
  <c r="B2677" i="1" l="1"/>
  <c r="A2678" i="1"/>
  <c r="B2678" i="1" l="1"/>
  <c r="A2679" i="1"/>
  <c r="B2679" i="1" l="1"/>
  <c r="A2680" i="1"/>
  <c r="B2680" i="1" l="1"/>
  <c r="A2681" i="1"/>
  <c r="B2681" i="1" l="1"/>
  <c r="A2682" i="1"/>
  <c r="B2682" i="1" l="1"/>
  <c r="A2683" i="1"/>
  <c r="B2683" i="1" l="1"/>
  <c r="A2684" i="1"/>
  <c r="B2684" i="1" l="1"/>
  <c r="A2685" i="1"/>
  <c r="B2685" i="1" l="1"/>
  <c r="A2686" i="1"/>
  <c r="B2686" i="1" l="1"/>
  <c r="A2687" i="1"/>
  <c r="B2687" i="1" l="1"/>
  <c r="A2688" i="1"/>
  <c r="B2688" i="1" l="1"/>
  <c r="A2689" i="1"/>
  <c r="B2689" i="1" l="1"/>
  <c r="A2690" i="1"/>
  <c r="B2690" i="1" l="1"/>
  <c r="A2691" i="1"/>
  <c r="B2691" i="1" l="1"/>
  <c r="A2692" i="1"/>
  <c r="B2692" i="1" l="1"/>
  <c r="A2693" i="1"/>
  <c r="B2693" i="1" l="1"/>
  <c r="A2694" i="1"/>
  <c r="B2694" i="1" l="1"/>
  <c r="A2695" i="1"/>
  <c r="B2695" i="1" l="1"/>
  <c r="A2696" i="1"/>
  <c r="B2696" i="1" l="1"/>
  <c r="A2697" i="1"/>
  <c r="B2697" i="1" l="1"/>
  <c r="A2698" i="1"/>
  <c r="B2698" i="1" l="1"/>
  <c r="A2699" i="1"/>
  <c r="B2699" i="1" l="1"/>
  <c r="A2700" i="1"/>
  <c r="B2700" i="1" l="1"/>
  <c r="A2701" i="1"/>
  <c r="B2701" i="1" l="1"/>
  <c r="A2702" i="1"/>
  <c r="B2702" i="1" l="1"/>
  <c r="A2703" i="1"/>
  <c r="B2703" i="1" l="1"/>
  <c r="A2704" i="1"/>
  <c r="B2704" i="1" l="1"/>
  <c r="A2705" i="1"/>
  <c r="B2705" i="1" l="1"/>
  <c r="A2706" i="1"/>
  <c r="B2706" i="1" l="1"/>
  <c r="A2707" i="1"/>
  <c r="B2707" i="1" l="1"/>
  <c r="A2708" i="1"/>
  <c r="B2708" i="1" l="1"/>
  <c r="A2709" i="1"/>
  <c r="B2709" i="1" l="1"/>
  <c r="A2710" i="1"/>
  <c r="B2710" i="1" l="1"/>
  <c r="A2711" i="1"/>
  <c r="B2711" i="1" l="1"/>
  <c r="A2712" i="1"/>
  <c r="B2712" i="1" l="1"/>
  <c r="A2713" i="1"/>
  <c r="B2713" i="1" l="1"/>
  <c r="A2714" i="1"/>
  <c r="B2714" i="1" l="1"/>
  <c r="A2715" i="1"/>
  <c r="B2715" i="1" l="1"/>
  <c r="A2716" i="1"/>
  <c r="B2716" i="1" l="1"/>
  <c r="A2717" i="1"/>
  <c r="B2717" i="1" l="1"/>
  <c r="A2718" i="1"/>
  <c r="B2718" i="1" l="1"/>
  <c r="A2719" i="1"/>
  <c r="B2719" i="1" l="1"/>
  <c r="A2720" i="1"/>
  <c r="B2720" i="1" l="1"/>
  <c r="A2721" i="1"/>
  <c r="B2721" i="1" l="1"/>
  <c r="A2722" i="1"/>
  <c r="B2722" i="1" l="1"/>
  <c r="A2723" i="1"/>
  <c r="B2723" i="1" l="1"/>
  <c r="A2724" i="1"/>
  <c r="B2724" i="1" l="1"/>
  <c r="A2725" i="1"/>
  <c r="B2725" i="1" l="1"/>
  <c r="A2726" i="1"/>
  <c r="B2726" i="1" l="1"/>
  <c r="A2727" i="1"/>
  <c r="B2727" i="1" l="1"/>
  <c r="A2728" i="1"/>
  <c r="B2728" i="1" l="1"/>
  <c r="A2729" i="1"/>
  <c r="B2729" i="1" l="1"/>
  <c r="A2730" i="1"/>
  <c r="B2730" i="1" l="1"/>
  <c r="A2731" i="1"/>
  <c r="B2731" i="1" l="1"/>
  <c r="A2732" i="1"/>
  <c r="B2732" i="1" l="1"/>
  <c r="A2733" i="1"/>
  <c r="B2733" i="1" l="1"/>
  <c r="A2734" i="1"/>
  <c r="B2734" i="1" l="1"/>
  <c r="A2735" i="1"/>
  <c r="B2735" i="1" l="1"/>
  <c r="A2736" i="1"/>
  <c r="B2736" i="1" l="1"/>
  <c r="A2737" i="1"/>
  <c r="B2737" i="1" l="1"/>
  <c r="A2738" i="1"/>
  <c r="B2738" i="1" l="1"/>
  <c r="A2739" i="1"/>
  <c r="B2739" i="1" l="1"/>
  <c r="A2740" i="1"/>
  <c r="B2740" i="1" l="1"/>
  <c r="A2741" i="1"/>
  <c r="B2741" i="1" l="1"/>
  <c r="A2742" i="1"/>
  <c r="B2742" i="1" l="1"/>
  <c r="A2743" i="1"/>
  <c r="B2743" i="1" l="1"/>
  <c r="A2744" i="1"/>
  <c r="B2744" i="1" l="1"/>
  <c r="A2745" i="1"/>
  <c r="B2745" i="1" l="1"/>
  <c r="A2746" i="1"/>
  <c r="B2746" i="1" l="1"/>
  <c r="A2747" i="1"/>
  <c r="B2747" i="1" l="1"/>
  <c r="A2748" i="1"/>
  <c r="B2748" i="1" l="1"/>
  <c r="A2749" i="1"/>
  <c r="B2749" i="1" l="1"/>
  <c r="A2750" i="1"/>
  <c r="B2750" i="1" l="1"/>
  <c r="A2751" i="1"/>
  <c r="B2751" i="1" l="1"/>
  <c r="A2752" i="1"/>
  <c r="B2752" i="1" l="1"/>
  <c r="A2753" i="1"/>
  <c r="B2753" i="1" l="1"/>
  <c r="A2754" i="1"/>
  <c r="B2754" i="1" l="1"/>
  <c r="A2755" i="1"/>
  <c r="B2755" i="1" l="1"/>
  <c r="A2756" i="1"/>
  <c r="B2756" i="1" l="1"/>
  <c r="A2757" i="1"/>
  <c r="B2757" i="1" l="1"/>
  <c r="A2758" i="1"/>
  <c r="B2758" i="1" l="1"/>
  <c r="A2759" i="1"/>
  <c r="B2759" i="1" l="1"/>
  <c r="A2760" i="1"/>
  <c r="B2760" i="1" l="1"/>
  <c r="A2761" i="1"/>
  <c r="B2761" i="1" l="1"/>
  <c r="A2762" i="1"/>
  <c r="B2762" i="1" l="1"/>
  <c r="A2763" i="1"/>
  <c r="B2763" i="1" l="1"/>
  <c r="A2764" i="1"/>
  <c r="B2764" i="1" l="1"/>
  <c r="A2765" i="1"/>
  <c r="B2765" i="1" l="1"/>
  <c r="A2766" i="1"/>
  <c r="B2766" i="1" l="1"/>
  <c r="A2767" i="1"/>
  <c r="B2767" i="1" l="1"/>
  <c r="A2768" i="1"/>
  <c r="B2768" i="1" l="1"/>
  <c r="A2769" i="1"/>
  <c r="B2769" i="1" l="1"/>
  <c r="A2770" i="1"/>
  <c r="B2770" i="1" l="1"/>
  <c r="A2771" i="1"/>
  <c r="B2771" i="1" l="1"/>
  <c r="A2772" i="1"/>
  <c r="B2772" i="1" l="1"/>
  <c r="A2773" i="1"/>
  <c r="B2773" i="1" l="1"/>
  <c r="A2774" i="1"/>
  <c r="B2774" i="1" l="1"/>
  <c r="A2775" i="1"/>
  <c r="B2775" i="1" l="1"/>
  <c r="A2776" i="1"/>
  <c r="B2776" i="1" l="1"/>
  <c r="A2777" i="1"/>
  <c r="B2777" i="1" l="1"/>
  <c r="A2778" i="1"/>
  <c r="B2778" i="1" l="1"/>
  <c r="A2779" i="1"/>
  <c r="B2779" i="1" l="1"/>
  <c r="A2780" i="1"/>
  <c r="B2780" i="1" l="1"/>
  <c r="A2781" i="1"/>
  <c r="B2781" i="1" l="1"/>
  <c r="A2782" i="1"/>
  <c r="B2782" i="1" l="1"/>
  <c r="A2783" i="1"/>
  <c r="B2783" i="1" l="1"/>
  <c r="A2784" i="1"/>
  <c r="B2784" i="1" l="1"/>
  <c r="A2785" i="1"/>
  <c r="B2785" i="1" l="1"/>
  <c r="A2786" i="1"/>
  <c r="B2786" i="1" l="1"/>
  <c r="A2787" i="1"/>
  <c r="B2787" i="1" l="1"/>
  <c r="A2788" i="1"/>
  <c r="B2788" i="1" l="1"/>
  <c r="A2789" i="1"/>
  <c r="B2789" i="1" l="1"/>
  <c r="A2790" i="1"/>
  <c r="B2790" i="1" l="1"/>
  <c r="A2791" i="1"/>
  <c r="B2791" i="1" l="1"/>
  <c r="A2792" i="1"/>
  <c r="B2792" i="1" l="1"/>
  <c r="A2793" i="1"/>
  <c r="B2793" i="1" l="1"/>
  <c r="A2794" i="1"/>
  <c r="B2794" i="1" l="1"/>
  <c r="A2795" i="1"/>
  <c r="B2795" i="1" l="1"/>
  <c r="A2796" i="1"/>
  <c r="B2796" i="1" l="1"/>
  <c r="A2797" i="1"/>
  <c r="B2797" i="1" l="1"/>
  <c r="A2798" i="1"/>
  <c r="B2798" i="1" l="1"/>
  <c r="A2799" i="1"/>
  <c r="B2799" i="1" l="1"/>
  <c r="A2800" i="1"/>
  <c r="B2800" i="1" l="1"/>
  <c r="A2801" i="1"/>
  <c r="B2801" i="1" l="1"/>
  <c r="A2802" i="1"/>
  <c r="B2802" i="1" l="1"/>
  <c r="A2803" i="1"/>
  <c r="B2803" i="1" l="1"/>
  <c r="A2804" i="1"/>
  <c r="B2804" i="1" l="1"/>
  <c r="A2805" i="1"/>
  <c r="B2805" i="1" l="1"/>
  <c r="A2806" i="1"/>
  <c r="B2806" i="1" l="1"/>
  <c r="A2807" i="1"/>
  <c r="B2807" i="1" l="1"/>
  <c r="A2808" i="1"/>
  <c r="B2808" i="1" l="1"/>
  <c r="A2809" i="1"/>
  <c r="B2809" i="1" l="1"/>
  <c r="A2810" i="1"/>
  <c r="B2810" i="1" l="1"/>
  <c r="A2811" i="1"/>
  <c r="B2811" i="1" l="1"/>
  <c r="A2812" i="1"/>
  <c r="B2812" i="1" l="1"/>
  <c r="A2813" i="1"/>
  <c r="B2813" i="1" l="1"/>
  <c r="A2814" i="1"/>
  <c r="B2814" i="1" l="1"/>
  <c r="A2815" i="1"/>
  <c r="B2815" i="1" l="1"/>
  <c r="A2816" i="1"/>
  <c r="B2816" i="1" l="1"/>
  <c r="A2817" i="1"/>
  <c r="B2817" i="1" l="1"/>
  <c r="A2818" i="1"/>
  <c r="B2818" i="1" l="1"/>
  <c r="A2819" i="1"/>
  <c r="B2819" i="1" l="1"/>
  <c r="A2820" i="1"/>
  <c r="B2820" i="1" l="1"/>
  <c r="A2821" i="1"/>
  <c r="B2821" i="1" l="1"/>
  <c r="A2822" i="1"/>
  <c r="B2822" i="1" l="1"/>
  <c r="A2823" i="1"/>
  <c r="B2823" i="1" l="1"/>
  <c r="A2824" i="1"/>
  <c r="B2824" i="1" l="1"/>
  <c r="A2825" i="1"/>
  <c r="B2825" i="1" l="1"/>
  <c r="A2826" i="1"/>
  <c r="B2826" i="1" l="1"/>
  <c r="A2827" i="1"/>
  <c r="B2827" i="1" l="1"/>
  <c r="A2828" i="1"/>
  <c r="B2828" i="1" l="1"/>
  <c r="A2829" i="1"/>
  <c r="B2829" i="1" l="1"/>
  <c r="A2830" i="1"/>
  <c r="B2830" i="1" l="1"/>
  <c r="A2831" i="1"/>
  <c r="B2831" i="1" l="1"/>
  <c r="A2832" i="1"/>
  <c r="B2832" i="1" l="1"/>
  <c r="A2833" i="1"/>
  <c r="B2833" i="1" l="1"/>
  <c r="A2834" i="1"/>
  <c r="B2834" i="1" l="1"/>
  <c r="A2835" i="1"/>
  <c r="B2835" i="1" l="1"/>
  <c r="A2836" i="1"/>
  <c r="B2836" i="1" l="1"/>
  <c r="A2837" i="1"/>
  <c r="B2837" i="1" l="1"/>
  <c r="A2838" i="1"/>
  <c r="B2838" i="1" l="1"/>
  <c r="A2839" i="1"/>
  <c r="B2839" i="1" l="1"/>
  <c r="A2840" i="1"/>
  <c r="B2840" i="1" l="1"/>
  <c r="A2841" i="1"/>
  <c r="B2841" i="1" l="1"/>
  <c r="A2842" i="1"/>
  <c r="B2842" i="1" l="1"/>
  <c r="A2843" i="1"/>
  <c r="B2843" i="1" l="1"/>
  <c r="A2844" i="1"/>
  <c r="B2844" i="1" l="1"/>
  <c r="A2845" i="1"/>
  <c r="B2845" i="1" l="1"/>
  <c r="A2846" i="1"/>
  <c r="B2846" i="1" l="1"/>
  <c r="A2847" i="1"/>
  <c r="B2847" i="1" l="1"/>
  <c r="A2848" i="1"/>
  <c r="B2848" i="1" l="1"/>
  <c r="A2849" i="1"/>
  <c r="B2849" i="1" l="1"/>
  <c r="A2850" i="1"/>
  <c r="B2850" i="1" l="1"/>
  <c r="A2851" i="1"/>
  <c r="B2851" i="1" l="1"/>
  <c r="A2852" i="1"/>
  <c r="B2852" i="1" l="1"/>
  <c r="A2853" i="1"/>
  <c r="B2853" i="1" l="1"/>
  <c r="A2854" i="1"/>
  <c r="B2854" i="1" l="1"/>
  <c r="A2855" i="1"/>
  <c r="B2855" i="1" l="1"/>
  <c r="A2856" i="1"/>
  <c r="B2856" i="1" l="1"/>
  <c r="A2857" i="1"/>
  <c r="B2857" i="1" l="1"/>
  <c r="A2858" i="1"/>
  <c r="B2858" i="1" l="1"/>
  <c r="A2859" i="1"/>
  <c r="B2859" i="1" l="1"/>
  <c r="A2860" i="1"/>
  <c r="B2860" i="1" l="1"/>
  <c r="A2861" i="1"/>
  <c r="B2861" i="1" l="1"/>
  <c r="A2862" i="1"/>
  <c r="B2862" i="1" l="1"/>
  <c r="A2863" i="1"/>
  <c r="B2863" i="1" l="1"/>
  <c r="A2864" i="1"/>
  <c r="B2864" i="1" l="1"/>
  <c r="A2865" i="1"/>
  <c r="B2865" i="1" l="1"/>
  <c r="A2866" i="1"/>
  <c r="B2866" i="1" l="1"/>
  <c r="A2867" i="1"/>
  <c r="B2867" i="1" l="1"/>
  <c r="A2868" i="1"/>
  <c r="B2868" i="1" l="1"/>
  <c r="A2869" i="1"/>
  <c r="B2869" i="1" l="1"/>
  <c r="A2870" i="1"/>
  <c r="B2870" i="1" l="1"/>
  <c r="A2871" i="1"/>
  <c r="B2871" i="1" l="1"/>
  <c r="A2872" i="1"/>
  <c r="B2872" i="1" l="1"/>
  <c r="A2873" i="1"/>
  <c r="B2873" i="1" l="1"/>
  <c r="A2874" i="1"/>
  <c r="B2874" i="1" l="1"/>
  <c r="A2875" i="1"/>
  <c r="B2875" i="1" l="1"/>
  <c r="A2876" i="1"/>
  <c r="B2876" i="1" l="1"/>
  <c r="A2877" i="1"/>
  <c r="B2877" i="1" l="1"/>
  <c r="A2878" i="1"/>
  <c r="B2878" i="1" l="1"/>
  <c r="A2879" i="1"/>
  <c r="B2879" i="1" l="1"/>
  <c r="A2880" i="1"/>
  <c r="B2880" i="1" l="1"/>
  <c r="A2881" i="1"/>
  <c r="B2881" i="1" l="1"/>
  <c r="A2882" i="1"/>
  <c r="B2882" i="1" l="1"/>
  <c r="A2883" i="1"/>
  <c r="B2883" i="1" l="1"/>
  <c r="A2884" i="1"/>
  <c r="B2884" i="1" l="1"/>
  <c r="A2885" i="1"/>
  <c r="B2885" i="1" l="1"/>
  <c r="A2886" i="1"/>
  <c r="B2886" i="1" l="1"/>
  <c r="A2887" i="1"/>
  <c r="B2887" i="1" l="1"/>
  <c r="A2888" i="1"/>
  <c r="B2888" i="1" l="1"/>
  <c r="A2889" i="1"/>
  <c r="B2889" i="1" l="1"/>
  <c r="A2890" i="1"/>
  <c r="B2890" i="1" l="1"/>
  <c r="A2891" i="1"/>
  <c r="B2891" i="1" l="1"/>
  <c r="A2892" i="1"/>
  <c r="B2892" i="1" l="1"/>
  <c r="A2893" i="1"/>
  <c r="B2893" i="1" l="1"/>
  <c r="A2894" i="1"/>
  <c r="B2894" i="1" l="1"/>
  <c r="A2895" i="1"/>
  <c r="B2895" i="1" l="1"/>
  <c r="A2896" i="1"/>
  <c r="B2896" i="1" l="1"/>
  <c r="A2897" i="1"/>
  <c r="B2897" i="1" l="1"/>
  <c r="A2898" i="1"/>
  <c r="B2898" i="1" l="1"/>
  <c r="A2899" i="1"/>
  <c r="B2899" i="1" l="1"/>
  <c r="A2900" i="1"/>
  <c r="B2900" i="1" l="1"/>
  <c r="A2901" i="1"/>
  <c r="B2901" i="1" l="1"/>
  <c r="A2902" i="1"/>
  <c r="B2902" i="1" l="1"/>
  <c r="A2903" i="1"/>
  <c r="B2903" i="1" l="1"/>
  <c r="A2904" i="1"/>
  <c r="B2904" i="1" l="1"/>
  <c r="A2905" i="1"/>
  <c r="B2905" i="1" l="1"/>
  <c r="A2906" i="1"/>
  <c r="B2906" i="1" l="1"/>
  <c r="A2907" i="1"/>
  <c r="B2907" i="1" l="1"/>
  <c r="A2908" i="1"/>
  <c r="B2908" i="1" l="1"/>
  <c r="A2909" i="1"/>
  <c r="B2909" i="1" l="1"/>
  <c r="A2910" i="1"/>
  <c r="B2910" i="1" l="1"/>
  <c r="A2911" i="1"/>
  <c r="B2911" i="1" l="1"/>
  <c r="A2912" i="1"/>
  <c r="B2912" i="1" l="1"/>
  <c r="A2913" i="1"/>
  <c r="B2913" i="1" l="1"/>
  <c r="A2914" i="1"/>
  <c r="B2914" i="1" l="1"/>
  <c r="A2915" i="1"/>
  <c r="B2915" i="1" l="1"/>
  <c r="A2916" i="1"/>
  <c r="B2916" i="1" l="1"/>
  <c r="A2917" i="1"/>
  <c r="B2917" i="1" l="1"/>
  <c r="A2918" i="1"/>
  <c r="B2918" i="1" l="1"/>
  <c r="A2919" i="1"/>
  <c r="B2919" i="1" l="1"/>
  <c r="A2920" i="1"/>
  <c r="B2920" i="1" l="1"/>
  <c r="A2921" i="1"/>
  <c r="B2921" i="1" l="1"/>
  <c r="A2922" i="1"/>
  <c r="B2922" i="1" l="1"/>
  <c r="A2923" i="1"/>
  <c r="B2923" i="1" l="1"/>
  <c r="A2924" i="1"/>
  <c r="B2924" i="1" l="1"/>
  <c r="A2925" i="1"/>
  <c r="B2925" i="1" l="1"/>
  <c r="A2926" i="1"/>
  <c r="B2926" i="1" l="1"/>
  <c r="A2927" i="1"/>
  <c r="B2927" i="1" l="1"/>
  <c r="A2928" i="1"/>
  <c r="B2928" i="1" l="1"/>
  <c r="A2929" i="1"/>
  <c r="B2929" i="1" l="1"/>
  <c r="A2930" i="1"/>
  <c r="B2930" i="1" l="1"/>
  <c r="A2931" i="1"/>
  <c r="B2931" i="1" l="1"/>
  <c r="A2932" i="1"/>
  <c r="B2932" i="1" l="1"/>
  <c r="A2933" i="1"/>
  <c r="B2933" i="1" l="1"/>
  <c r="A2934" i="1"/>
  <c r="B2934" i="1" l="1"/>
  <c r="A2935" i="1"/>
  <c r="B2935" i="1" l="1"/>
  <c r="A2936" i="1"/>
  <c r="B2936" i="1" l="1"/>
  <c r="A2937" i="1"/>
  <c r="B2937" i="1" l="1"/>
  <c r="A2938" i="1"/>
  <c r="B2938" i="1" l="1"/>
  <c r="A2939" i="1"/>
  <c r="B2939" i="1" l="1"/>
  <c r="A2940" i="1"/>
  <c r="B2940" i="1" l="1"/>
  <c r="A2941" i="1"/>
  <c r="B2941" i="1" l="1"/>
  <c r="A2942" i="1"/>
  <c r="B2942" i="1" l="1"/>
  <c r="A2943" i="1"/>
  <c r="B2943" i="1" l="1"/>
  <c r="A2944" i="1"/>
  <c r="B2944" i="1" l="1"/>
  <c r="A2945" i="1"/>
  <c r="B2945" i="1" l="1"/>
  <c r="A2946" i="1"/>
  <c r="B2946" i="1" l="1"/>
  <c r="A2947" i="1"/>
  <c r="B2947" i="1" l="1"/>
  <c r="A2948" i="1"/>
  <c r="B2948" i="1" l="1"/>
  <c r="A2949" i="1"/>
  <c r="B2949" i="1" l="1"/>
  <c r="A2950" i="1"/>
  <c r="B2950" i="1" l="1"/>
  <c r="A2951" i="1"/>
  <c r="B2951" i="1" l="1"/>
  <c r="A2952" i="1"/>
  <c r="B2952" i="1" l="1"/>
  <c r="A2953" i="1"/>
  <c r="B2953" i="1" l="1"/>
  <c r="A2954" i="1"/>
  <c r="B2954" i="1" l="1"/>
  <c r="A2955" i="1"/>
  <c r="B2955" i="1" l="1"/>
  <c r="A2956" i="1"/>
  <c r="B2956" i="1" l="1"/>
  <c r="A2957" i="1"/>
  <c r="B2957" i="1" l="1"/>
  <c r="A2958" i="1"/>
  <c r="B2958" i="1" l="1"/>
  <c r="A2959" i="1"/>
  <c r="B2959" i="1" l="1"/>
  <c r="A2960" i="1"/>
  <c r="B2960" i="1" l="1"/>
  <c r="A2961" i="1"/>
  <c r="B2961" i="1" l="1"/>
  <c r="A2962" i="1"/>
  <c r="B2962" i="1" l="1"/>
  <c r="A2963" i="1"/>
  <c r="B2963" i="1" l="1"/>
  <c r="A2964" i="1"/>
  <c r="B2964" i="1" l="1"/>
  <c r="A2965" i="1"/>
  <c r="B2965" i="1" l="1"/>
  <c r="A2966" i="1"/>
  <c r="B2966" i="1" l="1"/>
  <c r="A2967" i="1"/>
  <c r="B2967" i="1" l="1"/>
  <c r="A2968" i="1"/>
  <c r="B2968" i="1" l="1"/>
  <c r="A2969" i="1"/>
  <c r="B2969" i="1" l="1"/>
  <c r="A2970" i="1"/>
  <c r="B2970" i="1" l="1"/>
  <c r="A2971" i="1"/>
  <c r="B2971" i="1" l="1"/>
  <c r="A2972" i="1"/>
  <c r="B2972" i="1" l="1"/>
  <c r="A2973" i="1"/>
  <c r="B2973" i="1" l="1"/>
  <c r="A2974" i="1"/>
  <c r="B2974" i="1" l="1"/>
  <c r="A2975" i="1"/>
  <c r="B2975" i="1" l="1"/>
  <c r="A2976" i="1"/>
  <c r="B2976" i="1" l="1"/>
  <c r="A2977" i="1"/>
  <c r="B2977" i="1" l="1"/>
  <c r="A2978" i="1"/>
  <c r="B2978" i="1" l="1"/>
  <c r="A2979" i="1"/>
  <c r="B2979" i="1" l="1"/>
  <c r="A2980" i="1"/>
  <c r="B2980" i="1" l="1"/>
  <c r="A2981" i="1"/>
  <c r="B2981" i="1" l="1"/>
  <c r="A2982" i="1"/>
  <c r="B2982" i="1" l="1"/>
  <c r="A2983" i="1"/>
  <c r="B2983" i="1" l="1"/>
  <c r="A2984" i="1"/>
  <c r="B2984" i="1" l="1"/>
  <c r="A2985" i="1"/>
  <c r="B2985" i="1" l="1"/>
  <c r="A2986" i="1"/>
  <c r="B2986" i="1" l="1"/>
  <c r="A2987" i="1"/>
  <c r="B2987" i="1" l="1"/>
  <c r="A2988" i="1"/>
  <c r="B2988" i="1" l="1"/>
  <c r="A2989" i="1"/>
  <c r="B2989" i="1" l="1"/>
  <c r="A2990" i="1"/>
  <c r="B2990" i="1" l="1"/>
  <c r="A2991" i="1"/>
  <c r="B2991" i="1" l="1"/>
  <c r="A2992" i="1"/>
  <c r="B2992" i="1" l="1"/>
  <c r="A2993" i="1"/>
  <c r="B2993" i="1" l="1"/>
  <c r="A2994" i="1"/>
  <c r="B2994" i="1" l="1"/>
  <c r="A2995" i="1"/>
  <c r="B2995" i="1" l="1"/>
  <c r="A2996" i="1"/>
  <c r="B2996" i="1" l="1"/>
  <c r="A2997" i="1"/>
  <c r="B2997" i="1" l="1"/>
  <c r="A2998" i="1"/>
  <c r="B2998" i="1" l="1"/>
  <c r="A2999" i="1"/>
  <c r="B2999" i="1" l="1"/>
  <c r="A3000" i="1"/>
  <c r="B3000" i="1" l="1"/>
  <c r="A3001" i="1"/>
  <c r="B3001" i="1" l="1"/>
  <c r="A3002" i="1"/>
  <c r="B3002" i="1" l="1"/>
  <c r="A3003" i="1"/>
  <c r="B3003" i="1" l="1"/>
  <c r="A3004" i="1"/>
  <c r="B3004" i="1" l="1"/>
  <c r="A3005" i="1"/>
  <c r="B3005" i="1" l="1"/>
  <c r="A3006" i="1"/>
  <c r="B3006" i="1" l="1"/>
  <c r="A3007" i="1"/>
  <c r="B3007" i="1" l="1"/>
  <c r="A3008" i="1"/>
  <c r="B3008" i="1" l="1"/>
  <c r="A3009" i="1"/>
  <c r="B3009" i="1" l="1"/>
  <c r="A3010" i="1"/>
  <c r="B3010" i="1" l="1"/>
  <c r="A3011" i="1"/>
  <c r="B3011" i="1" l="1"/>
  <c r="A3012" i="1"/>
  <c r="B3012" i="1" l="1"/>
  <c r="A3013" i="1"/>
  <c r="B3013" i="1" l="1"/>
  <c r="A3014" i="1"/>
  <c r="B3014" i="1" l="1"/>
  <c r="A3015" i="1"/>
  <c r="B3015" i="1" l="1"/>
  <c r="A3016" i="1"/>
  <c r="B3016" i="1" l="1"/>
  <c r="A3017" i="1"/>
  <c r="B3017" i="1" l="1"/>
  <c r="A3018" i="1"/>
  <c r="B3018" i="1" l="1"/>
  <c r="A3019" i="1"/>
  <c r="B3019" i="1" l="1"/>
  <c r="A3020" i="1"/>
  <c r="B3020" i="1" l="1"/>
  <c r="A3021" i="1"/>
  <c r="B3021" i="1" l="1"/>
  <c r="A3022" i="1"/>
  <c r="B3022" i="1" l="1"/>
  <c r="A3023" i="1"/>
  <c r="B3023" i="1" l="1"/>
  <c r="A3024" i="1"/>
  <c r="B3024" i="1" l="1"/>
  <c r="A3025" i="1"/>
  <c r="B3025" i="1" l="1"/>
  <c r="A3026" i="1"/>
  <c r="B3026" i="1" l="1"/>
  <c r="A3027" i="1"/>
  <c r="B3027" i="1" l="1"/>
  <c r="A3028" i="1"/>
  <c r="B3028" i="1" l="1"/>
  <c r="A3029" i="1"/>
  <c r="B3029" i="1" l="1"/>
  <c r="A3030" i="1"/>
  <c r="B3030" i="1" l="1"/>
  <c r="A3031" i="1"/>
  <c r="B3031" i="1" l="1"/>
  <c r="A3032" i="1"/>
  <c r="B3032" i="1" l="1"/>
  <c r="A3033" i="1"/>
  <c r="B3033" i="1" l="1"/>
  <c r="A3034" i="1"/>
  <c r="B3034" i="1" l="1"/>
  <c r="A3035" i="1"/>
  <c r="B3035" i="1" l="1"/>
  <c r="A3036" i="1"/>
  <c r="B3036" i="1" l="1"/>
  <c r="A3037" i="1"/>
  <c r="B3037" i="1" l="1"/>
  <c r="A3038" i="1"/>
  <c r="B3038" i="1" l="1"/>
  <c r="A3039" i="1"/>
  <c r="B3039" i="1" l="1"/>
  <c r="A3040" i="1"/>
  <c r="B3040" i="1" l="1"/>
  <c r="A3041" i="1"/>
  <c r="B3041" i="1" l="1"/>
  <c r="A3042" i="1"/>
  <c r="B3042" i="1" l="1"/>
  <c r="A3043" i="1"/>
  <c r="B3043" i="1" l="1"/>
  <c r="A3044" i="1"/>
  <c r="B3044" i="1" l="1"/>
  <c r="A3045" i="1"/>
  <c r="B3045" i="1" l="1"/>
  <c r="A3046" i="1"/>
  <c r="B3046" i="1" l="1"/>
  <c r="A3047" i="1"/>
  <c r="B3047" i="1" l="1"/>
  <c r="A3048" i="1"/>
  <c r="B3048" i="1" l="1"/>
  <c r="A3049" i="1"/>
  <c r="B3049" i="1" l="1"/>
  <c r="A3050" i="1"/>
  <c r="B3050" i="1" l="1"/>
  <c r="A3051" i="1"/>
  <c r="B3051" i="1" l="1"/>
  <c r="A3052" i="1"/>
  <c r="B3052" i="1" l="1"/>
  <c r="A3053" i="1"/>
  <c r="B3053" i="1" l="1"/>
  <c r="A3054" i="1"/>
  <c r="B3054" i="1" l="1"/>
  <c r="A3055" i="1"/>
  <c r="B3055" i="1" l="1"/>
  <c r="A3056" i="1"/>
  <c r="B3056" i="1" l="1"/>
  <c r="A3057" i="1"/>
  <c r="B3057" i="1" l="1"/>
  <c r="A3058" i="1"/>
  <c r="B3058" i="1" l="1"/>
  <c r="A3059" i="1"/>
  <c r="B3059" i="1" l="1"/>
  <c r="A3060" i="1"/>
  <c r="B3060" i="1" l="1"/>
  <c r="A3061" i="1"/>
  <c r="B3061" i="1" l="1"/>
  <c r="A3062" i="1"/>
  <c r="B3062" i="1" l="1"/>
  <c r="A3063" i="1"/>
  <c r="B3063" i="1" l="1"/>
  <c r="A3064" i="1"/>
  <c r="B3064" i="1" l="1"/>
  <c r="A3065" i="1"/>
  <c r="B3065" i="1" l="1"/>
  <c r="A3066" i="1"/>
  <c r="B3066" i="1" l="1"/>
  <c r="A3067" i="1"/>
  <c r="B3067" i="1" l="1"/>
  <c r="A3068" i="1"/>
  <c r="B3068" i="1" l="1"/>
  <c r="A3069" i="1"/>
  <c r="B3069" i="1" l="1"/>
  <c r="A3070" i="1"/>
  <c r="B3070" i="1" l="1"/>
  <c r="A3071" i="1"/>
  <c r="B3071" i="1" l="1"/>
  <c r="A3072" i="1"/>
  <c r="B3072" i="1" l="1"/>
  <c r="A3073" i="1"/>
  <c r="B3073" i="1" l="1"/>
  <c r="A3074" i="1"/>
  <c r="B3074" i="1" l="1"/>
  <c r="A3075" i="1"/>
  <c r="B3075" i="1" l="1"/>
  <c r="A3076" i="1"/>
  <c r="B3076" i="1" l="1"/>
  <c r="A3077" i="1"/>
  <c r="B3077" i="1" l="1"/>
  <c r="A3078" i="1"/>
  <c r="B3078" i="1" l="1"/>
  <c r="A3079" i="1"/>
  <c r="B3079" i="1" l="1"/>
  <c r="A3080" i="1"/>
  <c r="B3080" i="1" l="1"/>
  <c r="A3081" i="1"/>
  <c r="B3081" i="1" l="1"/>
  <c r="A3082" i="1"/>
  <c r="B3082" i="1" l="1"/>
  <c r="A3083" i="1"/>
  <c r="B3083" i="1" l="1"/>
  <c r="A3084" i="1"/>
  <c r="B3084" i="1" l="1"/>
  <c r="A3085" i="1"/>
  <c r="B3085" i="1" l="1"/>
  <c r="A3086" i="1"/>
  <c r="B3086" i="1" l="1"/>
  <c r="A3087" i="1"/>
  <c r="B3087" i="1" l="1"/>
  <c r="A3088" i="1"/>
  <c r="B3088" i="1" l="1"/>
  <c r="A3089" i="1"/>
  <c r="B3089" i="1" l="1"/>
  <c r="A3090" i="1"/>
  <c r="B3090" i="1" l="1"/>
  <c r="A3091" i="1"/>
  <c r="B3091" i="1" l="1"/>
  <c r="A3092" i="1"/>
  <c r="B3092" i="1" l="1"/>
  <c r="A3093" i="1"/>
  <c r="B3093" i="1" l="1"/>
  <c r="A3094" i="1"/>
  <c r="B3094" i="1" l="1"/>
  <c r="A3095" i="1"/>
  <c r="B3095" i="1" l="1"/>
  <c r="A3096" i="1"/>
  <c r="B3096" i="1" l="1"/>
  <c r="A3097" i="1"/>
  <c r="B3097" i="1" l="1"/>
  <c r="A3098" i="1"/>
  <c r="B3098" i="1" l="1"/>
  <c r="A3099" i="1"/>
  <c r="B3099" i="1" l="1"/>
  <c r="A3100" i="1"/>
  <c r="B3100" i="1" l="1"/>
  <c r="A3101" i="1"/>
  <c r="B3101" i="1" l="1"/>
  <c r="A3102" i="1"/>
  <c r="B3102" i="1" l="1"/>
  <c r="A3103" i="1"/>
  <c r="B3103" i="1" l="1"/>
  <c r="A3104" i="1"/>
  <c r="B3104" i="1" l="1"/>
  <c r="A3105" i="1"/>
  <c r="B3105" i="1" l="1"/>
  <c r="A3106" i="1"/>
  <c r="B3106" i="1" l="1"/>
  <c r="A3107" i="1"/>
  <c r="B3107" i="1" l="1"/>
  <c r="A3108" i="1"/>
  <c r="B3108" i="1" l="1"/>
  <c r="A3109" i="1"/>
  <c r="B3109" i="1" l="1"/>
  <c r="A3110" i="1"/>
  <c r="B3110" i="1" l="1"/>
  <c r="A3111" i="1"/>
  <c r="B3111" i="1" l="1"/>
  <c r="A3112" i="1"/>
  <c r="B3112" i="1" l="1"/>
  <c r="A3113" i="1"/>
  <c r="B3113" i="1" l="1"/>
  <c r="A3114" i="1"/>
  <c r="B3114" i="1" l="1"/>
  <c r="A3115" i="1"/>
  <c r="B3115" i="1" l="1"/>
  <c r="A3116" i="1"/>
  <c r="B3116" i="1" l="1"/>
  <c r="A3117" i="1"/>
  <c r="B3117" i="1" l="1"/>
  <c r="A3118" i="1"/>
  <c r="B3118" i="1" l="1"/>
  <c r="A3119" i="1"/>
  <c r="B3119" i="1" l="1"/>
  <c r="A3120" i="1"/>
  <c r="B3120" i="1" l="1"/>
  <c r="A3121" i="1"/>
  <c r="B3121" i="1" l="1"/>
  <c r="A3122" i="1"/>
  <c r="B3122" i="1" l="1"/>
  <c r="A3123" i="1"/>
  <c r="B3123" i="1" l="1"/>
  <c r="A3124" i="1"/>
  <c r="B3124" i="1" l="1"/>
  <c r="A3125" i="1"/>
  <c r="B3125" i="1" l="1"/>
  <c r="A3126" i="1"/>
  <c r="B3126" i="1" l="1"/>
  <c r="A3127" i="1"/>
  <c r="B3127" i="1" l="1"/>
  <c r="A3128" i="1"/>
  <c r="B3128" i="1" l="1"/>
  <c r="A3129" i="1"/>
  <c r="B3129" i="1" l="1"/>
  <c r="A3130" i="1"/>
  <c r="B3130" i="1" l="1"/>
  <c r="A3131" i="1"/>
  <c r="B3131" i="1" l="1"/>
  <c r="A3132" i="1"/>
  <c r="B3132" i="1" l="1"/>
  <c r="A3133" i="1"/>
  <c r="B3133" i="1" l="1"/>
  <c r="A3134" i="1"/>
  <c r="B3134" i="1" l="1"/>
  <c r="A3135" i="1"/>
  <c r="B3135" i="1" l="1"/>
  <c r="A3136" i="1"/>
  <c r="B3136" i="1" l="1"/>
  <c r="A3137" i="1"/>
  <c r="B3137" i="1" l="1"/>
  <c r="A3138" i="1"/>
  <c r="B3138" i="1" l="1"/>
  <c r="A3139" i="1"/>
  <c r="B3139" i="1" l="1"/>
  <c r="A3140" i="1"/>
  <c r="B3140" i="1" l="1"/>
  <c r="A3141" i="1"/>
  <c r="B3141" i="1" l="1"/>
  <c r="A3142" i="1"/>
  <c r="B3142" i="1" l="1"/>
  <c r="A3143" i="1"/>
  <c r="B3143" i="1" l="1"/>
  <c r="A3144" i="1"/>
  <c r="B3144" i="1" l="1"/>
  <c r="A3145" i="1"/>
  <c r="B3145" i="1" l="1"/>
  <c r="A3146" i="1"/>
  <c r="B3146" i="1" l="1"/>
  <c r="A3147" i="1"/>
  <c r="B3147" i="1" l="1"/>
  <c r="A3148" i="1"/>
  <c r="B3148" i="1" l="1"/>
  <c r="A3149" i="1"/>
  <c r="B3149" i="1" l="1"/>
  <c r="A3150" i="1"/>
  <c r="B3150" i="1" l="1"/>
  <c r="A3151" i="1"/>
  <c r="B3151" i="1" l="1"/>
  <c r="A3152" i="1"/>
  <c r="B3152" i="1" l="1"/>
  <c r="A3153" i="1"/>
  <c r="B3153" i="1" l="1"/>
  <c r="A3154" i="1"/>
  <c r="B3154" i="1" l="1"/>
  <c r="A3155" i="1"/>
  <c r="B3155" i="1" l="1"/>
  <c r="A3156" i="1"/>
  <c r="B3156" i="1" l="1"/>
  <c r="A3157" i="1"/>
  <c r="B3157" i="1" l="1"/>
  <c r="A3158" i="1"/>
  <c r="B3158" i="1" l="1"/>
  <c r="A3159" i="1"/>
  <c r="B3159" i="1" l="1"/>
  <c r="A3160" i="1"/>
  <c r="B3160" i="1" l="1"/>
  <c r="A3161" i="1"/>
  <c r="B3161" i="1" l="1"/>
  <c r="A3162" i="1"/>
  <c r="B3162" i="1" l="1"/>
  <c r="A3163" i="1"/>
  <c r="B3163" i="1" l="1"/>
  <c r="A3164" i="1"/>
  <c r="B3164" i="1" l="1"/>
  <c r="A3165" i="1"/>
  <c r="B3165" i="1" l="1"/>
  <c r="A3166" i="1"/>
  <c r="B3166" i="1" l="1"/>
  <c r="A3167" i="1"/>
  <c r="B3167" i="1" l="1"/>
  <c r="A3168" i="1"/>
  <c r="B3168" i="1" l="1"/>
  <c r="A3169" i="1"/>
  <c r="B3169" i="1" l="1"/>
  <c r="A3170" i="1"/>
  <c r="B3170" i="1" l="1"/>
  <c r="A3171" i="1"/>
  <c r="B3171" i="1" l="1"/>
  <c r="A3172" i="1"/>
  <c r="B3172" i="1" l="1"/>
  <c r="A3173" i="1"/>
  <c r="B3173" i="1" l="1"/>
  <c r="A3174" i="1"/>
  <c r="B3174" i="1" l="1"/>
  <c r="A3175" i="1"/>
  <c r="B3175" i="1" l="1"/>
  <c r="A3176" i="1"/>
  <c r="B3176" i="1" l="1"/>
  <c r="A3177" i="1"/>
  <c r="B3177" i="1" l="1"/>
  <c r="A3178" i="1"/>
  <c r="B3178" i="1" l="1"/>
  <c r="A3179" i="1"/>
  <c r="B3179" i="1" l="1"/>
  <c r="A3180" i="1"/>
  <c r="B3180" i="1" l="1"/>
  <c r="A3181" i="1"/>
  <c r="B3181" i="1" l="1"/>
  <c r="A3182" i="1"/>
  <c r="B3182" i="1" l="1"/>
  <c r="A3183" i="1"/>
  <c r="B3183" i="1" l="1"/>
  <c r="A3184" i="1"/>
  <c r="B3184" i="1" l="1"/>
  <c r="A3185" i="1"/>
  <c r="B3185" i="1" l="1"/>
  <c r="A3186" i="1"/>
  <c r="B3186" i="1" l="1"/>
  <c r="A3187" i="1"/>
  <c r="B3187" i="1" l="1"/>
  <c r="A3188" i="1"/>
  <c r="B3188" i="1" l="1"/>
  <c r="A3189" i="1"/>
  <c r="B3189" i="1" l="1"/>
  <c r="A3190" i="1"/>
  <c r="B3190" i="1" l="1"/>
  <c r="A3191" i="1"/>
  <c r="B3191" i="1" l="1"/>
  <c r="A3192" i="1"/>
  <c r="B3192" i="1" l="1"/>
  <c r="A3193" i="1"/>
  <c r="B3193" i="1" l="1"/>
  <c r="A3194" i="1"/>
  <c r="B3194" i="1" l="1"/>
  <c r="A3195" i="1"/>
  <c r="B3195" i="1" l="1"/>
  <c r="A3196" i="1"/>
  <c r="B3196" i="1" l="1"/>
  <c r="A3197" i="1"/>
  <c r="B3197" i="1" l="1"/>
  <c r="A3198" i="1"/>
  <c r="B3198" i="1" l="1"/>
  <c r="A3199" i="1"/>
  <c r="B3199" i="1" l="1"/>
  <c r="A3200" i="1"/>
  <c r="B3200" i="1" l="1"/>
  <c r="A3201" i="1"/>
  <c r="B3201" i="1" l="1"/>
  <c r="A3202" i="1"/>
  <c r="B3202" i="1" l="1"/>
  <c r="A3203" i="1"/>
  <c r="B3203" i="1" l="1"/>
  <c r="A3204" i="1"/>
  <c r="B3204" i="1" l="1"/>
  <c r="A3205" i="1"/>
  <c r="B3205" i="1" l="1"/>
  <c r="A3206" i="1"/>
  <c r="B3206" i="1" l="1"/>
  <c r="A3207" i="1"/>
  <c r="B3207" i="1" l="1"/>
  <c r="A3208" i="1"/>
  <c r="B3208" i="1" l="1"/>
  <c r="A3209" i="1"/>
  <c r="B3209" i="1" l="1"/>
  <c r="A3210" i="1"/>
  <c r="B3210" i="1" l="1"/>
  <c r="A3211" i="1"/>
  <c r="B3211" i="1" l="1"/>
  <c r="A3212" i="1"/>
  <c r="B3212" i="1" l="1"/>
  <c r="A3213" i="1"/>
  <c r="B3213" i="1" l="1"/>
  <c r="A3214" i="1"/>
  <c r="B3214" i="1" l="1"/>
  <c r="A3215" i="1"/>
  <c r="B3215" i="1" l="1"/>
  <c r="A3216" i="1"/>
  <c r="B3216" i="1" l="1"/>
  <c r="A3217" i="1"/>
  <c r="B3217" i="1" l="1"/>
  <c r="A3218" i="1"/>
  <c r="B3218" i="1" l="1"/>
  <c r="A3219" i="1"/>
  <c r="B3219" i="1" l="1"/>
  <c r="A3220" i="1"/>
  <c r="B3220" i="1" l="1"/>
  <c r="A3221" i="1"/>
  <c r="B3221" i="1" l="1"/>
  <c r="A3222" i="1"/>
  <c r="B3222" i="1" l="1"/>
  <c r="A3223" i="1"/>
  <c r="B3223" i="1" l="1"/>
  <c r="A3224" i="1"/>
  <c r="B3224" i="1" l="1"/>
  <c r="A3225" i="1"/>
  <c r="B3225" i="1" l="1"/>
  <c r="A3226" i="1"/>
  <c r="B3226" i="1" l="1"/>
  <c r="A3227" i="1"/>
  <c r="B3227" i="1" l="1"/>
  <c r="A3228" i="1"/>
  <c r="B3228" i="1" l="1"/>
  <c r="A3229" i="1"/>
  <c r="B3229" i="1" l="1"/>
  <c r="A3230" i="1"/>
  <c r="B3230" i="1" l="1"/>
  <c r="A3231" i="1"/>
  <c r="B3231" i="1" l="1"/>
  <c r="A3232" i="1"/>
  <c r="B3232" i="1" l="1"/>
  <c r="A3233" i="1"/>
  <c r="B3233" i="1" l="1"/>
  <c r="A3234" i="1"/>
  <c r="B3234" i="1" l="1"/>
  <c r="A3235" i="1"/>
  <c r="B3235" i="1" l="1"/>
  <c r="A3236" i="1"/>
  <c r="B3236" i="1" l="1"/>
  <c r="A3237" i="1"/>
  <c r="B3237" i="1" l="1"/>
  <c r="A3238" i="1"/>
  <c r="B3238" i="1" l="1"/>
  <c r="A3239" i="1"/>
  <c r="B3239" i="1" l="1"/>
  <c r="A3240" i="1"/>
  <c r="B3240" i="1" l="1"/>
  <c r="A3241" i="1"/>
  <c r="B3241" i="1" l="1"/>
  <c r="A3242" i="1"/>
  <c r="B3242" i="1" l="1"/>
  <c r="A3243" i="1"/>
  <c r="B3243" i="1" l="1"/>
  <c r="A3244" i="1"/>
  <c r="B3244" i="1" l="1"/>
  <c r="A3245" i="1"/>
  <c r="B3245" i="1" l="1"/>
  <c r="A3246" i="1"/>
  <c r="B3246" i="1" l="1"/>
  <c r="A3247" i="1"/>
  <c r="B3247" i="1" l="1"/>
  <c r="A3248" i="1"/>
  <c r="B3248" i="1" l="1"/>
  <c r="A3249" i="1"/>
  <c r="B3249" i="1" l="1"/>
  <c r="A3250" i="1"/>
  <c r="B3250" i="1" l="1"/>
  <c r="A3251" i="1"/>
  <c r="B3251" i="1" l="1"/>
  <c r="A3252" i="1"/>
  <c r="B3252" i="1" l="1"/>
  <c r="A3253" i="1"/>
  <c r="B3253" i="1" l="1"/>
  <c r="A3254" i="1"/>
  <c r="B3254" i="1" l="1"/>
  <c r="A3255" i="1"/>
  <c r="B3255" i="1" l="1"/>
  <c r="A3256" i="1"/>
  <c r="B3256" i="1" l="1"/>
  <c r="A3257" i="1"/>
  <c r="B3257" i="1" l="1"/>
  <c r="A3258" i="1"/>
  <c r="B3258" i="1" l="1"/>
  <c r="A3259" i="1"/>
  <c r="B3259" i="1" l="1"/>
  <c r="A3260" i="1"/>
  <c r="B3260" i="1" l="1"/>
  <c r="A3261" i="1"/>
  <c r="B3261" i="1" l="1"/>
  <c r="A3262" i="1"/>
  <c r="B3262" i="1" l="1"/>
  <c r="A3263" i="1"/>
  <c r="B3263" i="1" l="1"/>
  <c r="A3264" i="1"/>
  <c r="B3264" i="1" l="1"/>
  <c r="A3265" i="1"/>
  <c r="B3265" i="1" l="1"/>
  <c r="A3266" i="1"/>
  <c r="B3266" i="1" l="1"/>
  <c r="A3267" i="1"/>
  <c r="B3267" i="1" l="1"/>
  <c r="A3268" i="1"/>
  <c r="B3268" i="1" l="1"/>
  <c r="A3269" i="1"/>
  <c r="B3269" i="1" l="1"/>
  <c r="A3270" i="1"/>
  <c r="B3270" i="1" l="1"/>
  <c r="A3271" i="1"/>
  <c r="B3271" i="1" l="1"/>
  <c r="A3272" i="1"/>
  <c r="B3272" i="1" l="1"/>
  <c r="A3273" i="1"/>
  <c r="B3273" i="1" l="1"/>
  <c r="A3274" i="1"/>
  <c r="B3274" i="1" l="1"/>
  <c r="A3275" i="1"/>
  <c r="B3275" i="1" l="1"/>
  <c r="A3276" i="1"/>
  <c r="B3276" i="1" l="1"/>
  <c r="A3277" i="1"/>
  <c r="B3277" i="1" l="1"/>
  <c r="A3278" i="1"/>
  <c r="B3278" i="1" l="1"/>
  <c r="A3279" i="1"/>
  <c r="B3279" i="1" l="1"/>
  <c r="A3280" i="1"/>
  <c r="B3280" i="1" l="1"/>
  <c r="A3281" i="1"/>
  <c r="B3281" i="1" l="1"/>
  <c r="A3282" i="1"/>
  <c r="B3282" i="1" l="1"/>
  <c r="A3283" i="1"/>
  <c r="B3283" i="1" l="1"/>
  <c r="A3284" i="1"/>
  <c r="B3284" i="1" l="1"/>
  <c r="A3285" i="1"/>
  <c r="B3285" i="1" l="1"/>
  <c r="A3286" i="1"/>
  <c r="B3286" i="1" l="1"/>
  <c r="A3287" i="1"/>
  <c r="B3287" i="1" l="1"/>
  <c r="A3288" i="1"/>
  <c r="B3288" i="1" l="1"/>
  <c r="A3289" i="1"/>
  <c r="B3289" i="1" l="1"/>
  <c r="A3290" i="1"/>
  <c r="B3290" i="1" l="1"/>
  <c r="A3291" i="1"/>
  <c r="B3291" i="1" l="1"/>
  <c r="A3292" i="1"/>
  <c r="B3292" i="1" l="1"/>
  <c r="A3293" i="1"/>
  <c r="B3293" i="1" l="1"/>
  <c r="A3294" i="1"/>
  <c r="B3294" i="1" l="1"/>
  <c r="A3295" i="1"/>
  <c r="B3295" i="1" l="1"/>
  <c r="A3296" i="1"/>
  <c r="B3296" i="1" l="1"/>
  <c r="A3297" i="1"/>
  <c r="B3297" i="1" l="1"/>
  <c r="A3298" i="1"/>
  <c r="B3298" i="1" l="1"/>
  <c r="A3299" i="1"/>
  <c r="B3299" i="1" l="1"/>
  <c r="A3300" i="1"/>
  <c r="B3300" i="1" l="1"/>
  <c r="A3301" i="1"/>
  <c r="B3301" i="1" l="1"/>
  <c r="A3302" i="1"/>
  <c r="B3302" i="1" l="1"/>
  <c r="A3303" i="1"/>
  <c r="B3303" i="1" l="1"/>
  <c r="A3304" i="1"/>
  <c r="B3304" i="1" l="1"/>
  <c r="A3305" i="1"/>
  <c r="B3305" i="1" l="1"/>
  <c r="A3306" i="1"/>
  <c r="B3306" i="1" l="1"/>
  <c r="A3307" i="1"/>
  <c r="B3307" i="1" l="1"/>
  <c r="A3308" i="1"/>
  <c r="B3308" i="1" l="1"/>
  <c r="A3309" i="1"/>
  <c r="B3309" i="1" l="1"/>
  <c r="A3310" i="1"/>
  <c r="B3310" i="1" l="1"/>
  <c r="A3311" i="1"/>
  <c r="B3311" i="1" l="1"/>
  <c r="A3312" i="1"/>
  <c r="B3312" i="1" l="1"/>
  <c r="A3313" i="1"/>
  <c r="B3313" i="1" l="1"/>
  <c r="A3314" i="1"/>
  <c r="B3314" i="1" l="1"/>
  <c r="A3315" i="1"/>
  <c r="B3315" i="1" l="1"/>
  <c r="A3316" i="1"/>
  <c r="B3316" i="1" l="1"/>
  <c r="A3317" i="1"/>
  <c r="B3317" i="1" l="1"/>
  <c r="A3318" i="1"/>
  <c r="B3318" i="1" l="1"/>
  <c r="A3319" i="1"/>
  <c r="B3319" i="1" l="1"/>
  <c r="A3320" i="1"/>
  <c r="B3320" i="1" l="1"/>
  <c r="A3321" i="1"/>
  <c r="B3321" i="1" l="1"/>
  <c r="A3322" i="1"/>
  <c r="B3322" i="1" l="1"/>
  <c r="A3323" i="1"/>
  <c r="B3323" i="1" l="1"/>
  <c r="A3324" i="1"/>
  <c r="B3324" i="1" l="1"/>
  <c r="A3325" i="1"/>
  <c r="B3325" i="1" l="1"/>
  <c r="A3326" i="1"/>
  <c r="B3326" i="1" l="1"/>
  <c r="A3327" i="1"/>
  <c r="B3327" i="1" l="1"/>
  <c r="A3328" i="1"/>
  <c r="B3328" i="1" l="1"/>
  <c r="A3329" i="1"/>
  <c r="B3329" i="1" l="1"/>
  <c r="A3330" i="1"/>
  <c r="B3330" i="1" l="1"/>
  <c r="A3331" i="1"/>
  <c r="B3331" i="1" l="1"/>
  <c r="A3332" i="1"/>
  <c r="B3332" i="1" l="1"/>
  <c r="A3333" i="1"/>
  <c r="B3333" i="1" l="1"/>
  <c r="A3334" i="1"/>
  <c r="B3334" i="1" l="1"/>
  <c r="A3335" i="1"/>
  <c r="B3335" i="1" l="1"/>
  <c r="A3336" i="1"/>
  <c r="B3336" i="1" l="1"/>
  <c r="A3337" i="1"/>
  <c r="B3337" i="1" l="1"/>
  <c r="A3338" i="1"/>
  <c r="B3338" i="1" l="1"/>
  <c r="A3339" i="1"/>
  <c r="B3339" i="1" l="1"/>
  <c r="A3340" i="1"/>
  <c r="B3340" i="1" l="1"/>
  <c r="A3341" i="1"/>
  <c r="B3341" i="1" l="1"/>
  <c r="A3342" i="1"/>
  <c r="B3342" i="1" l="1"/>
  <c r="A3343" i="1"/>
  <c r="B3343" i="1" l="1"/>
  <c r="A3344" i="1"/>
  <c r="B3344" i="1" l="1"/>
  <c r="A3345" i="1"/>
  <c r="B3345" i="1" l="1"/>
  <c r="A3346" i="1"/>
  <c r="B3346" i="1" l="1"/>
  <c r="A3347" i="1"/>
  <c r="B3347" i="1" l="1"/>
  <c r="A3348" i="1"/>
  <c r="B3348" i="1" l="1"/>
  <c r="A3349" i="1"/>
  <c r="B3349" i="1" l="1"/>
  <c r="A3350" i="1"/>
  <c r="B3350" i="1" l="1"/>
  <c r="A3351" i="1"/>
  <c r="B3351" i="1" l="1"/>
  <c r="A3352" i="1"/>
  <c r="B3352" i="1" l="1"/>
  <c r="A3353" i="1"/>
  <c r="B3353" i="1" l="1"/>
  <c r="A3354" i="1"/>
  <c r="B3354" i="1" l="1"/>
  <c r="A3355" i="1"/>
  <c r="B3355" i="1" l="1"/>
  <c r="A3356" i="1"/>
  <c r="B3356" i="1" l="1"/>
  <c r="A3357" i="1"/>
  <c r="B3357" i="1" l="1"/>
  <c r="A3358" i="1"/>
  <c r="B3358" i="1" l="1"/>
  <c r="A3359" i="1"/>
  <c r="B3359" i="1" l="1"/>
  <c r="A3360" i="1"/>
  <c r="B3360" i="1" l="1"/>
  <c r="A3361" i="1"/>
  <c r="B3361" i="1" l="1"/>
  <c r="A3362" i="1"/>
  <c r="B3362" i="1" l="1"/>
  <c r="A3363" i="1"/>
  <c r="B3363" i="1" l="1"/>
  <c r="A3364" i="1"/>
  <c r="B3364" i="1" l="1"/>
  <c r="A3365" i="1"/>
  <c r="B3365" i="1" l="1"/>
  <c r="A3366" i="1"/>
  <c r="B3366" i="1" l="1"/>
  <c r="A3367" i="1"/>
  <c r="B3367" i="1" l="1"/>
  <c r="A3368" i="1"/>
  <c r="B3368" i="1" l="1"/>
  <c r="A3369" i="1"/>
  <c r="B3369" i="1" l="1"/>
  <c r="A3370" i="1"/>
  <c r="B3370" i="1" l="1"/>
  <c r="A3371" i="1"/>
  <c r="B3371" i="1" l="1"/>
  <c r="A3372" i="1"/>
  <c r="B3372" i="1" l="1"/>
  <c r="A3373" i="1"/>
  <c r="B3373" i="1" l="1"/>
  <c r="A3374" i="1"/>
  <c r="B3374" i="1" l="1"/>
  <c r="A3375" i="1"/>
  <c r="B3375" i="1" l="1"/>
  <c r="A3376" i="1"/>
  <c r="B3376" i="1" l="1"/>
  <c r="A3377" i="1"/>
  <c r="B3377" i="1" l="1"/>
  <c r="A3378" i="1"/>
  <c r="B3378" i="1" l="1"/>
  <c r="A3379" i="1"/>
  <c r="B3379" i="1" l="1"/>
  <c r="A3380" i="1"/>
  <c r="B3380" i="1" l="1"/>
  <c r="A3381" i="1"/>
  <c r="B3381" i="1" l="1"/>
  <c r="A3382" i="1"/>
  <c r="B3382" i="1" l="1"/>
  <c r="A3383" i="1"/>
  <c r="B3383" i="1" l="1"/>
  <c r="A3384" i="1"/>
  <c r="B3384" i="1" l="1"/>
  <c r="A3385" i="1"/>
  <c r="B3385" i="1" l="1"/>
  <c r="A3386" i="1"/>
  <c r="B3386" i="1" l="1"/>
  <c r="A3387" i="1"/>
  <c r="B3387" i="1" l="1"/>
  <c r="A3388" i="1"/>
  <c r="B3388" i="1" l="1"/>
  <c r="A3389" i="1"/>
  <c r="B3389" i="1" l="1"/>
  <c r="A3390" i="1"/>
  <c r="B3390" i="1" l="1"/>
  <c r="A3391" i="1"/>
  <c r="B3391" i="1" l="1"/>
  <c r="A3392" i="1"/>
  <c r="B3392" i="1" l="1"/>
  <c r="A3393" i="1"/>
  <c r="B3393" i="1" l="1"/>
  <c r="A3394" i="1"/>
  <c r="B3394" i="1" l="1"/>
  <c r="A3395" i="1"/>
  <c r="B3395" i="1" l="1"/>
  <c r="A3396" i="1"/>
  <c r="B3396" i="1" l="1"/>
  <c r="A3397" i="1"/>
  <c r="B3397" i="1" l="1"/>
  <c r="A3398" i="1"/>
  <c r="B3398" i="1" l="1"/>
  <c r="A3399" i="1"/>
  <c r="B3399" i="1" l="1"/>
  <c r="A3400" i="1"/>
  <c r="B3400" i="1" l="1"/>
  <c r="A3401" i="1"/>
  <c r="B3401" i="1" l="1"/>
  <c r="A3402" i="1"/>
  <c r="B3402" i="1" l="1"/>
  <c r="A3403" i="1"/>
  <c r="B3403" i="1" l="1"/>
  <c r="A3404" i="1"/>
  <c r="B3404" i="1" l="1"/>
  <c r="A3405" i="1"/>
  <c r="B3405" i="1" l="1"/>
  <c r="A3406" i="1"/>
  <c r="B3406" i="1" l="1"/>
  <c r="A3407" i="1"/>
  <c r="B3407" i="1" l="1"/>
  <c r="A3408" i="1"/>
  <c r="B3408" i="1" l="1"/>
  <c r="A3409" i="1"/>
  <c r="B3409" i="1" l="1"/>
  <c r="A3410" i="1"/>
  <c r="B3410" i="1" l="1"/>
  <c r="A3411" i="1"/>
  <c r="B3411" i="1" l="1"/>
  <c r="A3412" i="1"/>
  <c r="B3412" i="1" l="1"/>
  <c r="A3413" i="1"/>
  <c r="B3413" i="1" l="1"/>
  <c r="A3414" i="1"/>
  <c r="B3414" i="1" l="1"/>
  <c r="A3415" i="1"/>
  <c r="B3415" i="1" l="1"/>
  <c r="A3416" i="1"/>
  <c r="B3416" i="1" l="1"/>
  <c r="A3417" i="1"/>
  <c r="B3417" i="1" l="1"/>
  <c r="A3418" i="1"/>
  <c r="B3418" i="1" l="1"/>
  <c r="A3419" i="1"/>
  <c r="B3419" i="1" l="1"/>
  <c r="A3420" i="1"/>
  <c r="B3420" i="1" l="1"/>
  <c r="A3421" i="1"/>
  <c r="B3421" i="1" l="1"/>
  <c r="A3422" i="1"/>
  <c r="B3422" i="1" l="1"/>
  <c r="A3423" i="1"/>
  <c r="B3423" i="1" l="1"/>
  <c r="A3424" i="1"/>
  <c r="B3424" i="1" l="1"/>
  <c r="A3425" i="1"/>
  <c r="B3425" i="1" l="1"/>
  <c r="A3426" i="1"/>
  <c r="B3426" i="1" l="1"/>
  <c r="A3427" i="1"/>
  <c r="B3427" i="1" l="1"/>
  <c r="A3428" i="1"/>
  <c r="B3428" i="1" l="1"/>
  <c r="A3429" i="1"/>
  <c r="B3429" i="1" l="1"/>
  <c r="A3430" i="1"/>
  <c r="B3430" i="1" l="1"/>
  <c r="A3431" i="1"/>
  <c r="B3431" i="1" l="1"/>
  <c r="A3432" i="1"/>
  <c r="B3432" i="1" l="1"/>
  <c r="A3433" i="1"/>
  <c r="B3433" i="1" l="1"/>
  <c r="A3434" i="1"/>
  <c r="B3434" i="1" l="1"/>
  <c r="A3435" i="1"/>
  <c r="B3435" i="1" l="1"/>
  <c r="A3436" i="1"/>
  <c r="B3436" i="1" l="1"/>
  <c r="A3437" i="1"/>
  <c r="B3437" i="1" l="1"/>
  <c r="A3438" i="1"/>
  <c r="B3438" i="1" l="1"/>
  <c r="A3439" i="1"/>
  <c r="B3439" i="1" l="1"/>
  <c r="A3440" i="1"/>
  <c r="B3440" i="1" l="1"/>
  <c r="A3441" i="1"/>
  <c r="B3441" i="1" l="1"/>
  <c r="A3442" i="1"/>
  <c r="B3442" i="1" l="1"/>
  <c r="A3443" i="1"/>
  <c r="B3443" i="1" l="1"/>
  <c r="A3444" i="1"/>
  <c r="B3444" i="1" l="1"/>
  <c r="A3445" i="1"/>
  <c r="B3445" i="1" l="1"/>
  <c r="A3446" i="1"/>
  <c r="B3446" i="1" l="1"/>
  <c r="A3447" i="1"/>
  <c r="B3447" i="1" l="1"/>
  <c r="A3448" i="1"/>
  <c r="B3448" i="1" l="1"/>
  <c r="A3449" i="1"/>
  <c r="B3449" i="1" l="1"/>
  <c r="A3450" i="1"/>
  <c r="B3450" i="1" l="1"/>
  <c r="A3451" i="1"/>
  <c r="B3451" i="1" l="1"/>
  <c r="A3452" i="1"/>
  <c r="B3452" i="1" l="1"/>
  <c r="A3453" i="1"/>
  <c r="B3453" i="1" l="1"/>
  <c r="A3454" i="1"/>
  <c r="B3454" i="1" l="1"/>
  <c r="A3455" i="1"/>
  <c r="B3455" i="1" l="1"/>
  <c r="A3456" i="1"/>
  <c r="B3456" i="1" l="1"/>
  <c r="A3457" i="1"/>
  <c r="B3457" i="1" l="1"/>
  <c r="A3458" i="1"/>
  <c r="B3458" i="1" l="1"/>
  <c r="A3459" i="1"/>
  <c r="B3459" i="1" l="1"/>
  <c r="A3460" i="1"/>
  <c r="B3460" i="1" l="1"/>
  <c r="A3461" i="1"/>
  <c r="B3461" i="1" l="1"/>
  <c r="A3462" i="1"/>
  <c r="B3462" i="1" l="1"/>
  <c r="A3463" i="1"/>
  <c r="B3463" i="1" l="1"/>
  <c r="A3464" i="1"/>
  <c r="B3464" i="1" l="1"/>
  <c r="A3465" i="1"/>
  <c r="B3465" i="1" l="1"/>
  <c r="A3466" i="1"/>
  <c r="B3466" i="1" l="1"/>
  <c r="A3467" i="1"/>
  <c r="B3467" i="1" l="1"/>
  <c r="A3468" i="1"/>
  <c r="B3468" i="1" l="1"/>
  <c r="A3469" i="1"/>
  <c r="B3469" i="1" l="1"/>
  <c r="A3470" i="1"/>
  <c r="B3470" i="1" l="1"/>
  <c r="A3471" i="1"/>
  <c r="B3471" i="1" l="1"/>
  <c r="A3472" i="1"/>
  <c r="B3472" i="1" l="1"/>
  <c r="A3473" i="1"/>
  <c r="B3473" i="1" l="1"/>
  <c r="A3474" i="1"/>
  <c r="B3474" i="1" l="1"/>
  <c r="A3475" i="1"/>
  <c r="B3475" i="1" l="1"/>
  <c r="A3476" i="1"/>
  <c r="B3476" i="1" l="1"/>
  <c r="A3477" i="1"/>
  <c r="B3477" i="1" l="1"/>
  <c r="A3478" i="1"/>
  <c r="B3478" i="1" l="1"/>
  <c r="A3479" i="1"/>
  <c r="B3479" i="1" l="1"/>
  <c r="A3480" i="1"/>
  <c r="B3480" i="1" l="1"/>
  <c r="A3481" i="1"/>
  <c r="B3481" i="1" l="1"/>
  <c r="A3482" i="1"/>
  <c r="B3482" i="1" l="1"/>
  <c r="A3483" i="1"/>
  <c r="B3483" i="1" l="1"/>
  <c r="A3484" i="1"/>
  <c r="B3484" i="1" l="1"/>
  <c r="A3485" i="1"/>
  <c r="B3485" i="1" l="1"/>
  <c r="A3486" i="1"/>
  <c r="B3486" i="1" l="1"/>
  <c r="A3487" i="1"/>
  <c r="B3487" i="1" l="1"/>
  <c r="A3488" i="1"/>
  <c r="B3488" i="1" l="1"/>
  <c r="A3489" i="1"/>
  <c r="B3489" i="1" l="1"/>
  <c r="A3490" i="1"/>
  <c r="B3490" i="1" l="1"/>
  <c r="A3491" i="1"/>
  <c r="B3491" i="1" l="1"/>
  <c r="A3492" i="1"/>
  <c r="B3492" i="1" l="1"/>
  <c r="A3493" i="1"/>
  <c r="B3493" i="1" l="1"/>
  <c r="A3494" i="1"/>
  <c r="B3494" i="1" l="1"/>
  <c r="A3495" i="1"/>
  <c r="B3495" i="1" l="1"/>
  <c r="A3496" i="1"/>
  <c r="B3496" i="1" l="1"/>
  <c r="A3497" i="1"/>
  <c r="B3497" i="1" l="1"/>
  <c r="A3498" i="1"/>
  <c r="B3498" i="1" l="1"/>
  <c r="A3499" i="1"/>
  <c r="B3499" i="1" l="1"/>
  <c r="A3500" i="1"/>
  <c r="B3500" i="1" l="1"/>
  <c r="A3501" i="1"/>
  <c r="B3501" i="1" l="1"/>
  <c r="A3502" i="1"/>
  <c r="B3502" i="1" l="1"/>
  <c r="A3503" i="1"/>
  <c r="B3503" i="1" l="1"/>
  <c r="A3504" i="1"/>
  <c r="B3504" i="1" l="1"/>
  <c r="A3505" i="1"/>
  <c r="B3505" i="1" l="1"/>
  <c r="A3506" i="1"/>
  <c r="B3506" i="1" l="1"/>
  <c r="A3507" i="1"/>
  <c r="B3507" i="1" l="1"/>
  <c r="A3508" i="1"/>
  <c r="B3508" i="1" l="1"/>
  <c r="A3509" i="1"/>
  <c r="B3509" i="1" l="1"/>
  <c r="A3510" i="1"/>
  <c r="B3510" i="1" l="1"/>
  <c r="A3511" i="1"/>
  <c r="B3511" i="1" l="1"/>
  <c r="A3512" i="1"/>
  <c r="B3512" i="1" l="1"/>
  <c r="A3513" i="1"/>
  <c r="B3513" i="1" l="1"/>
  <c r="A3514" i="1"/>
  <c r="B3514" i="1" l="1"/>
  <c r="A3515" i="1"/>
  <c r="B3515" i="1" l="1"/>
  <c r="A3516" i="1"/>
  <c r="B3516" i="1" l="1"/>
  <c r="A3517" i="1"/>
  <c r="B3517" i="1" l="1"/>
  <c r="A3518" i="1"/>
  <c r="B3518" i="1" l="1"/>
  <c r="A3519" i="1"/>
  <c r="B3519" i="1" l="1"/>
  <c r="A3520" i="1"/>
  <c r="B3520" i="1" l="1"/>
  <c r="A3521" i="1"/>
  <c r="B3521" i="1" l="1"/>
  <c r="A3522" i="1"/>
  <c r="B3522" i="1" l="1"/>
  <c r="A3523" i="1"/>
  <c r="B3523" i="1" l="1"/>
  <c r="A3524" i="1"/>
  <c r="B3524" i="1" l="1"/>
  <c r="A3525" i="1"/>
  <c r="B3525" i="1" l="1"/>
  <c r="A3526" i="1"/>
  <c r="B3526" i="1" l="1"/>
  <c r="A3527" i="1"/>
  <c r="B3527" i="1" l="1"/>
  <c r="A3528" i="1"/>
  <c r="B3528" i="1" l="1"/>
  <c r="A3529" i="1"/>
  <c r="B3529" i="1" l="1"/>
  <c r="A3530" i="1"/>
  <c r="B3530" i="1" l="1"/>
  <c r="A3531" i="1"/>
  <c r="B3531" i="1" l="1"/>
  <c r="A3532" i="1"/>
  <c r="B3532" i="1" l="1"/>
  <c r="A3533" i="1"/>
  <c r="B3533" i="1" l="1"/>
  <c r="A3534" i="1"/>
  <c r="B3534" i="1" l="1"/>
  <c r="A3535" i="1"/>
  <c r="B3535" i="1" l="1"/>
  <c r="A3536" i="1"/>
  <c r="B3536" i="1" l="1"/>
  <c r="A3537" i="1"/>
  <c r="B3537" i="1" l="1"/>
  <c r="A3538" i="1"/>
  <c r="B3538" i="1" l="1"/>
  <c r="A3539" i="1"/>
  <c r="B3539" i="1" l="1"/>
  <c r="A3540" i="1"/>
  <c r="B3540" i="1" l="1"/>
  <c r="A3541" i="1"/>
  <c r="B3541" i="1" l="1"/>
  <c r="A3542" i="1"/>
  <c r="B3542" i="1" l="1"/>
  <c r="A3543" i="1"/>
  <c r="B3543" i="1" l="1"/>
  <c r="A3544" i="1"/>
  <c r="B3544" i="1" l="1"/>
  <c r="A3545" i="1"/>
  <c r="B3545" i="1" l="1"/>
  <c r="A3546" i="1"/>
  <c r="B3546" i="1" l="1"/>
  <c r="A3547" i="1"/>
  <c r="B3547" i="1" l="1"/>
  <c r="A3548" i="1"/>
  <c r="B3548" i="1" l="1"/>
  <c r="A3549" i="1"/>
  <c r="B3549" i="1" l="1"/>
  <c r="A3550" i="1"/>
  <c r="B3550" i="1" l="1"/>
  <c r="A3551" i="1"/>
  <c r="B3551" i="1" l="1"/>
  <c r="A3552" i="1"/>
  <c r="B3552" i="1" l="1"/>
  <c r="A3553" i="1"/>
  <c r="B3553" i="1" l="1"/>
  <c r="A3554" i="1"/>
  <c r="B3554" i="1" l="1"/>
  <c r="A3555" i="1"/>
  <c r="B3555" i="1" l="1"/>
  <c r="A3556" i="1"/>
  <c r="B3556" i="1" l="1"/>
  <c r="A3557" i="1"/>
  <c r="B3557" i="1" l="1"/>
  <c r="A3558" i="1"/>
  <c r="B3558" i="1" l="1"/>
  <c r="A3559" i="1"/>
  <c r="B3559" i="1" l="1"/>
  <c r="A3560" i="1"/>
  <c r="B3560" i="1" l="1"/>
  <c r="A3561" i="1"/>
  <c r="B3561" i="1" l="1"/>
  <c r="A3562" i="1"/>
  <c r="B3562" i="1" l="1"/>
  <c r="A3563" i="1"/>
  <c r="B3563" i="1" l="1"/>
  <c r="A3564" i="1"/>
  <c r="B3564" i="1" l="1"/>
  <c r="A3565" i="1"/>
  <c r="B3565" i="1" l="1"/>
  <c r="A3566" i="1"/>
  <c r="B3566" i="1" l="1"/>
  <c r="A3567" i="1"/>
  <c r="B3567" i="1" l="1"/>
  <c r="A3568" i="1"/>
  <c r="B3568" i="1" l="1"/>
  <c r="A3569" i="1"/>
  <c r="B3569" i="1" l="1"/>
  <c r="A3570" i="1"/>
  <c r="B3570" i="1" l="1"/>
  <c r="A3571" i="1"/>
  <c r="B3571" i="1" l="1"/>
  <c r="A3572" i="1"/>
  <c r="B3572" i="1" l="1"/>
  <c r="A3573" i="1"/>
  <c r="B3573" i="1" l="1"/>
  <c r="A3574" i="1"/>
  <c r="B3574" i="1" l="1"/>
  <c r="A3575" i="1"/>
  <c r="B3575" i="1" l="1"/>
  <c r="A3576" i="1"/>
  <c r="B3576" i="1" l="1"/>
  <c r="A3577" i="1"/>
  <c r="B3577" i="1" l="1"/>
  <c r="A3578" i="1"/>
  <c r="B3578" i="1" l="1"/>
  <c r="A3579" i="1"/>
  <c r="B3579" i="1" l="1"/>
  <c r="A3580" i="1"/>
  <c r="B3580" i="1" l="1"/>
  <c r="A3581" i="1"/>
  <c r="B3581" i="1" l="1"/>
  <c r="A3582" i="1"/>
  <c r="B3582" i="1" l="1"/>
  <c r="A3583" i="1"/>
  <c r="B3583" i="1" l="1"/>
  <c r="A3584" i="1"/>
  <c r="B3584" i="1" l="1"/>
  <c r="A3585" i="1"/>
  <c r="B3585" i="1" l="1"/>
  <c r="A3586" i="1"/>
  <c r="B3586" i="1" l="1"/>
  <c r="A3587" i="1"/>
  <c r="B3587" i="1" l="1"/>
  <c r="A3588" i="1"/>
  <c r="B3588" i="1" l="1"/>
  <c r="A3589" i="1"/>
  <c r="B3589" i="1" l="1"/>
  <c r="A3590" i="1"/>
  <c r="B3590" i="1" l="1"/>
  <c r="A3591" i="1"/>
  <c r="B3591" i="1" l="1"/>
  <c r="A3592" i="1"/>
  <c r="B3592" i="1" l="1"/>
  <c r="A3593" i="1"/>
  <c r="B3593" i="1" l="1"/>
  <c r="A3594" i="1"/>
  <c r="B3594" i="1" l="1"/>
  <c r="A3595" i="1"/>
  <c r="B3595" i="1" l="1"/>
  <c r="A3596" i="1"/>
  <c r="B3596" i="1" l="1"/>
  <c r="A3597" i="1"/>
  <c r="B3597" i="1" l="1"/>
  <c r="A3598" i="1"/>
  <c r="B3598" i="1" l="1"/>
  <c r="A3599" i="1"/>
  <c r="B3599" i="1" l="1"/>
  <c r="A3600" i="1"/>
  <c r="B3600" i="1" l="1"/>
  <c r="A3601" i="1"/>
  <c r="B3601" i="1" l="1"/>
  <c r="A3602" i="1"/>
  <c r="B3602" i="1" l="1"/>
  <c r="A3603" i="1"/>
  <c r="B3603" i="1" l="1"/>
  <c r="A3604" i="1"/>
  <c r="B3604" i="1" l="1"/>
  <c r="A3605" i="1"/>
  <c r="B3605" i="1" l="1"/>
  <c r="A3606" i="1"/>
  <c r="B3606" i="1" l="1"/>
  <c r="A3607" i="1"/>
  <c r="B3607" i="1" l="1"/>
  <c r="A3608" i="1"/>
  <c r="B3608" i="1" l="1"/>
  <c r="A3609" i="1"/>
  <c r="B3609" i="1" l="1"/>
  <c r="A3610" i="1"/>
  <c r="B3610" i="1" l="1"/>
  <c r="A3611" i="1"/>
  <c r="B3611" i="1" l="1"/>
  <c r="A3612" i="1"/>
  <c r="B3612" i="1" l="1"/>
  <c r="A3613" i="1"/>
  <c r="B3613" i="1" l="1"/>
  <c r="A3614" i="1"/>
  <c r="B3614" i="1" l="1"/>
  <c r="A3615" i="1"/>
  <c r="B3615" i="1" l="1"/>
  <c r="A3616" i="1"/>
  <c r="B3616" i="1" l="1"/>
  <c r="A3617" i="1"/>
  <c r="B3617" i="1" l="1"/>
  <c r="A3618" i="1"/>
  <c r="B3618" i="1" l="1"/>
  <c r="A3619" i="1"/>
  <c r="B3619" i="1" l="1"/>
  <c r="A3620" i="1"/>
  <c r="B3620" i="1" l="1"/>
  <c r="A3621" i="1"/>
  <c r="B3621" i="1" l="1"/>
  <c r="A3622" i="1"/>
  <c r="B3622" i="1" l="1"/>
  <c r="A3623" i="1"/>
  <c r="B3623" i="1" l="1"/>
  <c r="A3624" i="1"/>
  <c r="B3624" i="1" l="1"/>
  <c r="A3625" i="1"/>
  <c r="B3625" i="1" l="1"/>
  <c r="A3626" i="1"/>
  <c r="B3626" i="1" l="1"/>
  <c r="A3627" i="1"/>
  <c r="B3627" i="1" l="1"/>
  <c r="A3628" i="1"/>
  <c r="B3628" i="1" l="1"/>
  <c r="A3629" i="1"/>
  <c r="B3629" i="1" l="1"/>
  <c r="A3630" i="1"/>
  <c r="B3630" i="1" l="1"/>
  <c r="A3631" i="1"/>
  <c r="B3631" i="1" l="1"/>
  <c r="A3632" i="1"/>
  <c r="B3632" i="1" l="1"/>
  <c r="A3633" i="1"/>
  <c r="B3633" i="1" l="1"/>
  <c r="A3634" i="1"/>
  <c r="B3634" i="1" l="1"/>
  <c r="A3635" i="1"/>
  <c r="B3635" i="1" l="1"/>
  <c r="A3636" i="1"/>
  <c r="B3636" i="1" l="1"/>
  <c r="A3637" i="1"/>
  <c r="B3637" i="1" l="1"/>
  <c r="A3638" i="1"/>
  <c r="B3638" i="1" l="1"/>
  <c r="A3639" i="1"/>
  <c r="B3639" i="1" l="1"/>
  <c r="A3640" i="1"/>
  <c r="B3640" i="1" l="1"/>
  <c r="A3641" i="1"/>
  <c r="B3641" i="1" l="1"/>
  <c r="A3642" i="1"/>
  <c r="B3642" i="1" l="1"/>
  <c r="A3643" i="1"/>
  <c r="B3643" i="1" l="1"/>
  <c r="A3644" i="1"/>
  <c r="B3644" i="1" l="1"/>
  <c r="A3645" i="1"/>
  <c r="B3645" i="1" l="1"/>
  <c r="A3646" i="1"/>
  <c r="B3646" i="1" l="1"/>
  <c r="A3647" i="1"/>
  <c r="B3647" i="1" l="1"/>
  <c r="A3648" i="1"/>
  <c r="B3648" i="1" l="1"/>
  <c r="A3649" i="1"/>
  <c r="B3649" i="1" l="1"/>
  <c r="A3650" i="1"/>
  <c r="B3650" i="1" l="1"/>
  <c r="A3651" i="1"/>
  <c r="B3651" i="1" l="1"/>
  <c r="A3652" i="1"/>
  <c r="B3652" i="1" l="1"/>
  <c r="A3653" i="1"/>
  <c r="B3653" i="1" l="1"/>
  <c r="A3654" i="1"/>
  <c r="B3654" i="1" l="1"/>
  <c r="A3655" i="1"/>
  <c r="B3655" i="1" l="1"/>
  <c r="A3656" i="1"/>
  <c r="B3656" i="1" l="1"/>
  <c r="A3657" i="1"/>
  <c r="B3657" i="1" l="1"/>
  <c r="A3658" i="1"/>
  <c r="B3658" i="1" l="1"/>
  <c r="A3659" i="1"/>
  <c r="B3659" i="1" l="1"/>
  <c r="A3660" i="1"/>
  <c r="B3660" i="1" l="1"/>
  <c r="A3661" i="1"/>
  <c r="B3661" i="1" l="1"/>
  <c r="A3662" i="1"/>
  <c r="B3662" i="1" l="1"/>
  <c r="A3663" i="1"/>
  <c r="B3663" i="1" l="1"/>
  <c r="A3664" i="1"/>
  <c r="B3664" i="1" l="1"/>
  <c r="A3665" i="1"/>
  <c r="B3665" i="1" l="1"/>
  <c r="A3666" i="1"/>
  <c r="B3666" i="1" l="1"/>
  <c r="A3667" i="1"/>
  <c r="B3667" i="1" l="1"/>
  <c r="A3668" i="1"/>
  <c r="B3668" i="1" l="1"/>
  <c r="A3669" i="1"/>
  <c r="B3669" i="1" l="1"/>
  <c r="A3670" i="1"/>
  <c r="B3670" i="1" l="1"/>
  <c r="A3671" i="1"/>
  <c r="B3671" i="1" l="1"/>
  <c r="A3672" i="1"/>
  <c r="B3672" i="1" l="1"/>
  <c r="A3673" i="1"/>
  <c r="B3673" i="1" l="1"/>
  <c r="A3674" i="1"/>
  <c r="B3674" i="1" l="1"/>
  <c r="A3675" i="1"/>
  <c r="B3675" i="1" l="1"/>
  <c r="A3676" i="1"/>
  <c r="B3676" i="1" l="1"/>
  <c r="A3677" i="1"/>
  <c r="B3677" i="1" l="1"/>
  <c r="A3678" i="1"/>
  <c r="B3678" i="1" l="1"/>
  <c r="A3679" i="1"/>
  <c r="B3679" i="1" l="1"/>
  <c r="A3680" i="1"/>
  <c r="B3680" i="1" l="1"/>
  <c r="A3681" i="1"/>
  <c r="B3681" i="1" l="1"/>
  <c r="A3682" i="1"/>
  <c r="B3682" i="1" l="1"/>
  <c r="A3683" i="1"/>
  <c r="B3683" i="1" l="1"/>
  <c r="A3684" i="1"/>
  <c r="B3684" i="1" l="1"/>
  <c r="A3685" i="1"/>
  <c r="B3685" i="1" l="1"/>
  <c r="A3686" i="1"/>
  <c r="B3686" i="1" l="1"/>
  <c r="A3687" i="1"/>
  <c r="B3687" i="1" l="1"/>
  <c r="A3688" i="1"/>
  <c r="B3688" i="1" l="1"/>
  <c r="A3689" i="1"/>
  <c r="B3689" i="1" l="1"/>
  <c r="A3690" i="1"/>
  <c r="B3690" i="1" l="1"/>
  <c r="A3691" i="1"/>
  <c r="B3691" i="1" l="1"/>
  <c r="A3692" i="1"/>
  <c r="B3692" i="1" l="1"/>
  <c r="A3693" i="1"/>
  <c r="B3693" i="1" l="1"/>
  <c r="A3694" i="1"/>
  <c r="B3694" i="1" l="1"/>
  <c r="A3695" i="1"/>
  <c r="B3695" i="1" l="1"/>
  <c r="A3696" i="1"/>
  <c r="B3696" i="1" l="1"/>
  <c r="A3697" i="1"/>
  <c r="B3697" i="1" l="1"/>
  <c r="A3698" i="1"/>
  <c r="B3698" i="1" l="1"/>
  <c r="A3699" i="1"/>
  <c r="B3699" i="1" l="1"/>
  <c r="A3700" i="1"/>
  <c r="B3700" i="1" l="1"/>
  <c r="A3701" i="1"/>
  <c r="B3701" i="1" l="1"/>
  <c r="A3702" i="1"/>
  <c r="B3702" i="1" l="1"/>
  <c r="A3703" i="1"/>
  <c r="B3703" i="1" l="1"/>
  <c r="A3704" i="1"/>
  <c r="B3704" i="1" l="1"/>
  <c r="A3705" i="1"/>
  <c r="B3705" i="1" l="1"/>
  <c r="A3706" i="1"/>
  <c r="B3706" i="1" l="1"/>
  <c r="A3707" i="1"/>
  <c r="B3707" i="1" l="1"/>
  <c r="A3708" i="1"/>
  <c r="B3708" i="1" l="1"/>
  <c r="A3709" i="1"/>
  <c r="B3709" i="1" l="1"/>
  <c r="A3710" i="1"/>
  <c r="B3710" i="1" l="1"/>
  <c r="A3711" i="1"/>
  <c r="B3711" i="1" l="1"/>
  <c r="A3712" i="1"/>
  <c r="B3712" i="1" l="1"/>
  <c r="A3713" i="1"/>
  <c r="B3713" i="1" l="1"/>
  <c r="A3714" i="1"/>
  <c r="B3714" i="1" l="1"/>
  <c r="A3715" i="1"/>
  <c r="B3715" i="1" l="1"/>
  <c r="A3716" i="1"/>
  <c r="B3716" i="1" l="1"/>
  <c r="A3717" i="1"/>
  <c r="B3717" i="1" l="1"/>
  <c r="A3718" i="1"/>
  <c r="B3718" i="1" l="1"/>
  <c r="A3719" i="1"/>
  <c r="B3719" i="1" l="1"/>
  <c r="A3720" i="1"/>
  <c r="B3720" i="1" l="1"/>
  <c r="A3721" i="1"/>
  <c r="B3721" i="1" l="1"/>
  <c r="A3722" i="1"/>
  <c r="B3722" i="1" l="1"/>
  <c r="A3723" i="1"/>
  <c r="B3723" i="1" l="1"/>
  <c r="A3724" i="1"/>
  <c r="B3724" i="1" l="1"/>
  <c r="A3725" i="1"/>
  <c r="B3725" i="1" l="1"/>
  <c r="A3726" i="1"/>
  <c r="B3726" i="1" l="1"/>
  <c r="A3727" i="1"/>
  <c r="B3727" i="1" l="1"/>
  <c r="A3728" i="1"/>
  <c r="B3728" i="1" l="1"/>
  <c r="A3729" i="1"/>
  <c r="B3729" i="1" l="1"/>
  <c r="A3730" i="1"/>
  <c r="B3730" i="1" l="1"/>
  <c r="A3731" i="1"/>
  <c r="B3731" i="1" l="1"/>
  <c r="A3732" i="1"/>
  <c r="B3732" i="1" l="1"/>
  <c r="A3733" i="1"/>
  <c r="B3733" i="1" l="1"/>
  <c r="A3734" i="1"/>
  <c r="B3734" i="1" l="1"/>
  <c r="A3735" i="1"/>
  <c r="B3735" i="1" l="1"/>
  <c r="A3736" i="1"/>
  <c r="B3736" i="1" l="1"/>
  <c r="A3737" i="1"/>
  <c r="B3737" i="1" l="1"/>
  <c r="A3738" i="1"/>
  <c r="B3738" i="1" l="1"/>
  <c r="A3739" i="1"/>
  <c r="B3739" i="1" l="1"/>
  <c r="A3740" i="1"/>
  <c r="B3740" i="1" l="1"/>
  <c r="A3741" i="1"/>
  <c r="B3741" i="1" l="1"/>
  <c r="A3742" i="1"/>
  <c r="B3742" i="1" l="1"/>
  <c r="A3743" i="1"/>
  <c r="B3743" i="1" l="1"/>
  <c r="A3744" i="1"/>
  <c r="B3744" i="1" l="1"/>
  <c r="A3745" i="1"/>
  <c r="B3745" i="1" l="1"/>
  <c r="A3746" i="1"/>
  <c r="B3746" i="1" l="1"/>
  <c r="A3747" i="1"/>
  <c r="B3747" i="1" l="1"/>
  <c r="A3748" i="1"/>
  <c r="B3748" i="1" l="1"/>
  <c r="A3749" i="1"/>
  <c r="B3749" i="1" l="1"/>
  <c r="A3750" i="1"/>
  <c r="B3750" i="1" l="1"/>
  <c r="A3751" i="1"/>
  <c r="B3751" i="1" l="1"/>
  <c r="A3752" i="1"/>
  <c r="B3752" i="1" l="1"/>
  <c r="A3753" i="1"/>
  <c r="B3753" i="1" l="1"/>
  <c r="A3754" i="1"/>
  <c r="B3754" i="1" l="1"/>
  <c r="A3755" i="1"/>
  <c r="B3755" i="1" l="1"/>
  <c r="A3756" i="1"/>
  <c r="B3756" i="1" l="1"/>
  <c r="A3757" i="1"/>
  <c r="B3757" i="1" l="1"/>
  <c r="A3758" i="1"/>
  <c r="B3758" i="1" l="1"/>
  <c r="A3759" i="1"/>
  <c r="B3759" i="1" l="1"/>
  <c r="A3760" i="1"/>
  <c r="B3760" i="1" l="1"/>
  <c r="A3761" i="1"/>
  <c r="B3761" i="1" l="1"/>
  <c r="A3762" i="1"/>
  <c r="B3762" i="1" l="1"/>
  <c r="A3763" i="1"/>
  <c r="B3763" i="1" l="1"/>
  <c r="A3764" i="1"/>
  <c r="B3764" i="1" l="1"/>
  <c r="A3765" i="1"/>
  <c r="B3765" i="1" l="1"/>
  <c r="A3766" i="1"/>
  <c r="B3766" i="1" l="1"/>
  <c r="A3767" i="1"/>
  <c r="B3767" i="1" l="1"/>
  <c r="A3768" i="1"/>
  <c r="B3768" i="1" l="1"/>
  <c r="A3769" i="1"/>
  <c r="B3769" i="1" l="1"/>
  <c r="A3770" i="1"/>
  <c r="B3770" i="1" l="1"/>
  <c r="A3771" i="1"/>
  <c r="B3771" i="1" l="1"/>
  <c r="A3772" i="1"/>
  <c r="B3772" i="1" l="1"/>
  <c r="A3773" i="1"/>
  <c r="B3773" i="1" l="1"/>
  <c r="A3774" i="1"/>
  <c r="B3774" i="1" l="1"/>
  <c r="A3775" i="1"/>
  <c r="B3775" i="1" l="1"/>
  <c r="A3776" i="1"/>
  <c r="B3776" i="1" l="1"/>
  <c r="A3777" i="1"/>
  <c r="B3777" i="1" l="1"/>
  <c r="A3778" i="1"/>
  <c r="B3778" i="1" l="1"/>
  <c r="A3779" i="1"/>
  <c r="B3779" i="1" l="1"/>
  <c r="A3780" i="1"/>
  <c r="B3780" i="1" l="1"/>
  <c r="A3781" i="1"/>
  <c r="B3781" i="1" l="1"/>
  <c r="A3782" i="1"/>
  <c r="B3782" i="1" l="1"/>
  <c r="A3783" i="1"/>
  <c r="B3783" i="1" l="1"/>
  <c r="A3784" i="1"/>
  <c r="B3784" i="1" l="1"/>
  <c r="A3785" i="1"/>
  <c r="B3785" i="1" l="1"/>
  <c r="A3786" i="1"/>
  <c r="B3786" i="1" l="1"/>
  <c r="A3787" i="1"/>
  <c r="B3787" i="1" l="1"/>
  <c r="A3788" i="1"/>
  <c r="B3788" i="1" l="1"/>
  <c r="A3789" i="1"/>
  <c r="B3789" i="1" l="1"/>
  <c r="A3790" i="1"/>
  <c r="B3790" i="1" l="1"/>
  <c r="A3791" i="1"/>
  <c r="B3791" i="1" l="1"/>
  <c r="A3792" i="1"/>
  <c r="B3792" i="1" l="1"/>
  <c r="A3793" i="1"/>
  <c r="B3793" i="1" l="1"/>
  <c r="A3794" i="1"/>
  <c r="B3794" i="1" l="1"/>
  <c r="A3795" i="1"/>
  <c r="B3795" i="1" l="1"/>
  <c r="A3796" i="1"/>
  <c r="B3796" i="1" l="1"/>
  <c r="A3797" i="1"/>
  <c r="B3797" i="1" l="1"/>
  <c r="A3798" i="1"/>
  <c r="B3798" i="1" l="1"/>
  <c r="A3799" i="1"/>
  <c r="B3799" i="1" l="1"/>
  <c r="A3800" i="1"/>
  <c r="B3800" i="1" l="1"/>
  <c r="A3801" i="1"/>
  <c r="B3801" i="1" l="1"/>
  <c r="A3802" i="1"/>
  <c r="B3802" i="1" l="1"/>
  <c r="A3803" i="1"/>
  <c r="B3803" i="1" l="1"/>
  <c r="A3804" i="1"/>
  <c r="B3804" i="1" l="1"/>
  <c r="A3805" i="1"/>
  <c r="B3805" i="1" l="1"/>
  <c r="A3806" i="1"/>
  <c r="B3806" i="1" l="1"/>
  <c r="A3807" i="1"/>
  <c r="B3807" i="1" l="1"/>
  <c r="A3808" i="1"/>
  <c r="B3808" i="1" l="1"/>
  <c r="A3809" i="1"/>
  <c r="B3809" i="1" l="1"/>
  <c r="A3810" i="1"/>
  <c r="B3810" i="1" l="1"/>
  <c r="A3811" i="1"/>
  <c r="B3811" i="1" l="1"/>
  <c r="A3812" i="1"/>
  <c r="B3812" i="1" l="1"/>
  <c r="A3813" i="1"/>
  <c r="B3813" i="1" l="1"/>
  <c r="A3814" i="1"/>
  <c r="B3814" i="1" l="1"/>
  <c r="A3815" i="1"/>
  <c r="B3815" i="1" l="1"/>
  <c r="A3816" i="1"/>
  <c r="B3816" i="1" l="1"/>
  <c r="A3817" i="1"/>
  <c r="B3817" i="1" l="1"/>
  <c r="A3818" i="1"/>
  <c r="B3818" i="1" l="1"/>
  <c r="A3819" i="1"/>
  <c r="B3819" i="1" l="1"/>
  <c r="A3820" i="1"/>
  <c r="B3820" i="1" l="1"/>
  <c r="A3821" i="1"/>
  <c r="B3821" i="1" l="1"/>
  <c r="A3822" i="1"/>
  <c r="B3822" i="1" l="1"/>
  <c r="A3823" i="1"/>
  <c r="B3823" i="1" l="1"/>
  <c r="A3824" i="1"/>
  <c r="B3824" i="1" l="1"/>
  <c r="A3825" i="1"/>
  <c r="B3825" i="1" l="1"/>
  <c r="A3826" i="1"/>
  <c r="B3826" i="1" l="1"/>
  <c r="A3827" i="1"/>
  <c r="B3827" i="1" l="1"/>
  <c r="A3828" i="1"/>
  <c r="B3828" i="1" l="1"/>
  <c r="A3829" i="1"/>
  <c r="B3829" i="1" l="1"/>
  <c r="A3830" i="1"/>
  <c r="B3830" i="1" l="1"/>
  <c r="A3831" i="1"/>
  <c r="B3831" i="1" l="1"/>
  <c r="A3832" i="1"/>
  <c r="B3832" i="1" l="1"/>
  <c r="A3833" i="1"/>
  <c r="B3833" i="1" l="1"/>
  <c r="A3834" i="1"/>
  <c r="B3834" i="1" l="1"/>
  <c r="A3835" i="1"/>
  <c r="B3835" i="1" l="1"/>
  <c r="A3836" i="1"/>
  <c r="B3836" i="1" l="1"/>
  <c r="A3837" i="1"/>
  <c r="B3837" i="1" l="1"/>
  <c r="A3838" i="1"/>
  <c r="B3838" i="1" l="1"/>
  <c r="A3839" i="1"/>
  <c r="B3839" i="1" l="1"/>
  <c r="A3840" i="1"/>
  <c r="B3840" i="1" l="1"/>
  <c r="A3841" i="1"/>
  <c r="B3841" i="1" l="1"/>
  <c r="A3842" i="1"/>
  <c r="B3842" i="1" l="1"/>
  <c r="A3843" i="1"/>
  <c r="B3843" i="1" l="1"/>
  <c r="A3844" i="1"/>
  <c r="B3844" i="1" l="1"/>
  <c r="A3845" i="1"/>
  <c r="B3845" i="1" l="1"/>
  <c r="A3846" i="1"/>
  <c r="B3846" i="1" l="1"/>
  <c r="A3847" i="1"/>
  <c r="B3847" i="1" l="1"/>
  <c r="A3848" i="1"/>
  <c r="B3848" i="1" l="1"/>
  <c r="A3849" i="1"/>
  <c r="B3849" i="1" l="1"/>
  <c r="A3850" i="1"/>
  <c r="B3850" i="1" l="1"/>
  <c r="A3851" i="1"/>
  <c r="B3851" i="1" l="1"/>
  <c r="A3852" i="1"/>
  <c r="B3852" i="1" l="1"/>
  <c r="A3853" i="1"/>
  <c r="B3853" i="1" l="1"/>
  <c r="A3854" i="1"/>
  <c r="B3854" i="1" l="1"/>
  <c r="A3855" i="1"/>
  <c r="B3855" i="1" l="1"/>
  <c r="A3856" i="1"/>
  <c r="B3856" i="1" l="1"/>
  <c r="A3857" i="1"/>
  <c r="B3857" i="1" l="1"/>
  <c r="A3858" i="1"/>
  <c r="B3858" i="1" l="1"/>
  <c r="A3859" i="1"/>
  <c r="B3859" i="1" l="1"/>
  <c r="A3860" i="1"/>
  <c r="B3860" i="1" l="1"/>
  <c r="A3861" i="1"/>
  <c r="B3861" i="1" l="1"/>
  <c r="A3862" i="1"/>
  <c r="B3862" i="1" l="1"/>
  <c r="A3863" i="1"/>
  <c r="B3863" i="1" l="1"/>
  <c r="A3864" i="1"/>
  <c r="B3864" i="1" l="1"/>
  <c r="A3865" i="1"/>
  <c r="B3865" i="1" l="1"/>
  <c r="A3866" i="1"/>
  <c r="B3866" i="1" l="1"/>
  <c r="A3867" i="1"/>
  <c r="B3867" i="1" l="1"/>
  <c r="A3868" i="1"/>
  <c r="B3868" i="1" l="1"/>
  <c r="A3869" i="1"/>
  <c r="B3869" i="1" l="1"/>
  <c r="A3870" i="1"/>
  <c r="B3870" i="1" l="1"/>
  <c r="A3871" i="1"/>
  <c r="B3871" i="1" l="1"/>
  <c r="A3872" i="1"/>
  <c r="B3872" i="1" l="1"/>
  <c r="A3873" i="1"/>
  <c r="B3873" i="1" l="1"/>
  <c r="A3874" i="1"/>
  <c r="B3874" i="1" l="1"/>
  <c r="A3875" i="1"/>
  <c r="B3875" i="1" l="1"/>
  <c r="A3876" i="1"/>
  <c r="B3876" i="1" l="1"/>
  <c r="A3877" i="1"/>
  <c r="B3877" i="1" l="1"/>
  <c r="A3878" i="1"/>
  <c r="B3878" i="1" l="1"/>
  <c r="A3879" i="1"/>
  <c r="B3879" i="1" l="1"/>
  <c r="A3880" i="1"/>
  <c r="B3880" i="1" l="1"/>
  <c r="A3881" i="1"/>
  <c r="B3881" i="1" l="1"/>
  <c r="A3882" i="1"/>
  <c r="B3882" i="1" l="1"/>
  <c r="A3883" i="1"/>
  <c r="B3883" i="1" l="1"/>
  <c r="A3884" i="1"/>
  <c r="B3884" i="1" l="1"/>
  <c r="A3885" i="1"/>
  <c r="B3885" i="1" l="1"/>
  <c r="A3886" i="1"/>
  <c r="B3886" i="1" l="1"/>
  <c r="A3887" i="1"/>
  <c r="B3887" i="1" l="1"/>
  <c r="A3888" i="1"/>
  <c r="B3888" i="1" l="1"/>
  <c r="A3889" i="1"/>
  <c r="B3889" i="1" l="1"/>
  <c r="A3890" i="1"/>
  <c r="B3890" i="1" l="1"/>
  <c r="A3891" i="1"/>
  <c r="B3891" i="1" l="1"/>
  <c r="A3892" i="1"/>
  <c r="B3892" i="1" l="1"/>
  <c r="A3893" i="1"/>
  <c r="B3893" i="1" l="1"/>
  <c r="A3894" i="1"/>
  <c r="B3894" i="1" l="1"/>
  <c r="A3895" i="1"/>
  <c r="B3895" i="1" l="1"/>
  <c r="A3896" i="1"/>
  <c r="B3896" i="1" l="1"/>
  <c r="A3897" i="1"/>
  <c r="B3897" i="1" l="1"/>
  <c r="A3898" i="1"/>
  <c r="B3898" i="1" l="1"/>
  <c r="A3899" i="1"/>
  <c r="B3899" i="1" l="1"/>
  <c r="A3900" i="1"/>
  <c r="B3900" i="1" l="1"/>
  <c r="A3901" i="1"/>
  <c r="B3901" i="1" l="1"/>
  <c r="A3902" i="1"/>
  <c r="B3902" i="1" l="1"/>
  <c r="A3903" i="1"/>
  <c r="B3903" i="1" l="1"/>
  <c r="A3904" i="1"/>
  <c r="B3904" i="1" l="1"/>
  <c r="A3905" i="1"/>
  <c r="B3905" i="1" l="1"/>
  <c r="A3906" i="1"/>
  <c r="B3906" i="1" l="1"/>
  <c r="A3907" i="1"/>
  <c r="B3907" i="1" l="1"/>
  <c r="A3908" i="1"/>
  <c r="B3908" i="1" l="1"/>
  <c r="A3909" i="1"/>
  <c r="B3909" i="1" l="1"/>
  <c r="A3910" i="1"/>
  <c r="B3910" i="1" l="1"/>
  <c r="A3911" i="1"/>
  <c r="B3911" i="1" l="1"/>
  <c r="A3912" i="1"/>
  <c r="B3912" i="1" l="1"/>
  <c r="A3913" i="1"/>
  <c r="B3913" i="1" l="1"/>
  <c r="A3914" i="1"/>
  <c r="B3914" i="1" l="1"/>
  <c r="A3915" i="1"/>
  <c r="B3915" i="1" l="1"/>
  <c r="A3916" i="1"/>
  <c r="B3916" i="1" l="1"/>
  <c r="A3917" i="1"/>
  <c r="B3917" i="1" l="1"/>
  <c r="A3918" i="1"/>
  <c r="B3918" i="1" l="1"/>
  <c r="A3919" i="1"/>
  <c r="B3919" i="1" l="1"/>
  <c r="A3920" i="1"/>
  <c r="B3920" i="1" l="1"/>
  <c r="A3921" i="1"/>
  <c r="B3921" i="1" l="1"/>
  <c r="A3922" i="1"/>
  <c r="B3922" i="1" l="1"/>
  <c r="A3923" i="1"/>
  <c r="B3923" i="1" l="1"/>
  <c r="A3924" i="1"/>
  <c r="B3924" i="1" l="1"/>
  <c r="A3925" i="1"/>
  <c r="B3925" i="1" l="1"/>
  <c r="A3926" i="1"/>
  <c r="B3926" i="1" l="1"/>
  <c r="A3927" i="1"/>
  <c r="B3927" i="1" l="1"/>
  <c r="A3928" i="1"/>
  <c r="B3928" i="1" l="1"/>
  <c r="A3929" i="1"/>
  <c r="B3929" i="1" l="1"/>
  <c r="A3930" i="1"/>
  <c r="B3930" i="1" l="1"/>
  <c r="A3931" i="1"/>
  <c r="B3931" i="1" l="1"/>
  <c r="A3932" i="1"/>
  <c r="B3932" i="1" l="1"/>
  <c r="A3933" i="1"/>
  <c r="B3933" i="1" l="1"/>
  <c r="A3934" i="1"/>
  <c r="B3934" i="1" l="1"/>
  <c r="A3935" i="1"/>
  <c r="B3935" i="1" l="1"/>
  <c r="A3936" i="1"/>
  <c r="B3936" i="1" l="1"/>
  <c r="A3937" i="1"/>
  <c r="B3937" i="1" l="1"/>
  <c r="A3938" i="1"/>
  <c r="B3938" i="1" l="1"/>
  <c r="A3939" i="1"/>
  <c r="B3939" i="1" l="1"/>
  <c r="A3940" i="1"/>
  <c r="B3940" i="1" l="1"/>
  <c r="A3941" i="1"/>
  <c r="B3941" i="1" l="1"/>
  <c r="A3942" i="1"/>
  <c r="B3942" i="1" l="1"/>
  <c r="A3943" i="1"/>
  <c r="B3943" i="1" l="1"/>
  <c r="A3944" i="1"/>
  <c r="B3944" i="1" l="1"/>
  <c r="A3945" i="1"/>
  <c r="B3945" i="1" l="1"/>
  <c r="A3946" i="1"/>
  <c r="B3946" i="1" l="1"/>
  <c r="A3947" i="1"/>
  <c r="B3947" i="1" l="1"/>
  <c r="A3948" i="1"/>
  <c r="B3948" i="1" l="1"/>
  <c r="A3949" i="1"/>
  <c r="B3949" i="1" l="1"/>
  <c r="A3950" i="1"/>
  <c r="B3950" i="1" l="1"/>
  <c r="A3951" i="1"/>
  <c r="B3951" i="1" l="1"/>
  <c r="A3952" i="1"/>
  <c r="B3952" i="1" l="1"/>
  <c r="A3953" i="1"/>
  <c r="B3953" i="1" l="1"/>
  <c r="A3954" i="1"/>
  <c r="B3954" i="1" l="1"/>
  <c r="A3955" i="1"/>
  <c r="B3955" i="1" l="1"/>
  <c r="A3956" i="1"/>
  <c r="B3956" i="1" l="1"/>
  <c r="A3957" i="1"/>
  <c r="B3957" i="1" l="1"/>
  <c r="A3958" i="1"/>
  <c r="B3958" i="1" l="1"/>
  <c r="A3959" i="1"/>
  <c r="B3959" i="1" l="1"/>
  <c r="A3960" i="1"/>
  <c r="B3960" i="1" l="1"/>
  <c r="A3961" i="1"/>
  <c r="B3961" i="1" l="1"/>
  <c r="A3962" i="1"/>
  <c r="B3962" i="1" l="1"/>
  <c r="A3963" i="1"/>
  <c r="B3963" i="1" l="1"/>
  <c r="A3964" i="1"/>
  <c r="B3964" i="1" l="1"/>
  <c r="A3965" i="1"/>
  <c r="B3965" i="1" l="1"/>
  <c r="A3966" i="1"/>
  <c r="B3966" i="1" l="1"/>
  <c r="A3967" i="1"/>
  <c r="B3967" i="1" l="1"/>
  <c r="A3968" i="1"/>
  <c r="B3968" i="1" l="1"/>
  <c r="A3969" i="1"/>
  <c r="B3969" i="1" l="1"/>
  <c r="A3970" i="1"/>
  <c r="B3970" i="1" l="1"/>
  <c r="A3971" i="1"/>
  <c r="B3971" i="1" l="1"/>
  <c r="A3972" i="1"/>
  <c r="B3972" i="1" l="1"/>
  <c r="A3973" i="1"/>
  <c r="B3973" i="1" l="1"/>
  <c r="A3974" i="1"/>
  <c r="B3974" i="1" l="1"/>
  <c r="A3975" i="1"/>
  <c r="B3975" i="1" l="1"/>
  <c r="A3976" i="1"/>
  <c r="B3976" i="1" l="1"/>
  <c r="A3977" i="1"/>
  <c r="B3977" i="1" l="1"/>
  <c r="A3978" i="1"/>
  <c r="B3978" i="1" l="1"/>
  <c r="A3979" i="1"/>
  <c r="B3979" i="1" l="1"/>
  <c r="A3980" i="1"/>
  <c r="B3980" i="1" l="1"/>
  <c r="A3981" i="1"/>
  <c r="B3981" i="1" l="1"/>
  <c r="A3982" i="1"/>
  <c r="B3982" i="1" l="1"/>
  <c r="A3983" i="1"/>
  <c r="B3983" i="1" l="1"/>
  <c r="A3984" i="1"/>
  <c r="B3984" i="1" l="1"/>
  <c r="A3985" i="1"/>
  <c r="B3985" i="1" l="1"/>
  <c r="A3986" i="1"/>
  <c r="B3986" i="1" l="1"/>
  <c r="A3987" i="1"/>
  <c r="B3987" i="1" l="1"/>
  <c r="A3988" i="1"/>
  <c r="B3988" i="1" l="1"/>
  <c r="A3989" i="1"/>
  <c r="B3989" i="1" l="1"/>
  <c r="A3990" i="1"/>
  <c r="B3990" i="1" l="1"/>
  <c r="A3991" i="1"/>
  <c r="B3991" i="1" l="1"/>
  <c r="A3992" i="1"/>
  <c r="B3992" i="1" l="1"/>
  <c r="A3993" i="1"/>
  <c r="B3993" i="1" l="1"/>
  <c r="A3994" i="1"/>
  <c r="B3994" i="1" l="1"/>
  <c r="A3995" i="1"/>
  <c r="B3995" i="1" l="1"/>
  <c r="A3996" i="1"/>
  <c r="B3996" i="1" l="1"/>
  <c r="A3997" i="1"/>
  <c r="B3997" i="1" l="1"/>
  <c r="A3998" i="1"/>
  <c r="B3998" i="1" l="1"/>
  <c r="A3999" i="1"/>
  <c r="B3999" i="1" l="1"/>
  <c r="A4000" i="1"/>
  <c r="B4000" i="1" l="1"/>
  <c r="A4001" i="1"/>
  <c r="B4001" i="1" l="1"/>
  <c r="A4002" i="1"/>
  <c r="B4002" i="1" l="1"/>
  <c r="A4003" i="1"/>
  <c r="B4003" i="1" l="1"/>
  <c r="A4004" i="1"/>
  <c r="B4004" i="1" l="1"/>
  <c r="A4005" i="1"/>
  <c r="B4005" i="1" l="1"/>
  <c r="A4006" i="1"/>
  <c r="B4006" i="1" l="1"/>
  <c r="A4007" i="1"/>
  <c r="B4007" i="1" l="1"/>
  <c r="A4008" i="1"/>
  <c r="B4008" i="1" l="1"/>
  <c r="A4009" i="1"/>
  <c r="B4009" i="1" l="1"/>
  <c r="A4010" i="1"/>
  <c r="B4010" i="1" l="1"/>
  <c r="A4011" i="1"/>
  <c r="B4011" i="1" l="1"/>
  <c r="A4012" i="1"/>
  <c r="B4012" i="1" l="1"/>
  <c r="A4013" i="1"/>
  <c r="B4013" i="1" l="1"/>
  <c r="A4014" i="1"/>
  <c r="B4014" i="1" l="1"/>
  <c r="A4015" i="1"/>
  <c r="B4015" i="1" l="1"/>
  <c r="A4016" i="1"/>
  <c r="B4016" i="1" l="1"/>
  <c r="A4017" i="1"/>
  <c r="B4017" i="1" l="1"/>
  <c r="A4018" i="1"/>
  <c r="B4018" i="1" l="1"/>
  <c r="A4019" i="1"/>
  <c r="B4019" i="1" l="1"/>
  <c r="A4020" i="1"/>
  <c r="B4020" i="1" l="1"/>
  <c r="A4021" i="1"/>
  <c r="B4021" i="1" l="1"/>
  <c r="A4022" i="1"/>
  <c r="B4022" i="1" l="1"/>
  <c r="A4023" i="1"/>
  <c r="B4023" i="1" l="1"/>
  <c r="A4024" i="1"/>
  <c r="B4024" i="1" l="1"/>
  <c r="A4025" i="1"/>
  <c r="B4025" i="1" l="1"/>
  <c r="A4026" i="1"/>
  <c r="B4026" i="1" l="1"/>
  <c r="A4027" i="1"/>
  <c r="B4027" i="1" l="1"/>
  <c r="A4028" i="1"/>
  <c r="B4028" i="1" l="1"/>
  <c r="A4029" i="1"/>
  <c r="B4029" i="1" l="1"/>
  <c r="A4030" i="1"/>
  <c r="B4030" i="1" l="1"/>
  <c r="A4031" i="1"/>
  <c r="B4031" i="1" l="1"/>
  <c r="A4032" i="1"/>
  <c r="B4032" i="1" l="1"/>
  <c r="A4033" i="1"/>
  <c r="B4033" i="1" l="1"/>
  <c r="A4034" i="1"/>
  <c r="B4034" i="1" l="1"/>
  <c r="A4035" i="1"/>
  <c r="B4035" i="1" l="1"/>
  <c r="A4036" i="1"/>
  <c r="B4036" i="1" l="1"/>
  <c r="A4037" i="1"/>
  <c r="B4037" i="1" l="1"/>
  <c r="A4038" i="1"/>
  <c r="B4038" i="1" l="1"/>
  <c r="A4039" i="1"/>
  <c r="B4039" i="1" l="1"/>
  <c r="A4040" i="1"/>
  <c r="B4040" i="1" l="1"/>
  <c r="A4041" i="1"/>
  <c r="B4041" i="1" l="1"/>
  <c r="A4042" i="1"/>
  <c r="B4042" i="1" l="1"/>
  <c r="A4043" i="1"/>
  <c r="B4043" i="1" l="1"/>
  <c r="A4044" i="1"/>
  <c r="B4044" i="1" l="1"/>
  <c r="A4045" i="1"/>
  <c r="B4045" i="1" l="1"/>
  <c r="A4046" i="1"/>
  <c r="B4046" i="1" l="1"/>
  <c r="A4047" i="1"/>
  <c r="B4047" i="1" l="1"/>
  <c r="A4048" i="1"/>
  <c r="B4048" i="1" l="1"/>
  <c r="A4049" i="1"/>
  <c r="B4049" i="1" l="1"/>
  <c r="A4050" i="1"/>
  <c r="B4050" i="1" l="1"/>
  <c r="A4051" i="1"/>
  <c r="B4051" i="1" l="1"/>
  <c r="A4052" i="1"/>
  <c r="B4052" i="1" l="1"/>
  <c r="A4053" i="1"/>
  <c r="B4053" i="1" l="1"/>
  <c r="A4054" i="1"/>
  <c r="B4054" i="1" l="1"/>
  <c r="A4055" i="1"/>
  <c r="B4055" i="1" l="1"/>
  <c r="A4056" i="1"/>
  <c r="B4056" i="1" l="1"/>
  <c r="A4057" i="1"/>
  <c r="B4057" i="1" l="1"/>
  <c r="A4058" i="1"/>
  <c r="B4058" i="1" l="1"/>
  <c r="A4059" i="1"/>
  <c r="B4059" i="1" l="1"/>
  <c r="A4060" i="1"/>
  <c r="B4060" i="1" l="1"/>
  <c r="A4061" i="1"/>
  <c r="B4061" i="1" l="1"/>
  <c r="A4062" i="1"/>
  <c r="B4062" i="1" l="1"/>
  <c r="A4063" i="1"/>
  <c r="B4063" i="1" l="1"/>
  <c r="A4064" i="1"/>
  <c r="B4064" i="1" l="1"/>
  <c r="A4065" i="1"/>
  <c r="B4065" i="1" l="1"/>
  <c r="A4066" i="1"/>
  <c r="B4066" i="1" l="1"/>
  <c r="A4067" i="1"/>
  <c r="B4067" i="1" l="1"/>
  <c r="A4068" i="1"/>
  <c r="B4068" i="1" l="1"/>
  <c r="A4069" i="1"/>
  <c r="B4069" i="1" l="1"/>
  <c r="A4070" i="1"/>
  <c r="B4070" i="1" l="1"/>
  <c r="A4071" i="1"/>
  <c r="B4071" i="1" l="1"/>
  <c r="A4072" i="1"/>
  <c r="B4072" i="1" l="1"/>
  <c r="A4073" i="1"/>
  <c r="B4073" i="1" l="1"/>
  <c r="A4074" i="1"/>
  <c r="B4074" i="1" l="1"/>
  <c r="A4075" i="1"/>
  <c r="B4075" i="1" l="1"/>
  <c r="A4076" i="1"/>
  <c r="B4076" i="1" l="1"/>
  <c r="A4077" i="1"/>
  <c r="B4077" i="1" l="1"/>
  <c r="A4078" i="1"/>
  <c r="B4078" i="1" l="1"/>
  <c r="A4079" i="1"/>
  <c r="B4079" i="1" l="1"/>
  <c r="A4080" i="1"/>
  <c r="B4080" i="1" l="1"/>
  <c r="A4081" i="1"/>
  <c r="B4081" i="1" l="1"/>
  <c r="A4082" i="1"/>
  <c r="B4082" i="1" l="1"/>
  <c r="A4083" i="1"/>
  <c r="B4083" i="1" l="1"/>
  <c r="A4084" i="1"/>
  <c r="B4084" i="1" l="1"/>
  <c r="A4085" i="1"/>
  <c r="B4085" i="1" l="1"/>
  <c r="A4086" i="1"/>
  <c r="B4086" i="1" l="1"/>
  <c r="A4087" i="1"/>
  <c r="B4087" i="1" l="1"/>
  <c r="A4088" i="1"/>
  <c r="B4088" i="1" l="1"/>
  <c r="A4089" i="1"/>
  <c r="B4089" i="1" l="1"/>
  <c r="A4090" i="1"/>
  <c r="B4090" i="1" l="1"/>
  <c r="A4091" i="1"/>
  <c r="B4091" i="1" l="1"/>
  <c r="A4092" i="1"/>
  <c r="B4092" i="1" l="1"/>
  <c r="A4093" i="1"/>
  <c r="B4093" i="1" l="1"/>
  <c r="A4094" i="1"/>
  <c r="B4094" i="1" l="1"/>
  <c r="A4095" i="1"/>
  <c r="B4095" i="1" l="1"/>
  <c r="A4096" i="1"/>
  <c r="B4096" i="1" l="1"/>
  <c r="A4097" i="1"/>
  <c r="B4097" i="1" l="1"/>
  <c r="A4098" i="1"/>
  <c r="B4098" i="1" l="1"/>
  <c r="A4099" i="1"/>
  <c r="B4099" i="1" l="1"/>
  <c r="A4100" i="1"/>
  <c r="B4100" i="1" l="1"/>
  <c r="A4101" i="1"/>
  <c r="B4101" i="1" l="1"/>
  <c r="A4102" i="1"/>
  <c r="B4102" i="1" l="1"/>
  <c r="A4103" i="1"/>
  <c r="B4103" i="1" l="1"/>
  <c r="A4104" i="1"/>
  <c r="B4104" i="1" l="1"/>
  <c r="A4105" i="1"/>
  <c r="B4105" i="1" l="1"/>
  <c r="A4106" i="1"/>
  <c r="B4106" i="1" l="1"/>
  <c r="A4107" i="1"/>
  <c r="B4107" i="1" l="1"/>
  <c r="A4108" i="1"/>
  <c r="B4108" i="1" l="1"/>
  <c r="A4109" i="1"/>
  <c r="B4109" i="1" l="1"/>
  <c r="A4110" i="1"/>
  <c r="B4110" i="1" l="1"/>
  <c r="A4111" i="1"/>
  <c r="B4111" i="1" l="1"/>
  <c r="A4112" i="1"/>
  <c r="B4112" i="1" l="1"/>
  <c r="A4113" i="1"/>
  <c r="B4113" i="1" l="1"/>
  <c r="A4114" i="1"/>
  <c r="B4114" i="1" l="1"/>
  <c r="A4115" i="1"/>
  <c r="B4115" i="1" l="1"/>
  <c r="A4116" i="1"/>
  <c r="B4116" i="1" l="1"/>
  <c r="A4117" i="1"/>
  <c r="B4117" i="1" l="1"/>
  <c r="A4118" i="1"/>
  <c r="B4118" i="1" l="1"/>
  <c r="A4119" i="1"/>
  <c r="B4119" i="1" l="1"/>
  <c r="A4120" i="1"/>
  <c r="B4120" i="1" l="1"/>
  <c r="A4121" i="1"/>
  <c r="B4121" i="1" l="1"/>
  <c r="A4122" i="1"/>
  <c r="B4122" i="1" l="1"/>
  <c r="A4123" i="1"/>
  <c r="B4123" i="1" l="1"/>
  <c r="A4124" i="1"/>
  <c r="B4124" i="1" l="1"/>
  <c r="A4125" i="1"/>
  <c r="B4125" i="1" l="1"/>
  <c r="A4126" i="1"/>
  <c r="B4126" i="1" l="1"/>
  <c r="A4127" i="1"/>
  <c r="B4127" i="1" l="1"/>
  <c r="A4128" i="1"/>
  <c r="B4128" i="1" l="1"/>
  <c r="A4129" i="1"/>
  <c r="B4129" i="1" l="1"/>
  <c r="A4130" i="1"/>
  <c r="B4130" i="1" l="1"/>
  <c r="A4131" i="1"/>
  <c r="B4131" i="1" l="1"/>
  <c r="A4132" i="1"/>
  <c r="B4132" i="1" l="1"/>
  <c r="A4133" i="1"/>
  <c r="B4133" i="1" l="1"/>
  <c r="A4134" i="1"/>
  <c r="B4134" i="1" l="1"/>
  <c r="A4135" i="1"/>
  <c r="B4135" i="1" l="1"/>
  <c r="A4136" i="1"/>
  <c r="B4136" i="1" l="1"/>
  <c r="A4137" i="1"/>
  <c r="B4137" i="1" l="1"/>
  <c r="A4138" i="1"/>
  <c r="B4138" i="1" l="1"/>
  <c r="A4139" i="1"/>
  <c r="B4139" i="1" l="1"/>
  <c r="A4140" i="1"/>
  <c r="B4140" i="1" l="1"/>
  <c r="A4141" i="1"/>
  <c r="B4141" i="1" l="1"/>
  <c r="A4142" i="1"/>
  <c r="B4142" i="1" l="1"/>
  <c r="A4143" i="1"/>
  <c r="B4143" i="1" l="1"/>
  <c r="A4144" i="1"/>
  <c r="B4144" i="1" l="1"/>
  <c r="A4145" i="1"/>
  <c r="B4145" i="1" l="1"/>
  <c r="A4146" i="1"/>
  <c r="B4146" i="1" l="1"/>
  <c r="A4147" i="1"/>
  <c r="B4147" i="1" l="1"/>
  <c r="A4148" i="1"/>
  <c r="B4148" i="1" l="1"/>
  <c r="A4149" i="1"/>
  <c r="B4149" i="1" l="1"/>
  <c r="A4150" i="1"/>
  <c r="B4150" i="1" l="1"/>
  <c r="A4151" i="1"/>
  <c r="B4151" i="1" l="1"/>
  <c r="A4152" i="1"/>
  <c r="B4152" i="1" l="1"/>
  <c r="A4153" i="1"/>
  <c r="B4153" i="1" l="1"/>
  <c r="A4154" i="1"/>
  <c r="B4154" i="1" l="1"/>
  <c r="A4155" i="1"/>
  <c r="B4155" i="1" l="1"/>
  <c r="A4156" i="1"/>
  <c r="B4156" i="1" l="1"/>
  <c r="A4157" i="1"/>
  <c r="B4157" i="1" l="1"/>
  <c r="A4158" i="1"/>
  <c r="B4158" i="1" l="1"/>
  <c r="A4159" i="1"/>
  <c r="B4159" i="1" l="1"/>
  <c r="A4160" i="1"/>
  <c r="B4160" i="1" l="1"/>
  <c r="A4161" i="1"/>
  <c r="B4161" i="1" l="1"/>
  <c r="A4162" i="1"/>
  <c r="B4162" i="1" l="1"/>
  <c r="A4163" i="1"/>
  <c r="B4163" i="1" l="1"/>
  <c r="A4164" i="1"/>
  <c r="B4164" i="1" l="1"/>
  <c r="A4165" i="1"/>
  <c r="B4165" i="1" l="1"/>
  <c r="A4166" i="1"/>
  <c r="B4166" i="1" l="1"/>
  <c r="A4167" i="1"/>
  <c r="B4167" i="1" l="1"/>
  <c r="A4168" i="1"/>
  <c r="B4168" i="1" l="1"/>
  <c r="A4169" i="1"/>
  <c r="B4169" i="1" l="1"/>
  <c r="A4170" i="1"/>
  <c r="B4170" i="1" l="1"/>
  <c r="A4171" i="1"/>
  <c r="B4171" i="1" l="1"/>
  <c r="A4172" i="1"/>
  <c r="B4172" i="1" l="1"/>
  <c r="A4173" i="1"/>
  <c r="B4173" i="1" l="1"/>
  <c r="A4174" i="1"/>
  <c r="B4174" i="1" l="1"/>
  <c r="A4175" i="1"/>
  <c r="B4175" i="1" l="1"/>
  <c r="A4176" i="1"/>
  <c r="B4176" i="1" l="1"/>
  <c r="A4177" i="1"/>
  <c r="B4177" i="1" l="1"/>
  <c r="A4178" i="1"/>
  <c r="B4178" i="1" l="1"/>
  <c r="A4179" i="1"/>
  <c r="B4179" i="1" l="1"/>
  <c r="A4180" i="1"/>
  <c r="B4180" i="1" l="1"/>
  <c r="A4181" i="1"/>
  <c r="B4181" i="1" l="1"/>
  <c r="A4182" i="1"/>
  <c r="B4182" i="1" l="1"/>
  <c r="A4183" i="1"/>
  <c r="B4183" i="1" l="1"/>
  <c r="A4184" i="1"/>
  <c r="B4184" i="1" l="1"/>
  <c r="A4185" i="1"/>
  <c r="B4185" i="1" l="1"/>
  <c r="A4186" i="1"/>
  <c r="B4186" i="1" l="1"/>
  <c r="A4187" i="1"/>
  <c r="B4187" i="1" l="1"/>
  <c r="A4188" i="1"/>
  <c r="B4188" i="1" l="1"/>
  <c r="A4189" i="1"/>
  <c r="B4189" i="1" l="1"/>
  <c r="A4190" i="1"/>
  <c r="B4190" i="1" l="1"/>
  <c r="A4191" i="1"/>
  <c r="B4191" i="1" l="1"/>
  <c r="A4192" i="1"/>
  <c r="B4192" i="1" l="1"/>
  <c r="A4193" i="1"/>
  <c r="B4193" i="1" l="1"/>
  <c r="A4194" i="1"/>
  <c r="B4194" i="1" l="1"/>
  <c r="A4195" i="1"/>
  <c r="B4195" i="1" l="1"/>
  <c r="A4196" i="1"/>
  <c r="B4196" i="1" l="1"/>
  <c r="A4197" i="1"/>
  <c r="B4197" i="1" l="1"/>
  <c r="A4198" i="1"/>
  <c r="B4198" i="1" l="1"/>
  <c r="A4199" i="1"/>
  <c r="B4199" i="1" l="1"/>
  <c r="A4200" i="1"/>
  <c r="B4200" i="1" l="1"/>
  <c r="A4201" i="1"/>
  <c r="B4201" i="1" l="1"/>
  <c r="A4202" i="1"/>
  <c r="B4202" i="1" l="1"/>
  <c r="A4203" i="1"/>
  <c r="B4203" i="1" l="1"/>
  <c r="A4204" i="1"/>
  <c r="B4204" i="1" l="1"/>
  <c r="A4205" i="1"/>
  <c r="B4205" i="1" l="1"/>
  <c r="A4206" i="1"/>
  <c r="B4206" i="1" l="1"/>
  <c r="A4207" i="1"/>
  <c r="B4207" i="1" l="1"/>
  <c r="A4208" i="1"/>
  <c r="B4208" i="1" l="1"/>
  <c r="A4209" i="1"/>
  <c r="B4209" i="1" l="1"/>
  <c r="A4210" i="1"/>
  <c r="B4210" i="1" l="1"/>
  <c r="A4211" i="1"/>
  <c r="B4211" i="1" l="1"/>
  <c r="A4212" i="1"/>
  <c r="B4212" i="1" l="1"/>
  <c r="A4213" i="1"/>
  <c r="B4213" i="1" l="1"/>
  <c r="A4214" i="1"/>
  <c r="B4214" i="1" l="1"/>
  <c r="A4215" i="1"/>
  <c r="B4215" i="1" l="1"/>
  <c r="A4216" i="1"/>
  <c r="B4216" i="1" l="1"/>
  <c r="A4217" i="1"/>
  <c r="B4217" i="1" l="1"/>
  <c r="A4218" i="1"/>
  <c r="B4218" i="1" l="1"/>
  <c r="A4219" i="1"/>
  <c r="B4219" i="1" l="1"/>
  <c r="A4220" i="1"/>
  <c r="B4220" i="1" l="1"/>
  <c r="A4221" i="1"/>
  <c r="B4221" i="1" l="1"/>
  <c r="A4222" i="1"/>
  <c r="B4222" i="1" l="1"/>
  <c r="A4223" i="1"/>
  <c r="B4223" i="1" l="1"/>
  <c r="A4224" i="1"/>
  <c r="B4224" i="1" l="1"/>
  <c r="A4225" i="1"/>
  <c r="B4225" i="1" l="1"/>
  <c r="A4226" i="1"/>
  <c r="B4226" i="1" l="1"/>
  <c r="A4227" i="1"/>
  <c r="B4227" i="1" l="1"/>
  <c r="A4228" i="1"/>
  <c r="B4228" i="1" l="1"/>
  <c r="A4229" i="1"/>
  <c r="B4229" i="1" l="1"/>
  <c r="A4230" i="1"/>
  <c r="B4230" i="1" l="1"/>
  <c r="A4231" i="1"/>
  <c r="B4231" i="1" l="1"/>
  <c r="A4232" i="1"/>
  <c r="B4232" i="1" l="1"/>
  <c r="A4233" i="1"/>
  <c r="B4233" i="1" l="1"/>
  <c r="A4234" i="1"/>
  <c r="B4234" i="1" l="1"/>
  <c r="A4235" i="1"/>
  <c r="B4235" i="1" l="1"/>
  <c r="A4236" i="1"/>
  <c r="B4236" i="1" l="1"/>
  <c r="A4237" i="1"/>
  <c r="B4237" i="1" l="1"/>
  <c r="A4238" i="1"/>
  <c r="B4238" i="1" l="1"/>
  <c r="A4239" i="1"/>
  <c r="B4239" i="1" l="1"/>
  <c r="A4240" i="1"/>
  <c r="B4240" i="1" l="1"/>
  <c r="A4241" i="1"/>
  <c r="B4241" i="1" l="1"/>
  <c r="A4242" i="1"/>
  <c r="B4242" i="1" l="1"/>
  <c r="A4243" i="1"/>
  <c r="B4243" i="1" l="1"/>
  <c r="A4244" i="1"/>
  <c r="B4244" i="1" l="1"/>
  <c r="A4245" i="1"/>
  <c r="B4245" i="1" l="1"/>
  <c r="A4246" i="1"/>
  <c r="B4246" i="1" l="1"/>
  <c r="A4247" i="1"/>
  <c r="B4247" i="1" l="1"/>
  <c r="A4248" i="1"/>
  <c r="B4248" i="1" l="1"/>
  <c r="A4249" i="1"/>
  <c r="B4249" i="1" l="1"/>
  <c r="A4250" i="1"/>
  <c r="B4250" i="1" l="1"/>
  <c r="A4251" i="1"/>
  <c r="B4251" i="1" l="1"/>
  <c r="A4252" i="1"/>
  <c r="B4252" i="1" l="1"/>
  <c r="A4253" i="1"/>
  <c r="B4253" i="1" l="1"/>
  <c r="A4254" i="1"/>
  <c r="B4254" i="1" l="1"/>
  <c r="A4255" i="1"/>
  <c r="B4255" i="1" l="1"/>
  <c r="A4256" i="1"/>
  <c r="B4256" i="1" l="1"/>
  <c r="A4257" i="1"/>
  <c r="B4257" i="1" l="1"/>
  <c r="A4258" i="1"/>
  <c r="B4258" i="1" l="1"/>
  <c r="A4259" i="1"/>
  <c r="B4259" i="1" l="1"/>
  <c r="A4260" i="1"/>
  <c r="B4260" i="1" l="1"/>
  <c r="A4261" i="1"/>
  <c r="B4261" i="1" l="1"/>
  <c r="A4262" i="1"/>
  <c r="B4262" i="1" l="1"/>
  <c r="A4263" i="1"/>
  <c r="B4263" i="1" l="1"/>
  <c r="A4264" i="1"/>
  <c r="B4264" i="1" l="1"/>
  <c r="A4265" i="1"/>
  <c r="B4265" i="1" l="1"/>
  <c r="A4266" i="1"/>
  <c r="B4266" i="1" l="1"/>
  <c r="A4267" i="1"/>
  <c r="B4267" i="1" l="1"/>
  <c r="A4268" i="1"/>
  <c r="B4268" i="1" l="1"/>
  <c r="A4269" i="1"/>
  <c r="B4269" i="1" l="1"/>
  <c r="A4270" i="1"/>
  <c r="B4270" i="1" l="1"/>
  <c r="A4271" i="1"/>
  <c r="B4271" i="1" l="1"/>
  <c r="A4272" i="1"/>
  <c r="B4272" i="1" l="1"/>
  <c r="A4273" i="1"/>
  <c r="B4273" i="1" l="1"/>
  <c r="A4274" i="1"/>
  <c r="B4274" i="1" l="1"/>
  <c r="A4275" i="1"/>
  <c r="B4275" i="1" l="1"/>
  <c r="A4276" i="1"/>
  <c r="B4276" i="1" l="1"/>
  <c r="A4277" i="1"/>
  <c r="B4277" i="1" l="1"/>
  <c r="A4278" i="1"/>
  <c r="B4278" i="1" l="1"/>
  <c r="A4279" i="1"/>
  <c r="B4279" i="1" l="1"/>
  <c r="A4280" i="1"/>
  <c r="B4280" i="1" l="1"/>
  <c r="A4281" i="1"/>
  <c r="B4281" i="1" l="1"/>
  <c r="A4282" i="1"/>
  <c r="B4282" i="1" l="1"/>
  <c r="A4283" i="1"/>
  <c r="B4283" i="1" l="1"/>
  <c r="A4284" i="1"/>
  <c r="B4284" i="1" l="1"/>
  <c r="A4285" i="1"/>
  <c r="B4285" i="1" l="1"/>
  <c r="A4286" i="1"/>
  <c r="B4286" i="1" l="1"/>
  <c r="A4287" i="1"/>
  <c r="B4287" i="1" l="1"/>
  <c r="A4288" i="1"/>
  <c r="B4288" i="1" l="1"/>
  <c r="A4289" i="1"/>
  <c r="B4289" i="1" l="1"/>
  <c r="A4290" i="1"/>
  <c r="B4290" i="1" l="1"/>
  <c r="A4291" i="1"/>
  <c r="B4291" i="1" l="1"/>
  <c r="A4292" i="1"/>
  <c r="B4292" i="1" l="1"/>
  <c r="A4293" i="1"/>
  <c r="B4293" i="1" l="1"/>
  <c r="A4294" i="1"/>
  <c r="B4294" i="1" l="1"/>
  <c r="A4295" i="1"/>
  <c r="B4295" i="1" l="1"/>
  <c r="A4296" i="1"/>
  <c r="B4296" i="1" l="1"/>
  <c r="A4297" i="1"/>
  <c r="B4297" i="1" l="1"/>
  <c r="A4298" i="1"/>
  <c r="B4298" i="1" l="1"/>
  <c r="A4299" i="1"/>
  <c r="B4299" i="1" l="1"/>
  <c r="A4300" i="1"/>
  <c r="B4300" i="1" l="1"/>
  <c r="A4301" i="1"/>
  <c r="B4301" i="1" l="1"/>
  <c r="A4302" i="1"/>
  <c r="B4302" i="1" l="1"/>
  <c r="A4303" i="1"/>
  <c r="B4303" i="1" l="1"/>
  <c r="A4304" i="1"/>
  <c r="B4304" i="1" l="1"/>
  <c r="A4305" i="1"/>
  <c r="B4305" i="1" l="1"/>
  <c r="A4306" i="1"/>
  <c r="B4306" i="1" l="1"/>
  <c r="A4307" i="1"/>
  <c r="B4307" i="1" l="1"/>
  <c r="A4308" i="1"/>
  <c r="B4308" i="1" l="1"/>
  <c r="A4309" i="1"/>
  <c r="B4309" i="1" l="1"/>
  <c r="A4310" i="1"/>
  <c r="B4310" i="1" l="1"/>
  <c r="A4311" i="1"/>
  <c r="B4311" i="1" l="1"/>
  <c r="A4312" i="1"/>
  <c r="B4312" i="1" l="1"/>
  <c r="A4313" i="1"/>
  <c r="B4313" i="1" l="1"/>
  <c r="A4314" i="1"/>
  <c r="B4314" i="1" l="1"/>
  <c r="A4315" i="1"/>
  <c r="B4315" i="1" l="1"/>
  <c r="A4316" i="1"/>
  <c r="B4316" i="1" l="1"/>
  <c r="A4317" i="1"/>
  <c r="B4317" i="1" l="1"/>
  <c r="A4318" i="1"/>
  <c r="B4318" i="1" l="1"/>
  <c r="A4319" i="1"/>
  <c r="B4319" i="1" l="1"/>
  <c r="A4320" i="1"/>
  <c r="B4320" i="1" l="1"/>
  <c r="A4321" i="1"/>
  <c r="B4321" i="1" l="1"/>
  <c r="A4322" i="1"/>
  <c r="B4322" i="1" l="1"/>
  <c r="A4323" i="1"/>
  <c r="B4323" i="1" l="1"/>
  <c r="A4324" i="1"/>
  <c r="B4324" i="1" l="1"/>
  <c r="A4325" i="1"/>
  <c r="B4325" i="1" l="1"/>
  <c r="A4326" i="1"/>
  <c r="B4326" i="1" l="1"/>
  <c r="A4327" i="1"/>
  <c r="B4327" i="1" l="1"/>
  <c r="A4328" i="1"/>
  <c r="B4328" i="1" l="1"/>
  <c r="A4329" i="1"/>
  <c r="B4329" i="1" l="1"/>
  <c r="A4330" i="1"/>
  <c r="B4330" i="1" l="1"/>
  <c r="A4331" i="1"/>
  <c r="B4331" i="1" l="1"/>
  <c r="A4332" i="1"/>
  <c r="B4332" i="1" l="1"/>
  <c r="A4333" i="1"/>
  <c r="B4333" i="1" l="1"/>
  <c r="A4334" i="1"/>
  <c r="B4334" i="1" l="1"/>
  <c r="A4335" i="1"/>
  <c r="B4335" i="1" l="1"/>
  <c r="A4336" i="1"/>
  <c r="B4336" i="1" l="1"/>
  <c r="A4337" i="1"/>
  <c r="B4337" i="1" l="1"/>
  <c r="A4338" i="1"/>
  <c r="B4338" i="1" l="1"/>
  <c r="A4339" i="1"/>
  <c r="B4339" i="1" l="1"/>
  <c r="A4340" i="1"/>
  <c r="B4340" i="1" l="1"/>
  <c r="A4341" i="1"/>
  <c r="B4341" i="1" l="1"/>
  <c r="A4342" i="1"/>
  <c r="B4342" i="1" l="1"/>
  <c r="A4343" i="1"/>
  <c r="B4343" i="1" l="1"/>
  <c r="A4344" i="1"/>
  <c r="B4344" i="1" l="1"/>
  <c r="A4345" i="1"/>
  <c r="B4345" i="1" l="1"/>
  <c r="A4346" i="1"/>
  <c r="B4346" i="1" l="1"/>
  <c r="A4347" i="1"/>
  <c r="B4347" i="1" l="1"/>
  <c r="A4348" i="1"/>
  <c r="B4348" i="1" l="1"/>
  <c r="A4349" i="1"/>
  <c r="B4349" i="1" l="1"/>
  <c r="A4350" i="1"/>
  <c r="B4350" i="1" l="1"/>
  <c r="A4351" i="1"/>
  <c r="B4351" i="1" l="1"/>
  <c r="A4352" i="1"/>
  <c r="B4352" i="1" l="1"/>
  <c r="A4353" i="1"/>
  <c r="B4353" i="1" l="1"/>
  <c r="A4354" i="1"/>
  <c r="B4354" i="1" l="1"/>
  <c r="A4355" i="1"/>
  <c r="B4355" i="1" l="1"/>
  <c r="A4356" i="1"/>
  <c r="B4356" i="1" l="1"/>
  <c r="A4357" i="1"/>
  <c r="B4357" i="1" l="1"/>
  <c r="A4358" i="1"/>
  <c r="B4358" i="1" l="1"/>
  <c r="A4359" i="1"/>
  <c r="B4359" i="1" l="1"/>
  <c r="A4360" i="1"/>
  <c r="B4360" i="1" l="1"/>
  <c r="A4361" i="1"/>
  <c r="B4361" i="1" l="1"/>
  <c r="A4362" i="1"/>
  <c r="B4362" i="1" l="1"/>
  <c r="A4363" i="1"/>
  <c r="B4363" i="1" l="1"/>
  <c r="A4364" i="1"/>
  <c r="B4364" i="1" l="1"/>
  <c r="A4365" i="1"/>
  <c r="B4365" i="1" l="1"/>
  <c r="A4366" i="1"/>
  <c r="B4366" i="1" l="1"/>
  <c r="A4367" i="1"/>
  <c r="B4367" i="1" l="1"/>
  <c r="A4368" i="1"/>
  <c r="B4368" i="1" l="1"/>
  <c r="A4369" i="1"/>
  <c r="B4369" i="1" l="1"/>
  <c r="A4370" i="1"/>
  <c r="B4370" i="1" l="1"/>
  <c r="A4371" i="1"/>
  <c r="B4371" i="1" l="1"/>
  <c r="A4372" i="1"/>
  <c r="B4372" i="1" l="1"/>
  <c r="A4373" i="1"/>
  <c r="B4373" i="1" l="1"/>
  <c r="A4374" i="1"/>
  <c r="B4374" i="1" l="1"/>
  <c r="A4375" i="1"/>
  <c r="B4375" i="1" l="1"/>
  <c r="A4376" i="1"/>
  <c r="B4376" i="1" l="1"/>
  <c r="A4377" i="1"/>
  <c r="B4377" i="1" l="1"/>
  <c r="A4378" i="1"/>
  <c r="B4378" i="1" l="1"/>
  <c r="A4379" i="1"/>
  <c r="B4379" i="1" l="1"/>
  <c r="A4380" i="1"/>
  <c r="B4380" i="1" l="1"/>
  <c r="A4381" i="1"/>
  <c r="B4381" i="1" l="1"/>
  <c r="A4382" i="1"/>
  <c r="B4382" i="1" l="1"/>
  <c r="A4383" i="1"/>
  <c r="B4383" i="1" l="1"/>
  <c r="A4384" i="1"/>
  <c r="B4384" i="1" l="1"/>
  <c r="A4385" i="1"/>
  <c r="B4385" i="1" l="1"/>
  <c r="A4386" i="1"/>
  <c r="B4386" i="1" l="1"/>
  <c r="A4387" i="1"/>
  <c r="B4387" i="1" l="1"/>
  <c r="A4388" i="1"/>
  <c r="B4388" i="1" l="1"/>
  <c r="A4389" i="1"/>
  <c r="B4389" i="1" l="1"/>
  <c r="A4390" i="1"/>
  <c r="B4390" i="1" l="1"/>
  <c r="A4391" i="1"/>
  <c r="B4391" i="1" l="1"/>
  <c r="A4392" i="1"/>
  <c r="B4392" i="1" l="1"/>
  <c r="A4393" i="1"/>
  <c r="B4393" i="1" l="1"/>
  <c r="A4394" i="1"/>
  <c r="B4394" i="1" l="1"/>
  <c r="A4395" i="1"/>
  <c r="B4395" i="1" l="1"/>
  <c r="A4396" i="1"/>
  <c r="B4396" i="1" l="1"/>
  <c r="A4397" i="1"/>
  <c r="B4397" i="1" l="1"/>
  <c r="A4398" i="1"/>
  <c r="B4398" i="1" l="1"/>
  <c r="A4399" i="1"/>
  <c r="B4399" i="1" l="1"/>
  <c r="A4400" i="1"/>
  <c r="B4400" i="1" l="1"/>
  <c r="A4401" i="1"/>
  <c r="B4401" i="1" l="1"/>
  <c r="A4402" i="1"/>
  <c r="B4402" i="1" l="1"/>
  <c r="A4403" i="1"/>
  <c r="B4403" i="1" l="1"/>
  <c r="A4404" i="1"/>
  <c r="B4404" i="1" l="1"/>
  <c r="A4405" i="1"/>
  <c r="B4405" i="1" l="1"/>
  <c r="A4406" i="1"/>
  <c r="B4406" i="1" l="1"/>
  <c r="A4407" i="1"/>
  <c r="B4407" i="1" l="1"/>
  <c r="A4408" i="1"/>
  <c r="B4408" i="1" l="1"/>
  <c r="A4409" i="1"/>
  <c r="B4409" i="1" l="1"/>
  <c r="A4410" i="1"/>
  <c r="B4410" i="1" l="1"/>
  <c r="A4411" i="1"/>
  <c r="B4411" i="1" l="1"/>
  <c r="A4412" i="1"/>
  <c r="B4412" i="1" l="1"/>
  <c r="A4413" i="1"/>
  <c r="B4413" i="1" l="1"/>
  <c r="A4414" i="1"/>
  <c r="B4414" i="1" l="1"/>
  <c r="A4415" i="1"/>
  <c r="B4415" i="1" l="1"/>
  <c r="A4416" i="1"/>
  <c r="B4416" i="1" l="1"/>
  <c r="A4417" i="1"/>
  <c r="B4417" i="1" l="1"/>
  <c r="A4418" i="1"/>
  <c r="B4418" i="1" l="1"/>
  <c r="A4419" i="1"/>
  <c r="B4419" i="1" l="1"/>
  <c r="A4420" i="1"/>
  <c r="B4420" i="1" l="1"/>
  <c r="A4421" i="1"/>
  <c r="B4421" i="1" l="1"/>
  <c r="A4422" i="1"/>
  <c r="B4422" i="1" l="1"/>
  <c r="A4423" i="1"/>
  <c r="B4423" i="1" l="1"/>
  <c r="A4424" i="1"/>
  <c r="B4424" i="1" l="1"/>
  <c r="A4425" i="1"/>
  <c r="B4425" i="1" l="1"/>
  <c r="A4426" i="1"/>
  <c r="B4426" i="1" l="1"/>
  <c r="A4427" i="1"/>
  <c r="B4427" i="1" l="1"/>
  <c r="A4428" i="1"/>
  <c r="B4428" i="1" l="1"/>
  <c r="A4429" i="1"/>
  <c r="B4429" i="1" l="1"/>
  <c r="A4430" i="1"/>
  <c r="B4430" i="1" l="1"/>
  <c r="A4431" i="1"/>
  <c r="B4431" i="1" l="1"/>
  <c r="A4432" i="1"/>
  <c r="B4432" i="1" l="1"/>
  <c r="A4433" i="1"/>
  <c r="B4433" i="1" l="1"/>
  <c r="A4434" i="1"/>
  <c r="B4434" i="1" l="1"/>
  <c r="A4435" i="1"/>
  <c r="B4435" i="1" l="1"/>
  <c r="A4436" i="1"/>
  <c r="B4436" i="1" l="1"/>
  <c r="A4437" i="1"/>
  <c r="B4437" i="1" l="1"/>
  <c r="A4438" i="1"/>
  <c r="B4438" i="1" l="1"/>
  <c r="A4439" i="1"/>
  <c r="B4439" i="1" l="1"/>
  <c r="A4440" i="1"/>
  <c r="B4440" i="1" l="1"/>
  <c r="A4441" i="1"/>
  <c r="B4441" i="1" l="1"/>
  <c r="A4442" i="1"/>
  <c r="B4442" i="1" l="1"/>
  <c r="A4443" i="1"/>
  <c r="B4443" i="1" l="1"/>
  <c r="A4444" i="1"/>
  <c r="B4444" i="1" l="1"/>
  <c r="A4445" i="1"/>
  <c r="B4445" i="1" l="1"/>
  <c r="A4446" i="1"/>
  <c r="B4446" i="1" l="1"/>
  <c r="A4447" i="1"/>
  <c r="B4447" i="1" l="1"/>
  <c r="A4448" i="1"/>
  <c r="B4448" i="1" l="1"/>
  <c r="A4449" i="1"/>
  <c r="B4449" i="1" l="1"/>
  <c r="A4450" i="1"/>
  <c r="B4450" i="1" l="1"/>
  <c r="A4451" i="1"/>
  <c r="B4451" i="1" l="1"/>
  <c r="A4452" i="1"/>
  <c r="B4452" i="1" l="1"/>
  <c r="A4453" i="1"/>
  <c r="B4453" i="1" l="1"/>
  <c r="A4454" i="1"/>
  <c r="B4454" i="1" l="1"/>
  <c r="A4455" i="1"/>
  <c r="B4455" i="1" l="1"/>
  <c r="A4456" i="1"/>
  <c r="B4456" i="1" l="1"/>
  <c r="A4457" i="1"/>
  <c r="B4457" i="1" l="1"/>
  <c r="A4458" i="1"/>
  <c r="B4458" i="1" l="1"/>
  <c r="A4459" i="1"/>
  <c r="B4459" i="1" l="1"/>
  <c r="A4460" i="1"/>
  <c r="B4460" i="1" l="1"/>
  <c r="A4461" i="1"/>
  <c r="B4461" i="1" l="1"/>
  <c r="A4462" i="1"/>
  <c r="B4462" i="1" l="1"/>
  <c r="A4463" i="1"/>
  <c r="B4463" i="1" l="1"/>
  <c r="A4464" i="1"/>
  <c r="B4464" i="1" l="1"/>
  <c r="A4465" i="1"/>
  <c r="B4465" i="1" l="1"/>
  <c r="A4466" i="1"/>
  <c r="B4466" i="1" l="1"/>
  <c r="A4467" i="1"/>
  <c r="B4467" i="1" l="1"/>
  <c r="A4468" i="1"/>
  <c r="B4468" i="1" l="1"/>
  <c r="A4469" i="1"/>
  <c r="B4469" i="1" l="1"/>
  <c r="A4470" i="1"/>
  <c r="B4470" i="1" l="1"/>
  <c r="A4471" i="1"/>
  <c r="B4471" i="1" l="1"/>
  <c r="A4472" i="1"/>
  <c r="B4472" i="1" l="1"/>
  <c r="A4473" i="1"/>
  <c r="B4473" i="1" l="1"/>
  <c r="A4474" i="1"/>
  <c r="B4474" i="1" l="1"/>
  <c r="A4475" i="1"/>
  <c r="B4475" i="1" l="1"/>
  <c r="A4476" i="1"/>
  <c r="B4476" i="1" l="1"/>
  <c r="A4477" i="1"/>
  <c r="B4477" i="1" l="1"/>
  <c r="A4478" i="1"/>
  <c r="B4478" i="1" l="1"/>
  <c r="A4479" i="1"/>
  <c r="B4479" i="1" l="1"/>
  <c r="A4480" i="1"/>
  <c r="B4480" i="1" l="1"/>
  <c r="A4481" i="1"/>
  <c r="B4481" i="1" l="1"/>
  <c r="A4482" i="1"/>
  <c r="B4482" i="1" l="1"/>
  <c r="A4483" i="1"/>
  <c r="B4483" i="1" l="1"/>
  <c r="A4484" i="1"/>
  <c r="B4484" i="1" l="1"/>
  <c r="A4485" i="1"/>
  <c r="B4485" i="1" l="1"/>
  <c r="A4486" i="1"/>
  <c r="B4486" i="1" l="1"/>
  <c r="A4487" i="1"/>
  <c r="B4487" i="1" l="1"/>
  <c r="A4488" i="1"/>
  <c r="B4488" i="1" l="1"/>
  <c r="A4489" i="1"/>
  <c r="B4489" i="1" l="1"/>
  <c r="A4490" i="1"/>
  <c r="B4490" i="1" l="1"/>
  <c r="A4491" i="1"/>
  <c r="B4491" i="1" l="1"/>
  <c r="A4492" i="1"/>
  <c r="B4492" i="1" l="1"/>
  <c r="A4493" i="1"/>
  <c r="B4493" i="1" l="1"/>
  <c r="A4494" i="1"/>
  <c r="B4494" i="1" l="1"/>
  <c r="A4495" i="1"/>
  <c r="B4495" i="1" l="1"/>
  <c r="A4496" i="1"/>
  <c r="B4496" i="1" l="1"/>
  <c r="A4497" i="1"/>
  <c r="B4497" i="1" l="1"/>
  <c r="A4498" i="1"/>
  <c r="B4498" i="1" l="1"/>
  <c r="A4499" i="1"/>
  <c r="B4499" i="1" l="1"/>
  <c r="A4500" i="1"/>
  <c r="B4500" i="1" l="1"/>
  <c r="A4501" i="1"/>
  <c r="B4501" i="1" l="1"/>
  <c r="A4502" i="1"/>
  <c r="B4502" i="1" l="1"/>
  <c r="A4503" i="1"/>
  <c r="B4503" i="1" l="1"/>
  <c r="A4504" i="1"/>
  <c r="B4504" i="1" l="1"/>
  <c r="A4505" i="1"/>
  <c r="B4505" i="1" l="1"/>
  <c r="A4506" i="1"/>
  <c r="B4506" i="1" l="1"/>
  <c r="A4507" i="1"/>
  <c r="B4507" i="1" l="1"/>
  <c r="A4508" i="1"/>
  <c r="B4508" i="1" l="1"/>
  <c r="A4509" i="1"/>
  <c r="B4509" i="1" l="1"/>
  <c r="A4510" i="1"/>
  <c r="B4510" i="1" l="1"/>
  <c r="A4511" i="1"/>
  <c r="B4511" i="1" l="1"/>
  <c r="A4512" i="1"/>
  <c r="B4512" i="1" l="1"/>
  <c r="A4513" i="1"/>
  <c r="B4513" i="1" l="1"/>
  <c r="A4514" i="1"/>
  <c r="B4514" i="1" l="1"/>
  <c r="A4515" i="1"/>
  <c r="B4515" i="1" l="1"/>
  <c r="A4516" i="1"/>
  <c r="B4516" i="1" l="1"/>
  <c r="A4517" i="1"/>
  <c r="B4517" i="1" l="1"/>
  <c r="A4518" i="1"/>
  <c r="B4518" i="1" l="1"/>
  <c r="A4519" i="1"/>
  <c r="B4519" i="1" l="1"/>
  <c r="A4520" i="1"/>
  <c r="B4520" i="1" l="1"/>
  <c r="A4521" i="1"/>
  <c r="B4521" i="1" l="1"/>
  <c r="A4522" i="1"/>
  <c r="B4522" i="1" l="1"/>
  <c r="A4523" i="1"/>
  <c r="B4523" i="1" l="1"/>
  <c r="A4524" i="1"/>
  <c r="B4524" i="1" l="1"/>
  <c r="A4525" i="1"/>
  <c r="B4525" i="1" l="1"/>
  <c r="A4526" i="1"/>
  <c r="B4526" i="1" l="1"/>
  <c r="A4527" i="1"/>
  <c r="B4527" i="1" l="1"/>
  <c r="A4528" i="1"/>
  <c r="B4528" i="1" l="1"/>
  <c r="A4529" i="1"/>
  <c r="B4529" i="1" l="1"/>
  <c r="A4530" i="1"/>
  <c r="B4530" i="1" l="1"/>
  <c r="A4531" i="1"/>
  <c r="B4531" i="1" l="1"/>
  <c r="A4532" i="1"/>
  <c r="B4532" i="1" l="1"/>
  <c r="A4533" i="1"/>
  <c r="B4533" i="1" l="1"/>
  <c r="A4534" i="1"/>
  <c r="B4534" i="1" l="1"/>
  <c r="A4535" i="1"/>
  <c r="B4535" i="1" l="1"/>
  <c r="A4536" i="1"/>
  <c r="B4536" i="1" l="1"/>
  <c r="A4537" i="1"/>
  <c r="B4537" i="1" l="1"/>
  <c r="A4538" i="1"/>
  <c r="B4538" i="1" l="1"/>
  <c r="A4539" i="1"/>
  <c r="B4539" i="1" l="1"/>
  <c r="A4540" i="1"/>
  <c r="B4540" i="1" l="1"/>
  <c r="A4541" i="1"/>
  <c r="B4541" i="1" l="1"/>
  <c r="A4542" i="1"/>
  <c r="B4542" i="1" l="1"/>
  <c r="A4543" i="1"/>
  <c r="B4543" i="1" l="1"/>
  <c r="A4544" i="1"/>
  <c r="B4544" i="1" l="1"/>
  <c r="A4545" i="1"/>
  <c r="B4545" i="1" l="1"/>
  <c r="A4546" i="1"/>
  <c r="B4546" i="1" l="1"/>
  <c r="A4547" i="1"/>
  <c r="B4547" i="1" l="1"/>
  <c r="A4548" i="1"/>
  <c r="B4548" i="1" l="1"/>
  <c r="A4549" i="1"/>
  <c r="B4549" i="1" l="1"/>
  <c r="A4550" i="1"/>
  <c r="B4550" i="1" l="1"/>
  <c r="A4551" i="1"/>
  <c r="B4551" i="1" l="1"/>
  <c r="A4552" i="1"/>
  <c r="B4552" i="1" l="1"/>
  <c r="A4553" i="1"/>
  <c r="B4553" i="1" l="1"/>
  <c r="A4554" i="1"/>
  <c r="B4554" i="1" l="1"/>
  <c r="A4555" i="1"/>
  <c r="B4555" i="1" l="1"/>
  <c r="A4556" i="1"/>
  <c r="B4556" i="1" l="1"/>
  <c r="A4557" i="1"/>
  <c r="B4557" i="1" l="1"/>
  <c r="A4558" i="1"/>
  <c r="B4558" i="1" l="1"/>
  <c r="A4559" i="1"/>
  <c r="B4559" i="1" l="1"/>
  <c r="A4560" i="1"/>
  <c r="B4560" i="1" l="1"/>
  <c r="A4561" i="1"/>
  <c r="B4561" i="1" l="1"/>
  <c r="A4562" i="1"/>
  <c r="B4562" i="1" l="1"/>
  <c r="A4563" i="1"/>
  <c r="B4563" i="1" l="1"/>
  <c r="A4564" i="1"/>
  <c r="B4564" i="1" l="1"/>
  <c r="A4565" i="1"/>
  <c r="B4565" i="1" l="1"/>
  <c r="A4566" i="1"/>
  <c r="B4566" i="1" l="1"/>
  <c r="A4567" i="1"/>
  <c r="B4567" i="1" l="1"/>
  <c r="A4568" i="1"/>
  <c r="B4568" i="1" l="1"/>
  <c r="A4569" i="1"/>
  <c r="B4569" i="1" l="1"/>
  <c r="A4570" i="1"/>
  <c r="B4570" i="1" l="1"/>
  <c r="A4571" i="1"/>
  <c r="B4571" i="1" l="1"/>
  <c r="A4572" i="1"/>
  <c r="B4572" i="1" l="1"/>
  <c r="A4573" i="1"/>
  <c r="B4573" i="1" l="1"/>
  <c r="A4574" i="1"/>
  <c r="B4574" i="1" l="1"/>
  <c r="A4575" i="1"/>
  <c r="B4575" i="1" l="1"/>
  <c r="A4576" i="1"/>
  <c r="B4576" i="1" l="1"/>
  <c r="A4577" i="1"/>
  <c r="B4577" i="1" l="1"/>
  <c r="A4578" i="1"/>
  <c r="B4578" i="1" l="1"/>
  <c r="A4579" i="1"/>
  <c r="B4579" i="1" l="1"/>
  <c r="A4580" i="1"/>
  <c r="B4580" i="1" l="1"/>
  <c r="A4581" i="1"/>
  <c r="B4581" i="1" l="1"/>
  <c r="A4582" i="1"/>
  <c r="B4582" i="1" l="1"/>
  <c r="A4583" i="1"/>
  <c r="B4583" i="1" l="1"/>
  <c r="A4584" i="1"/>
  <c r="B4584" i="1" l="1"/>
  <c r="A4585" i="1"/>
  <c r="B4585" i="1" l="1"/>
  <c r="A4586" i="1"/>
  <c r="B4586" i="1" l="1"/>
  <c r="A4587" i="1"/>
  <c r="B4587" i="1" l="1"/>
  <c r="A4588" i="1"/>
  <c r="B4588" i="1" l="1"/>
  <c r="A4589" i="1"/>
  <c r="B4589" i="1" l="1"/>
  <c r="A4590" i="1"/>
  <c r="B4590" i="1" l="1"/>
  <c r="A4591" i="1"/>
  <c r="B4591" i="1" l="1"/>
  <c r="A4592" i="1"/>
  <c r="B4592" i="1" l="1"/>
  <c r="A4593" i="1"/>
  <c r="B4593" i="1" l="1"/>
  <c r="A4594" i="1"/>
  <c r="B4594" i="1" l="1"/>
  <c r="A4595" i="1"/>
  <c r="B4595" i="1" l="1"/>
  <c r="A4596" i="1"/>
  <c r="B4596" i="1" l="1"/>
  <c r="A4597" i="1"/>
  <c r="B4597" i="1" l="1"/>
  <c r="A4598" i="1"/>
  <c r="B4598" i="1" l="1"/>
  <c r="A4599" i="1"/>
  <c r="B4599" i="1" l="1"/>
  <c r="A4600" i="1"/>
  <c r="B4600" i="1" l="1"/>
  <c r="A4601" i="1"/>
  <c r="B4601" i="1" l="1"/>
  <c r="A4602" i="1"/>
  <c r="B4602" i="1" l="1"/>
  <c r="A4603" i="1"/>
  <c r="B4603" i="1" l="1"/>
  <c r="A4604" i="1"/>
  <c r="B4604" i="1" l="1"/>
  <c r="A4605" i="1"/>
  <c r="B4605" i="1" l="1"/>
  <c r="A4606" i="1"/>
  <c r="B4606" i="1" l="1"/>
  <c r="A4607" i="1"/>
  <c r="B4607" i="1" l="1"/>
  <c r="A4608" i="1"/>
  <c r="B4608" i="1" l="1"/>
  <c r="A4609" i="1"/>
  <c r="B4609" i="1" l="1"/>
  <c r="A4610" i="1"/>
  <c r="B4610" i="1" l="1"/>
  <c r="A4611" i="1"/>
  <c r="B4611" i="1" l="1"/>
  <c r="A4612" i="1"/>
  <c r="B4612" i="1" l="1"/>
  <c r="A4613" i="1"/>
  <c r="B4613" i="1" l="1"/>
  <c r="A4614" i="1"/>
  <c r="B4614" i="1" l="1"/>
  <c r="A4615" i="1"/>
  <c r="B4615" i="1" l="1"/>
  <c r="A4616" i="1"/>
  <c r="B4616" i="1" l="1"/>
  <c r="A4617" i="1"/>
  <c r="B4617" i="1" l="1"/>
  <c r="A4618" i="1"/>
  <c r="B4618" i="1" l="1"/>
  <c r="A4619" i="1"/>
  <c r="B4619" i="1" l="1"/>
  <c r="A4620" i="1"/>
  <c r="B4620" i="1" l="1"/>
  <c r="A4621" i="1"/>
  <c r="B4621" i="1" l="1"/>
  <c r="A4622" i="1"/>
  <c r="B4622" i="1" l="1"/>
  <c r="A4623" i="1"/>
  <c r="B4623" i="1" l="1"/>
  <c r="A4624" i="1"/>
  <c r="B4624" i="1" l="1"/>
  <c r="A4625" i="1"/>
  <c r="B4625" i="1" l="1"/>
  <c r="A4626" i="1"/>
  <c r="B4626" i="1" l="1"/>
  <c r="A4627" i="1"/>
  <c r="B4627" i="1" l="1"/>
  <c r="A4628" i="1"/>
  <c r="B4628" i="1" l="1"/>
  <c r="A4629" i="1"/>
  <c r="B4629" i="1" l="1"/>
  <c r="A4630" i="1"/>
  <c r="B4630" i="1" l="1"/>
  <c r="A4631" i="1"/>
  <c r="B4631" i="1" l="1"/>
  <c r="A4632" i="1"/>
  <c r="B4632" i="1" l="1"/>
  <c r="A4633" i="1"/>
  <c r="B4633" i="1" l="1"/>
  <c r="A4634" i="1"/>
  <c r="B4634" i="1" l="1"/>
  <c r="A4635" i="1"/>
  <c r="B4635" i="1" l="1"/>
  <c r="A4636" i="1"/>
  <c r="B4636" i="1" l="1"/>
  <c r="A4637" i="1"/>
  <c r="B4637" i="1" l="1"/>
  <c r="A4638" i="1"/>
  <c r="B4638" i="1" l="1"/>
  <c r="A4639" i="1"/>
  <c r="B4639" i="1" l="1"/>
  <c r="A4640" i="1"/>
  <c r="B4640" i="1" l="1"/>
  <c r="A4641" i="1"/>
  <c r="B4641" i="1" l="1"/>
  <c r="A4642" i="1"/>
  <c r="B4642" i="1" l="1"/>
  <c r="A4643" i="1"/>
  <c r="B4643" i="1" l="1"/>
  <c r="A4644" i="1"/>
  <c r="B4644" i="1" l="1"/>
  <c r="A4645" i="1"/>
  <c r="B4645" i="1" l="1"/>
  <c r="A4646" i="1"/>
  <c r="B4646" i="1" l="1"/>
  <c r="A4647" i="1"/>
  <c r="B4647" i="1" l="1"/>
  <c r="A4648" i="1"/>
  <c r="B4648" i="1" l="1"/>
  <c r="A4649" i="1"/>
  <c r="B4649" i="1" l="1"/>
  <c r="A4650" i="1"/>
  <c r="B4650" i="1" l="1"/>
  <c r="A4651" i="1"/>
  <c r="B4651" i="1" l="1"/>
  <c r="A4652" i="1"/>
  <c r="B4652" i="1" l="1"/>
  <c r="A4653" i="1"/>
  <c r="B4653" i="1" l="1"/>
  <c r="A4654" i="1"/>
  <c r="B4654" i="1" l="1"/>
  <c r="A4655" i="1"/>
  <c r="B4655" i="1" l="1"/>
  <c r="A4656" i="1"/>
  <c r="B4656" i="1" l="1"/>
  <c r="A4657" i="1"/>
  <c r="B4657" i="1" l="1"/>
  <c r="A4658" i="1"/>
  <c r="B4658" i="1" l="1"/>
  <c r="A4659" i="1"/>
  <c r="B4659" i="1" l="1"/>
  <c r="A4660" i="1"/>
  <c r="B4660" i="1" l="1"/>
  <c r="A4661" i="1"/>
  <c r="B4661" i="1" l="1"/>
  <c r="A4662" i="1"/>
  <c r="B4662" i="1" l="1"/>
  <c r="A4663" i="1"/>
  <c r="B4663" i="1" l="1"/>
  <c r="A4664" i="1"/>
  <c r="B4664" i="1" l="1"/>
  <c r="A4665" i="1"/>
  <c r="B4665" i="1" l="1"/>
  <c r="A4666" i="1"/>
  <c r="B4666" i="1" l="1"/>
  <c r="A4667" i="1"/>
  <c r="B4667" i="1" l="1"/>
  <c r="A4668" i="1"/>
  <c r="B4668" i="1" l="1"/>
  <c r="A4669" i="1"/>
  <c r="B4669" i="1" l="1"/>
  <c r="A4670" i="1"/>
  <c r="B4670" i="1" l="1"/>
  <c r="A4671" i="1"/>
  <c r="B4671" i="1" l="1"/>
  <c r="A4672" i="1"/>
  <c r="B4672" i="1" l="1"/>
  <c r="A4673" i="1"/>
  <c r="B4673" i="1" l="1"/>
  <c r="A4674" i="1"/>
  <c r="B4674" i="1" l="1"/>
  <c r="A4675" i="1"/>
  <c r="B4675" i="1" l="1"/>
  <c r="A4676" i="1"/>
  <c r="B4676" i="1" l="1"/>
  <c r="A4677" i="1"/>
  <c r="B4677" i="1" l="1"/>
  <c r="A4678" i="1"/>
  <c r="B4678" i="1" l="1"/>
  <c r="A4679" i="1"/>
  <c r="B4679" i="1" l="1"/>
  <c r="A4680" i="1"/>
  <c r="B4680" i="1" l="1"/>
  <c r="A4681" i="1"/>
  <c r="B4681" i="1" l="1"/>
  <c r="A4682" i="1"/>
  <c r="B4682" i="1" l="1"/>
  <c r="A4683" i="1"/>
  <c r="B4683" i="1" l="1"/>
  <c r="A4684" i="1"/>
  <c r="B4684" i="1" l="1"/>
  <c r="A4685" i="1"/>
  <c r="B4685" i="1" l="1"/>
  <c r="A4686" i="1"/>
  <c r="B4686" i="1" l="1"/>
  <c r="A4687" i="1"/>
  <c r="B4687" i="1" l="1"/>
  <c r="A4688" i="1"/>
  <c r="B4688" i="1" l="1"/>
  <c r="A4689" i="1"/>
  <c r="B4689" i="1" l="1"/>
  <c r="A4690" i="1"/>
  <c r="B4690" i="1" l="1"/>
  <c r="A4691" i="1"/>
  <c r="B4691" i="1" l="1"/>
  <c r="A4692" i="1"/>
  <c r="B4692" i="1" l="1"/>
  <c r="A4693" i="1"/>
  <c r="B4693" i="1" l="1"/>
  <c r="A4694" i="1"/>
  <c r="B4694" i="1" l="1"/>
  <c r="A4695" i="1"/>
  <c r="B4695" i="1" l="1"/>
  <c r="A4696" i="1"/>
  <c r="B4696" i="1" l="1"/>
  <c r="A4697" i="1"/>
  <c r="B4697" i="1" l="1"/>
  <c r="A4698" i="1"/>
  <c r="B4698" i="1" l="1"/>
  <c r="A4699" i="1"/>
  <c r="B4699" i="1" l="1"/>
  <c r="A4700" i="1"/>
  <c r="B4700" i="1" l="1"/>
  <c r="A4701" i="1"/>
  <c r="B4701" i="1" l="1"/>
  <c r="A4702" i="1"/>
  <c r="B4702" i="1" l="1"/>
  <c r="A4703" i="1"/>
  <c r="B4703" i="1" l="1"/>
  <c r="A4704" i="1"/>
  <c r="B4704" i="1" l="1"/>
  <c r="A4705" i="1"/>
  <c r="B4705" i="1" l="1"/>
  <c r="A4706" i="1"/>
  <c r="B4706" i="1" l="1"/>
  <c r="A4707" i="1"/>
  <c r="B4707" i="1" l="1"/>
  <c r="A4708" i="1"/>
  <c r="B4708" i="1" l="1"/>
  <c r="A4709" i="1"/>
  <c r="B4709" i="1" l="1"/>
  <c r="A4710" i="1"/>
  <c r="B4710" i="1" l="1"/>
  <c r="A4711" i="1"/>
  <c r="B4711" i="1" l="1"/>
  <c r="A4712" i="1"/>
  <c r="B4712" i="1" l="1"/>
  <c r="A4713" i="1"/>
  <c r="B4713" i="1" l="1"/>
  <c r="A4714" i="1"/>
  <c r="B4714" i="1" l="1"/>
  <c r="A4715" i="1"/>
  <c r="B4715" i="1" l="1"/>
  <c r="A4716" i="1"/>
  <c r="B4716" i="1" l="1"/>
  <c r="A4717" i="1"/>
  <c r="B4717" i="1" l="1"/>
  <c r="A4718" i="1"/>
  <c r="B4718" i="1" l="1"/>
  <c r="A4719" i="1"/>
  <c r="B4719" i="1" l="1"/>
  <c r="A4720" i="1"/>
  <c r="B4720" i="1" l="1"/>
  <c r="A4721" i="1"/>
  <c r="B4721" i="1" l="1"/>
  <c r="A4722" i="1"/>
  <c r="B4722" i="1" l="1"/>
  <c r="A4723" i="1"/>
  <c r="B4723" i="1" l="1"/>
  <c r="A4724" i="1"/>
  <c r="B4724" i="1" l="1"/>
  <c r="A4725" i="1"/>
  <c r="B4725" i="1" l="1"/>
  <c r="A4726" i="1"/>
  <c r="B4726" i="1" l="1"/>
  <c r="A4727" i="1"/>
  <c r="B4727" i="1" l="1"/>
  <c r="A4728" i="1"/>
  <c r="B4728" i="1" l="1"/>
  <c r="A4729" i="1"/>
  <c r="B4729" i="1" l="1"/>
  <c r="A4730" i="1"/>
  <c r="B4730" i="1" l="1"/>
  <c r="A4731" i="1"/>
  <c r="B4731" i="1" l="1"/>
  <c r="A4732" i="1"/>
  <c r="B4732" i="1" l="1"/>
  <c r="A4733" i="1"/>
  <c r="B4733" i="1" l="1"/>
  <c r="A4734" i="1"/>
  <c r="B4734" i="1" l="1"/>
  <c r="A4735" i="1"/>
  <c r="B4735" i="1" l="1"/>
  <c r="A4736" i="1"/>
  <c r="B4736" i="1" l="1"/>
  <c r="A4737" i="1"/>
  <c r="B4737" i="1" l="1"/>
  <c r="A4738" i="1"/>
  <c r="B4738" i="1" l="1"/>
  <c r="A4739" i="1"/>
  <c r="B4739" i="1" l="1"/>
  <c r="A4740" i="1"/>
  <c r="B4740" i="1" l="1"/>
  <c r="A4741" i="1"/>
  <c r="B4741" i="1" l="1"/>
  <c r="A4742" i="1"/>
  <c r="B4742" i="1" l="1"/>
  <c r="A4743" i="1"/>
  <c r="B4743" i="1" l="1"/>
  <c r="A4744" i="1"/>
  <c r="B4744" i="1" l="1"/>
  <c r="A4745" i="1"/>
  <c r="B4745" i="1" l="1"/>
  <c r="A4746" i="1"/>
  <c r="B4746" i="1" l="1"/>
  <c r="A4747" i="1"/>
  <c r="B4747" i="1" l="1"/>
  <c r="A4748" i="1"/>
  <c r="B4748" i="1" l="1"/>
  <c r="A4749" i="1"/>
  <c r="B4749" i="1" l="1"/>
  <c r="A4750" i="1"/>
  <c r="B4750" i="1" l="1"/>
  <c r="A4751" i="1"/>
  <c r="B4751" i="1" l="1"/>
  <c r="A4752" i="1"/>
  <c r="B4752" i="1" l="1"/>
  <c r="A4753" i="1"/>
  <c r="B4753" i="1" l="1"/>
  <c r="A4754" i="1"/>
  <c r="B4754" i="1" l="1"/>
  <c r="A4755" i="1"/>
  <c r="B4755" i="1" l="1"/>
  <c r="A4756" i="1"/>
  <c r="B4756" i="1" l="1"/>
  <c r="A4757" i="1"/>
  <c r="B4757" i="1" l="1"/>
  <c r="A4758" i="1"/>
  <c r="B4758" i="1" l="1"/>
  <c r="A4759" i="1"/>
  <c r="B4759" i="1" l="1"/>
  <c r="A4760" i="1"/>
  <c r="B4760" i="1" l="1"/>
  <c r="A4761" i="1"/>
  <c r="B4761" i="1" l="1"/>
  <c r="A4762" i="1"/>
  <c r="B4762" i="1" l="1"/>
  <c r="A4763" i="1"/>
  <c r="B4763" i="1" l="1"/>
  <c r="A4764" i="1"/>
  <c r="B4764" i="1" l="1"/>
  <c r="A4765" i="1"/>
  <c r="B4765" i="1" l="1"/>
  <c r="A4766" i="1"/>
  <c r="B4766" i="1" l="1"/>
  <c r="A4767" i="1"/>
  <c r="B4767" i="1" l="1"/>
  <c r="A4768" i="1"/>
  <c r="B4768" i="1" l="1"/>
  <c r="A4769" i="1"/>
  <c r="B4769" i="1" l="1"/>
  <c r="A4770" i="1"/>
  <c r="B4770" i="1" l="1"/>
  <c r="A4771" i="1"/>
  <c r="B4771" i="1" l="1"/>
  <c r="A4772" i="1"/>
  <c r="B4772" i="1" l="1"/>
  <c r="A4773" i="1"/>
  <c r="B4773" i="1" l="1"/>
  <c r="A4774" i="1"/>
  <c r="B4774" i="1" l="1"/>
  <c r="A4775" i="1"/>
  <c r="B4775" i="1" l="1"/>
  <c r="A4776" i="1"/>
  <c r="B4776" i="1" l="1"/>
  <c r="A4777" i="1"/>
  <c r="B4777" i="1" l="1"/>
  <c r="A4778" i="1"/>
  <c r="B4778" i="1" l="1"/>
  <c r="A4779" i="1"/>
  <c r="B4779" i="1" l="1"/>
  <c r="A4780" i="1"/>
  <c r="B4780" i="1" l="1"/>
  <c r="A4781" i="1"/>
  <c r="B4781" i="1" l="1"/>
  <c r="A4782" i="1"/>
  <c r="B4782" i="1" l="1"/>
  <c r="A4783" i="1"/>
  <c r="B4783" i="1" l="1"/>
  <c r="A4784" i="1"/>
  <c r="B4784" i="1" l="1"/>
  <c r="A4785" i="1"/>
  <c r="B4785" i="1" l="1"/>
  <c r="A4786" i="1"/>
  <c r="B4786" i="1" l="1"/>
  <c r="A4787" i="1"/>
  <c r="B4787" i="1" l="1"/>
  <c r="A4788" i="1"/>
  <c r="B4788" i="1" l="1"/>
  <c r="A4789" i="1"/>
  <c r="B4789" i="1" l="1"/>
  <c r="A4790" i="1"/>
  <c r="B4790" i="1" l="1"/>
  <c r="A4791" i="1"/>
  <c r="B4791" i="1" l="1"/>
  <c r="A4792" i="1"/>
  <c r="B4792" i="1" l="1"/>
  <c r="A4793" i="1"/>
  <c r="B4793" i="1" l="1"/>
  <c r="A4794" i="1"/>
  <c r="B4794" i="1" l="1"/>
  <c r="A4795" i="1"/>
  <c r="B4795" i="1" l="1"/>
  <c r="A4796" i="1"/>
  <c r="B4796" i="1" l="1"/>
  <c r="A4797" i="1"/>
  <c r="B4797" i="1" l="1"/>
  <c r="A4798" i="1"/>
  <c r="B4798" i="1" l="1"/>
  <c r="A4799" i="1"/>
  <c r="B4799" i="1" l="1"/>
  <c r="A4800" i="1"/>
  <c r="B4800" i="1" l="1"/>
  <c r="A4801" i="1"/>
  <c r="B4801" i="1" l="1"/>
  <c r="A4802" i="1"/>
  <c r="B4802" i="1" l="1"/>
  <c r="A4803" i="1"/>
  <c r="B4803" i="1" l="1"/>
  <c r="A4804" i="1"/>
  <c r="B4804" i="1" l="1"/>
  <c r="A4805" i="1"/>
  <c r="B4805" i="1" l="1"/>
  <c r="A4806" i="1"/>
  <c r="B4806" i="1" l="1"/>
  <c r="A4807" i="1"/>
  <c r="B4807" i="1" l="1"/>
  <c r="A4808" i="1"/>
  <c r="B4808" i="1" l="1"/>
  <c r="A4809" i="1"/>
  <c r="B4809" i="1" l="1"/>
  <c r="A4810" i="1"/>
  <c r="B4810" i="1" l="1"/>
  <c r="A4811" i="1"/>
  <c r="B4811" i="1" l="1"/>
  <c r="A4812" i="1"/>
  <c r="B4812" i="1" l="1"/>
  <c r="A4813" i="1"/>
  <c r="B4813" i="1" l="1"/>
  <c r="A4814" i="1"/>
  <c r="B4814" i="1" l="1"/>
  <c r="A4815" i="1"/>
  <c r="B4815" i="1" l="1"/>
  <c r="A4816" i="1"/>
  <c r="B4816" i="1" l="1"/>
  <c r="A4817" i="1"/>
  <c r="B4817" i="1" l="1"/>
  <c r="A4818" i="1"/>
  <c r="B4818" i="1" l="1"/>
  <c r="A4819" i="1"/>
  <c r="B4819" i="1" l="1"/>
  <c r="A4820" i="1"/>
  <c r="B4820" i="1" l="1"/>
  <c r="A4821" i="1"/>
  <c r="B4821" i="1" l="1"/>
  <c r="A4822" i="1"/>
  <c r="B4822" i="1" l="1"/>
  <c r="A4823" i="1"/>
  <c r="B4823" i="1" l="1"/>
  <c r="A4824" i="1"/>
  <c r="B4824" i="1" l="1"/>
  <c r="A4825" i="1"/>
  <c r="B4825" i="1" l="1"/>
  <c r="A4826" i="1"/>
  <c r="B4826" i="1" l="1"/>
  <c r="A4827" i="1"/>
  <c r="B4827" i="1" l="1"/>
  <c r="A4828" i="1"/>
  <c r="B4828" i="1" l="1"/>
  <c r="A4829" i="1"/>
  <c r="B4829" i="1" l="1"/>
  <c r="A4830" i="1"/>
  <c r="B4830" i="1" l="1"/>
  <c r="A4831" i="1"/>
  <c r="B4831" i="1" l="1"/>
  <c r="A4832" i="1"/>
  <c r="B4832" i="1" l="1"/>
  <c r="A4833" i="1"/>
  <c r="B4833" i="1" l="1"/>
  <c r="A4834" i="1"/>
  <c r="B4834" i="1" l="1"/>
  <c r="A4835" i="1"/>
  <c r="B4835" i="1" l="1"/>
  <c r="A4836" i="1"/>
  <c r="B4836" i="1" l="1"/>
  <c r="A4837" i="1"/>
  <c r="B4837" i="1" l="1"/>
  <c r="A4838" i="1"/>
  <c r="B4838" i="1" l="1"/>
  <c r="A4839" i="1"/>
  <c r="B4839" i="1" l="1"/>
  <c r="A4840" i="1"/>
  <c r="B4840" i="1" l="1"/>
  <c r="A4841" i="1"/>
  <c r="B4841" i="1" l="1"/>
  <c r="A4842" i="1"/>
  <c r="B4842" i="1" l="1"/>
  <c r="A4843" i="1"/>
  <c r="B4843" i="1" l="1"/>
  <c r="A4844" i="1"/>
  <c r="B4844" i="1" l="1"/>
  <c r="A4845" i="1"/>
  <c r="B4845" i="1" l="1"/>
  <c r="A4846" i="1"/>
  <c r="B4846" i="1" l="1"/>
  <c r="A4847" i="1"/>
  <c r="B4847" i="1" l="1"/>
  <c r="A4848" i="1"/>
  <c r="B4848" i="1" l="1"/>
  <c r="A4849" i="1"/>
  <c r="B4849" i="1" l="1"/>
  <c r="A4850" i="1"/>
  <c r="B4850" i="1" l="1"/>
  <c r="A4851" i="1"/>
  <c r="B4851" i="1" l="1"/>
  <c r="A4852" i="1"/>
  <c r="B4852" i="1" l="1"/>
  <c r="A4853" i="1"/>
  <c r="B4853" i="1" l="1"/>
  <c r="A4854" i="1"/>
  <c r="B4854" i="1" l="1"/>
  <c r="A4855" i="1"/>
  <c r="B4855" i="1" l="1"/>
  <c r="A4856" i="1"/>
  <c r="B4856" i="1" l="1"/>
  <c r="A4857" i="1"/>
  <c r="B4857" i="1" l="1"/>
  <c r="A4858" i="1"/>
  <c r="B4858" i="1" l="1"/>
  <c r="A4859" i="1"/>
  <c r="B4859" i="1" l="1"/>
  <c r="A4860" i="1"/>
  <c r="B4860" i="1" l="1"/>
  <c r="A4861" i="1"/>
  <c r="B4861" i="1" l="1"/>
  <c r="A4862" i="1"/>
  <c r="B4862" i="1" l="1"/>
  <c r="A4863" i="1"/>
  <c r="B4863" i="1" l="1"/>
  <c r="A4864" i="1"/>
  <c r="B4864" i="1" l="1"/>
  <c r="A4865" i="1"/>
  <c r="B4865" i="1" l="1"/>
  <c r="A4866" i="1"/>
  <c r="B4866" i="1" l="1"/>
  <c r="A4867" i="1"/>
  <c r="B4867" i="1" l="1"/>
  <c r="A4868" i="1"/>
  <c r="B4868" i="1" l="1"/>
  <c r="A4869" i="1"/>
  <c r="B4869" i="1" l="1"/>
  <c r="A4870" i="1"/>
  <c r="B4870" i="1" l="1"/>
  <c r="A4871" i="1"/>
  <c r="B4871" i="1" l="1"/>
  <c r="A4872" i="1"/>
  <c r="B4872" i="1" l="1"/>
  <c r="A4873" i="1"/>
  <c r="B4873" i="1" l="1"/>
  <c r="A4874" i="1"/>
  <c r="B4874" i="1" l="1"/>
  <c r="A4875" i="1"/>
  <c r="B4875" i="1" l="1"/>
  <c r="A4876" i="1"/>
  <c r="B4876" i="1" l="1"/>
  <c r="A4877" i="1"/>
  <c r="B4877" i="1" l="1"/>
  <c r="A4878" i="1"/>
  <c r="B4878" i="1" l="1"/>
  <c r="A4879" i="1"/>
  <c r="B4879" i="1" l="1"/>
  <c r="A4880" i="1"/>
  <c r="B4880" i="1" l="1"/>
  <c r="A4881" i="1"/>
  <c r="B4881" i="1" l="1"/>
  <c r="A4882" i="1"/>
  <c r="B4882" i="1" l="1"/>
  <c r="A4883" i="1"/>
  <c r="B4883" i="1" l="1"/>
  <c r="A4884" i="1"/>
  <c r="B4884" i="1" l="1"/>
  <c r="A4885" i="1"/>
  <c r="B4885" i="1" l="1"/>
  <c r="A4886" i="1"/>
  <c r="B4886" i="1" l="1"/>
  <c r="A4887" i="1"/>
  <c r="B4887" i="1" l="1"/>
  <c r="A4888" i="1"/>
  <c r="B4888" i="1" l="1"/>
  <c r="A4889" i="1"/>
  <c r="B4889" i="1" l="1"/>
  <c r="A4890" i="1"/>
  <c r="B4890" i="1" l="1"/>
  <c r="A4891" i="1"/>
  <c r="B4891" i="1" l="1"/>
  <c r="A4892" i="1"/>
  <c r="B4892" i="1" l="1"/>
  <c r="A4893" i="1"/>
  <c r="B4893" i="1" l="1"/>
  <c r="A4894" i="1"/>
  <c r="B4894" i="1" l="1"/>
  <c r="A4895" i="1"/>
  <c r="B4895" i="1" l="1"/>
  <c r="A4896" i="1"/>
  <c r="B4896" i="1" l="1"/>
  <c r="A4897" i="1"/>
  <c r="B4897" i="1" l="1"/>
  <c r="A4898" i="1"/>
  <c r="B4898" i="1" l="1"/>
  <c r="A4899" i="1"/>
  <c r="B4899" i="1" l="1"/>
  <c r="A4900" i="1"/>
  <c r="B4900" i="1" l="1"/>
  <c r="A4901" i="1"/>
  <c r="B4901" i="1" l="1"/>
  <c r="A4902" i="1"/>
  <c r="B4902" i="1" l="1"/>
  <c r="A4903" i="1"/>
  <c r="B4903" i="1" l="1"/>
  <c r="A4904" i="1"/>
  <c r="B4904" i="1" l="1"/>
  <c r="A4905" i="1"/>
  <c r="B4905" i="1" l="1"/>
  <c r="A4906" i="1"/>
  <c r="B4906" i="1" l="1"/>
  <c r="A4907" i="1"/>
  <c r="B4907" i="1" l="1"/>
  <c r="A4908" i="1"/>
  <c r="B4908" i="1" l="1"/>
  <c r="A4909" i="1"/>
  <c r="B4909" i="1" l="1"/>
  <c r="A4910" i="1"/>
  <c r="B4910" i="1" l="1"/>
  <c r="A4911" i="1"/>
  <c r="B4911" i="1" l="1"/>
  <c r="A4912" i="1"/>
  <c r="B4912" i="1" l="1"/>
  <c r="A4913" i="1"/>
  <c r="B4913" i="1" l="1"/>
  <c r="A4914" i="1"/>
  <c r="B4914" i="1" l="1"/>
  <c r="A4915" i="1"/>
  <c r="B4915" i="1" l="1"/>
  <c r="A4916" i="1"/>
  <c r="B4916" i="1" l="1"/>
  <c r="A4917" i="1"/>
  <c r="B4917" i="1" l="1"/>
  <c r="A4918" i="1"/>
  <c r="B4918" i="1" l="1"/>
  <c r="A4919" i="1"/>
  <c r="B4919" i="1" l="1"/>
  <c r="A4920" i="1"/>
  <c r="B4920" i="1" l="1"/>
  <c r="A4921" i="1"/>
  <c r="B4921" i="1" l="1"/>
  <c r="A4922" i="1"/>
  <c r="B4922" i="1" l="1"/>
  <c r="A4923" i="1"/>
  <c r="B4923" i="1" l="1"/>
  <c r="A4924" i="1"/>
  <c r="B4924" i="1" l="1"/>
  <c r="A4925" i="1"/>
  <c r="B4925" i="1" l="1"/>
  <c r="A4926" i="1"/>
  <c r="B4926" i="1" l="1"/>
  <c r="A4927" i="1"/>
  <c r="B4927" i="1" l="1"/>
  <c r="A4928" i="1"/>
  <c r="B4928" i="1" l="1"/>
  <c r="A4929" i="1"/>
  <c r="B4929" i="1" l="1"/>
  <c r="A4930" i="1"/>
  <c r="B4930" i="1" l="1"/>
  <c r="A4931" i="1"/>
  <c r="B4931" i="1" l="1"/>
  <c r="A4932" i="1"/>
  <c r="B4932" i="1" l="1"/>
  <c r="A4933" i="1"/>
  <c r="B4933" i="1" l="1"/>
  <c r="A4934" i="1"/>
  <c r="B4934" i="1" l="1"/>
  <c r="A4935" i="1"/>
  <c r="B4935" i="1" l="1"/>
  <c r="A4936" i="1"/>
  <c r="B4936" i="1" l="1"/>
  <c r="A4937" i="1"/>
  <c r="B4937" i="1" l="1"/>
  <c r="A4938" i="1"/>
  <c r="B4938" i="1" l="1"/>
  <c r="A4939" i="1"/>
  <c r="B4939" i="1" l="1"/>
  <c r="A4940" i="1"/>
  <c r="B4940" i="1" l="1"/>
  <c r="A4941" i="1"/>
  <c r="B4941" i="1" l="1"/>
  <c r="A4942" i="1"/>
  <c r="B4942" i="1" l="1"/>
  <c r="A4943" i="1"/>
  <c r="B4943" i="1" l="1"/>
  <c r="A4944" i="1"/>
  <c r="B4944" i="1" l="1"/>
  <c r="A4945" i="1"/>
  <c r="B4945" i="1" l="1"/>
  <c r="A4946" i="1"/>
  <c r="B4946" i="1" l="1"/>
  <c r="A4947" i="1"/>
  <c r="B4947" i="1" l="1"/>
  <c r="A4948" i="1"/>
  <c r="B4948" i="1" l="1"/>
  <c r="A4949" i="1"/>
  <c r="B4949" i="1" l="1"/>
  <c r="A4950" i="1"/>
  <c r="B4950" i="1" l="1"/>
  <c r="A4951" i="1"/>
  <c r="B4951" i="1" l="1"/>
  <c r="A4952" i="1"/>
  <c r="B4952" i="1" l="1"/>
  <c r="A4953" i="1"/>
  <c r="B4953" i="1" l="1"/>
  <c r="A4954" i="1"/>
  <c r="B4954" i="1" l="1"/>
  <c r="A4955" i="1"/>
  <c r="B4955" i="1" l="1"/>
  <c r="A4956" i="1"/>
  <c r="B4956" i="1" l="1"/>
  <c r="A4957" i="1"/>
  <c r="B4957" i="1" l="1"/>
  <c r="A4958" i="1"/>
  <c r="B4958" i="1" l="1"/>
  <c r="A4959" i="1"/>
  <c r="B4959" i="1" l="1"/>
  <c r="A4960" i="1"/>
  <c r="B4960" i="1" l="1"/>
  <c r="A4961" i="1"/>
  <c r="B4961" i="1" l="1"/>
  <c r="A4962" i="1"/>
  <c r="B4962" i="1" l="1"/>
  <c r="A4963" i="1"/>
  <c r="B4963" i="1" l="1"/>
  <c r="A4964" i="1"/>
  <c r="B4964" i="1" l="1"/>
  <c r="A4965" i="1"/>
  <c r="B4965" i="1" l="1"/>
  <c r="A4966" i="1"/>
  <c r="B4966" i="1" l="1"/>
  <c r="A4967" i="1"/>
  <c r="B4967" i="1" l="1"/>
  <c r="A4968" i="1"/>
  <c r="B4968" i="1" l="1"/>
  <c r="A4969" i="1"/>
  <c r="B4969" i="1" l="1"/>
  <c r="A4970" i="1"/>
  <c r="B4970" i="1" l="1"/>
  <c r="A4971" i="1"/>
  <c r="B4971" i="1" l="1"/>
  <c r="A4972" i="1"/>
  <c r="B4972" i="1" l="1"/>
  <c r="A4973" i="1"/>
  <c r="B4973" i="1" l="1"/>
  <c r="A4974" i="1"/>
  <c r="B4974" i="1" l="1"/>
  <c r="A4975" i="1"/>
  <c r="B4975" i="1" l="1"/>
  <c r="A4976" i="1"/>
  <c r="B4976" i="1" l="1"/>
  <c r="A4977" i="1"/>
  <c r="B4977" i="1" l="1"/>
  <c r="A4978" i="1"/>
  <c r="B4978" i="1" l="1"/>
  <c r="A4979" i="1"/>
  <c r="B4979" i="1" l="1"/>
  <c r="A4980" i="1"/>
  <c r="B4980" i="1" l="1"/>
  <c r="A4981" i="1"/>
  <c r="B4981" i="1" l="1"/>
  <c r="A4982" i="1"/>
  <c r="B4982" i="1" l="1"/>
  <c r="A4983" i="1"/>
  <c r="B4983" i="1" l="1"/>
  <c r="A4984" i="1"/>
  <c r="B4984" i="1" l="1"/>
  <c r="A4985" i="1"/>
  <c r="B4985" i="1" l="1"/>
  <c r="A4986" i="1"/>
  <c r="B4986" i="1" l="1"/>
  <c r="A4987" i="1"/>
  <c r="B4987" i="1" l="1"/>
  <c r="A4988" i="1"/>
  <c r="B4988" i="1" l="1"/>
  <c r="A4989" i="1"/>
  <c r="B4989" i="1" l="1"/>
  <c r="A4990" i="1"/>
  <c r="B4990" i="1" l="1"/>
  <c r="A4991" i="1"/>
  <c r="B4991" i="1" l="1"/>
  <c r="A4992" i="1"/>
  <c r="B4992" i="1" l="1"/>
  <c r="A4993" i="1"/>
  <c r="B4993" i="1" l="1"/>
  <c r="A4994" i="1"/>
  <c r="B4994" i="1" l="1"/>
  <c r="A4995" i="1"/>
  <c r="B4995" i="1" l="1"/>
  <c r="A4996" i="1"/>
  <c r="B4996" i="1" l="1"/>
  <c r="A4997" i="1"/>
  <c r="B4997" i="1" l="1"/>
  <c r="A4998" i="1"/>
  <c r="B4998" i="1" l="1"/>
  <c r="A4999" i="1"/>
  <c r="B4999" i="1" l="1"/>
  <c r="A5000" i="1"/>
  <c r="B5000" i="1" l="1"/>
  <c r="A5001" i="1"/>
  <c r="B5001" i="1" l="1"/>
  <c r="A5002" i="1"/>
  <c r="B5002" i="1" l="1"/>
  <c r="A5003" i="1"/>
  <c r="B5003" i="1" l="1"/>
  <c r="A5004" i="1"/>
  <c r="B5004" i="1" l="1"/>
  <c r="A5005" i="1"/>
  <c r="B5005" i="1" l="1"/>
  <c r="A5006" i="1"/>
  <c r="B5006" i="1" l="1"/>
  <c r="A5007" i="1"/>
  <c r="B5007" i="1" l="1"/>
  <c r="A5008" i="1"/>
  <c r="B5008" i="1" l="1"/>
  <c r="A5009" i="1"/>
  <c r="B5009" i="1" l="1"/>
  <c r="A5010" i="1"/>
  <c r="B5010" i="1" l="1"/>
  <c r="A5011" i="1"/>
  <c r="B5011" i="1" l="1"/>
  <c r="A5012" i="1"/>
  <c r="B5012" i="1" l="1"/>
  <c r="A5013" i="1"/>
  <c r="B5013" i="1" l="1"/>
  <c r="A5014" i="1"/>
  <c r="B5014" i="1" l="1"/>
  <c r="A5015" i="1"/>
  <c r="B5015" i="1" l="1"/>
  <c r="A5016" i="1"/>
  <c r="B5016" i="1" l="1"/>
  <c r="A5017" i="1"/>
  <c r="B5017" i="1" l="1"/>
  <c r="A5018" i="1"/>
  <c r="B5018" i="1" l="1"/>
  <c r="A5019" i="1"/>
  <c r="B5019" i="1" l="1"/>
  <c r="A5020" i="1"/>
  <c r="B5020" i="1" l="1"/>
  <c r="A5021" i="1"/>
  <c r="B5021" i="1" l="1"/>
  <c r="A5022" i="1"/>
  <c r="B5022" i="1" l="1"/>
  <c r="A5023" i="1"/>
  <c r="B5023" i="1" l="1"/>
  <c r="A5024" i="1"/>
  <c r="B5024" i="1" l="1"/>
  <c r="A5025" i="1"/>
  <c r="B5025" i="1" l="1"/>
  <c r="A5026" i="1"/>
  <c r="B5026" i="1" l="1"/>
  <c r="A5027" i="1"/>
  <c r="B5027" i="1" l="1"/>
  <c r="A5028" i="1"/>
  <c r="B5028" i="1" l="1"/>
  <c r="A5029" i="1"/>
  <c r="B5029" i="1" l="1"/>
  <c r="A5030" i="1"/>
  <c r="B5030" i="1" l="1"/>
  <c r="A5031" i="1"/>
  <c r="B5031" i="1" l="1"/>
  <c r="A5032" i="1"/>
  <c r="B5032" i="1" l="1"/>
  <c r="A5033" i="1"/>
  <c r="B5033" i="1" l="1"/>
  <c r="A5034" i="1"/>
  <c r="B5034" i="1" l="1"/>
  <c r="A5035" i="1"/>
  <c r="B5035" i="1" l="1"/>
  <c r="A5036" i="1"/>
  <c r="B5036" i="1" l="1"/>
  <c r="A5037" i="1"/>
  <c r="B5037" i="1" l="1"/>
  <c r="A5038" i="1"/>
  <c r="B5038" i="1" l="1"/>
  <c r="A5039" i="1"/>
  <c r="B5039" i="1" l="1"/>
  <c r="A5040" i="1"/>
  <c r="B5040" i="1" l="1"/>
  <c r="A5041" i="1"/>
  <c r="B5041" i="1" l="1"/>
  <c r="A5042" i="1"/>
  <c r="B5042" i="1" l="1"/>
  <c r="A5043" i="1"/>
  <c r="B5043" i="1" l="1"/>
  <c r="A5044" i="1"/>
  <c r="B5044" i="1" l="1"/>
  <c r="A5045" i="1"/>
  <c r="B5045" i="1" l="1"/>
  <c r="A5046" i="1"/>
  <c r="B5046" i="1" l="1"/>
  <c r="A5047" i="1"/>
  <c r="B5047" i="1" l="1"/>
  <c r="A5048" i="1"/>
  <c r="B5048" i="1" l="1"/>
  <c r="A5049" i="1"/>
  <c r="B5049" i="1" l="1"/>
  <c r="A5050" i="1"/>
  <c r="B5050" i="1" l="1"/>
  <c r="A5051" i="1"/>
  <c r="B5051" i="1" l="1"/>
  <c r="A5052" i="1"/>
  <c r="B5052" i="1" l="1"/>
  <c r="A5053" i="1"/>
  <c r="B5053" i="1" l="1"/>
  <c r="A5054" i="1"/>
  <c r="B5054" i="1" l="1"/>
  <c r="A5055" i="1"/>
  <c r="B5055" i="1" l="1"/>
  <c r="A5056" i="1"/>
  <c r="B5056" i="1" l="1"/>
  <c r="A5057" i="1"/>
  <c r="B5057" i="1" l="1"/>
  <c r="A5058" i="1"/>
  <c r="B5058" i="1" l="1"/>
  <c r="A5059" i="1"/>
  <c r="B5059" i="1" l="1"/>
  <c r="A5060" i="1"/>
  <c r="B5060" i="1" l="1"/>
  <c r="A5061" i="1"/>
  <c r="B5061" i="1" l="1"/>
  <c r="A5062" i="1"/>
  <c r="B5062" i="1" l="1"/>
  <c r="A5063" i="1"/>
  <c r="B5063" i="1" l="1"/>
  <c r="A5064" i="1"/>
  <c r="B5064" i="1" l="1"/>
  <c r="A5065" i="1"/>
  <c r="B5065" i="1" l="1"/>
  <c r="A5066" i="1"/>
  <c r="B5066" i="1" l="1"/>
  <c r="A5067" i="1"/>
  <c r="B5067" i="1" l="1"/>
  <c r="A5068" i="1"/>
  <c r="B5068" i="1" l="1"/>
  <c r="A5069" i="1"/>
  <c r="B5069" i="1" l="1"/>
  <c r="A5070" i="1"/>
  <c r="B5070" i="1" l="1"/>
  <c r="A5071" i="1"/>
  <c r="B5071" i="1" l="1"/>
  <c r="A5072" i="1"/>
  <c r="B5072" i="1" l="1"/>
  <c r="A5073" i="1"/>
  <c r="B5073" i="1" l="1"/>
  <c r="A5074" i="1"/>
  <c r="B5074" i="1" l="1"/>
  <c r="A5075" i="1"/>
  <c r="B5075" i="1" l="1"/>
  <c r="A5076" i="1"/>
  <c r="B5076" i="1" l="1"/>
  <c r="A5077" i="1"/>
  <c r="B5077" i="1" l="1"/>
  <c r="A5078" i="1"/>
  <c r="B5078" i="1" l="1"/>
  <c r="A5079" i="1"/>
  <c r="B5079" i="1" l="1"/>
  <c r="A5080" i="1"/>
  <c r="B5080" i="1" l="1"/>
  <c r="A5081" i="1"/>
  <c r="B5081" i="1" l="1"/>
  <c r="A5082" i="1"/>
  <c r="B5082" i="1" l="1"/>
  <c r="A5083" i="1"/>
  <c r="B5083" i="1" l="1"/>
  <c r="A5084" i="1"/>
  <c r="B5084" i="1" l="1"/>
  <c r="A5085" i="1"/>
  <c r="B5085" i="1" l="1"/>
  <c r="A5086" i="1"/>
  <c r="B5086" i="1" l="1"/>
  <c r="A5087" i="1"/>
  <c r="B5087" i="1" l="1"/>
  <c r="A5088" i="1"/>
  <c r="B5088" i="1" l="1"/>
  <c r="A5089" i="1"/>
  <c r="B5089" i="1" l="1"/>
  <c r="A5090" i="1"/>
  <c r="B5090" i="1" l="1"/>
  <c r="A5091" i="1"/>
  <c r="B5091" i="1" l="1"/>
  <c r="A5092" i="1"/>
  <c r="B5092" i="1" l="1"/>
  <c r="A5093" i="1"/>
  <c r="B5093" i="1" l="1"/>
  <c r="A5094" i="1"/>
  <c r="B5094" i="1" l="1"/>
  <c r="A5095" i="1"/>
  <c r="B5095" i="1" l="1"/>
  <c r="A5096" i="1"/>
  <c r="B5096" i="1" l="1"/>
  <c r="A5097" i="1"/>
  <c r="B5097" i="1" l="1"/>
  <c r="A5098" i="1"/>
  <c r="B5098" i="1" l="1"/>
  <c r="A5099" i="1"/>
  <c r="B5099" i="1" l="1"/>
  <c r="A5100" i="1"/>
  <c r="B5100" i="1" l="1"/>
  <c r="A5101" i="1"/>
  <c r="B5101" i="1" l="1"/>
  <c r="A5102" i="1"/>
  <c r="B5102" i="1" l="1"/>
  <c r="A5103" i="1"/>
  <c r="B5103" i="1" l="1"/>
  <c r="A5104" i="1"/>
  <c r="B5104" i="1" l="1"/>
  <c r="A5105" i="1"/>
  <c r="B5105" i="1" l="1"/>
  <c r="A5106" i="1"/>
  <c r="B5106" i="1" l="1"/>
  <c r="A5107" i="1"/>
  <c r="B5107" i="1" l="1"/>
  <c r="A5108" i="1"/>
  <c r="B5108" i="1" l="1"/>
  <c r="A5109" i="1"/>
  <c r="B5109" i="1" l="1"/>
  <c r="A5110" i="1"/>
  <c r="B5110" i="1" l="1"/>
  <c r="A5111" i="1"/>
  <c r="B5111" i="1" l="1"/>
  <c r="A5112" i="1"/>
  <c r="B5112" i="1" l="1"/>
  <c r="A5113" i="1"/>
  <c r="B5113" i="1" l="1"/>
  <c r="A5114" i="1"/>
  <c r="B5114" i="1" l="1"/>
  <c r="A5115" i="1"/>
  <c r="B5115" i="1" l="1"/>
  <c r="A5116" i="1"/>
  <c r="B5116" i="1" l="1"/>
  <c r="A5117" i="1"/>
  <c r="B5117" i="1" l="1"/>
  <c r="A5118" i="1"/>
  <c r="B5118" i="1" l="1"/>
  <c r="A5119" i="1"/>
  <c r="B5119" i="1" l="1"/>
  <c r="A5120" i="1"/>
  <c r="B5120" i="1" l="1"/>
  <c r="A5121" i="1"/>
  <c r="B5121" i="1" l="1"/>
  <c r="A5122" i="1"/>
  <c r="B5122" i="1" l="1"/>
  <c r="A5123" i="1"/>
  <c r="B5123" i="1" l="1"/>
  <c r="A5124" i="1"/>
  <c r="B5124" i="1" l="1"/>
  <c r="A5125" i="1"/>
  <c r="B5125" i="1" l="1"/>
  <c r="A5126" i="1"/>
  <c r="B5126" i="1" l="1"/>
  <c r="A5127" i="1"/>
  <c r="B5127" i="1" l="1"/>
  <c r="A5128" i="1"/>
  <c r="B5128" i="1" l="1"/>
  <c r="A5129" i="1"/>
  <c r="B5129" i="1" l="1"/>
  <c r="A5130" i="1"/>
  <c r="B5130" i="1" l="1"/>
  <c r="A5131" i="1"/>
  <c r="B5131" i="1" l="1"/>
  <c r="A5132" i="1"/>
  <c r="B5132" i="1" l="1"/>
  <c r="A5133" i="1"/>
  <c r="B5133" i="1" l="1"/>
  <c r="A5134" i="1"/>
  <c r="B5134" i="1" l="1"/>
  <c r="A5135" i="1"/>
  <c r="B5135" i="1" l="1"/>
  <c r="A5136" i="1"/>
  <c r="B5136" i="1" l="1"/>
  <c r="A5137" i="1"/>
  <c r="B5137" i="1" l="1"/>
  <c r="A5138" i="1"/>
  <c r="B5138" i="1" l="1"/>
  <c r="A5139" i="1"/>
  <c r="B5139" i="1" l="1"/>
  <c r="A5140" i="1"/>
  <c r="B5140" i="1" l="1"/>
  <c r="A5141" i="1"/>
  <c r="B5141" i="1" l="1"/>
  <c r="A5142" i="1"/>
  <c r="B5142" i="1" l="1"/>
  <c r="A5143" i="1"/>
  <c r="B5143" i="1" l="1"/>
  <c r="A5144" i="1"/>
  <c r="B5144" i="1" l="1"/>
  <c r="A5145" i="1"/>
  <c r="B5145" i="1" l="1"/>
  <c r="A5146" i="1"/>
  <c r="B5146" i="1" l="1"/>
  <c r="A5147" i="1"/>
  <c r="B5147" i="1" l="1"/>
  <c r="A5148" i="1"/>
  <c r="B5148" i="1" l="1"/>
  <c r="A5149" i="1"/>
  <c r="B5149" i="1" l="1"/>
  <c r="A5150" i="1"/>
  <c r="B5150" i="1" l="1"/>
  <c r="A5151" i="1"/>
  <c r="B5151" i="1" l="1"/>
  <c r="A5152" i="1"/>
  <c r="B5152" i="1" l="1"/>
  <c r="A5153" i="1"/>
  <c r="B5153" i="1" l="1"/>
  <c r="A5154" i="1"/>
  <c r="B5154" i="1" l="1"/>
  <c r="A5155" i="1"/>
  <c r="B5155" i="1" l="1"/>
  <c r="A5156" i="1"/>
  <c r="B5156" i="1" l="1"/>
  <c r="A5157" i="1"/>
  <c r="B5157" i="1" l="1"/>
  <c r="A5158" i="1"/>
  <c r="B5158" i="1" l="1"/>
  <c r="A5159" i="1"/>
  <c r="B5159" i="1" l="1"/>
  <c r="A5160" i="1"/>
  <c r="B5160" i="1" l="1"/>
  <c r="A5161" i="1"/>
  <c r="B5161" i="1" l="1"/>
  <c r="A5162" i="1"/>
  <c r="B5162" i="1" l="1"/>
  <c r="A5163" i="1"/>
  <c r="B5163" i="1" l="1"/>
  <c r="A5164" i="1"/>
  <c r="B5164" i="1" l="1"/>
  <c r="A5165" i="1"/>
  <c r="B5165" i="1" l="1"/>
  <c r="A5166" i="1"/>
  <c r="B5166" i="1" l="1"/>
  <c r="A5167" i="1"/>
  <c r="B5167" i="1" l="1"/>
  <c r="A5168" i="1"/>
  <c r="B5168" i="1" l="1"/>
  <c r="A5169" i="1"/>
  <c r="B5169" i="1" l="1"/>
  <c r="A5170" i="1"/>
  <c r="B5170" i="1" l="1"/>
  <c r="A5171" i="1"/>
  <c r="B5171" i="1" l="1"/>
  <c r="A5172" i="1"/>
  <c r="B5172" i="1" l="1"/>
  <c r="A5173" i="1"/>
  <c r="B5173" i="1" l="1"/>
  <c r="A5174" i="1"/>
  <c r="B5174" i="1" l="1"/>
  <c r="A5175" i="1"/>
  <c r="B5175" i="1" l="1"/>
  <c r="A5176" i="1"/>
  <c r="B5176" i="1" l="1"/>
  <c r="A5177" i="1"/>
  <c r="B5177" i="1" l="1"/>
  <c r="A5178" i="1"/>
  <c r="B5178" i="1" l="1"/>
  <c r="A5179" i="1"/>
  <c r="B5179" i="1" l="1"/>
  <c r="A5180" i="1"/>
  <c r="B5180" i="1" l="1"/>
  <c r="A5181" i="1"/>
  <c r="B5181" i="1" l="1"/>
  <c r="A5182" i="1"/>
  <c r="B5182" i="1" l="1"/>
  <c r="A5183" i="1"/>
  <c r="B5183" i="1" l="1"/>
  <c r="A5184" i="1"/>
  <c r="B5184" i="1" l="1"/>
  <c r="A5185" i="1"/>
  <c r="B5185" i="1" l="1"/>
  <c r="A5186" i="1"/>
  <c r="B5186" i="1" l="1"/>
  <c r="A5187" i="1"/>
  <c r="B5187" i="1" l="1"/>
  <c r="A5188" i="1"/>
  <c r="B5188" i="1" l="1"/>
  <c r="A5189" i="1"/>
  <c r="B5189" i="1" l="1"/>
  <c r="A5190" i="1"/>
  <c r="B5190" i="1" l="1"/>
  <c r="A5191" i="1"/>
  <c r="B5191" i="1" l="1"/>
  <c r="A5192" i="1"/>
  <c r="B5192" i="1" l="1"/>
  <c r="A5193" i="1"/>
  <c r="B5193" i="1" l="1"/>
  <c r="A5194" i="1"/>
  <c r="B5194" i="1" l="1"/>
  <c r="A5195" i="1"/>
  <c r="B5195" i="1" l="1"/>
  <c r="A5196" i="1"/>
  <c r="B5196" i="1" l="1"/>
  <c r="A5197" i="1"/>
  <c r="B5197" i="1" l="1"/>
  <c r="A5198" i="1"/>
  <c r="B5198" i="1" l="1"/>
  <c r="A5199" i="1"/>
  <c r="B5199" i="1" l="1"/>
  <c r="A5200" i="1"/>
  <c r="B5200" i="1" l="1"/>
  <c r="A5201" i="1"/>
  <c r="B5201" i="1" l="1"/>
  <c r="A5202" i="1"/>
  <c r="B5202" i="1" l="1"/>
  <c r="A5203" i="1"/>
  <c r="B5203" i="1" l="1"/>
  <c r="A5204" i="1"/>
  <c r="B5204" i="1" l="1"/>
  <c r="A5205" i="1"/>
  <c r="B5205" i="1" l="1"/>
  <c r="A5206" i="1"/>
  <c r="B5206" i="1" l="1"/>
  <c r="A5207" i="1"/>
  <c r="B5207" i="1" l="1"/>
  <c r="A5208" i="1"/>
  <c r="B5208" i="1" l="1"/>
  <c r="A5209" i="1"/>
  <c r="B5209" i="1" l="1"/>
  <c r="A5210" i="1"/>
  <c r="B5210" i="1" l="1"/>
  <c r="A5211" i="1"/>
  <c r="B5211" i="1" l="1"/>
  <c r="A5212" i="1"/>
  <c r="B5212" i="1" l="1"/>
  <c r="A5213" i="1"/>
  <c r="B5213" i="1" l="1"/>
  <c r="A5214" i="1"/>
  <c r="B5214" i="1" l="1"/>
  <c r="A5215" i="1"/>
  <c r="B5215" i="1" l="1"/>
  <c r="A5216" i="1"/>
  <c r="B5216" i="1" l="1"/>
  <c r="A5217" i="1"/>
  <c r="B5217" i="1" l="1"/>
  <c r="A5218" i="1"/>
  <c r="B5218" i="1" l="1"/>
  <c r="A5219" i="1"/>
  <c r="B5219" i="1" l="1"/>
  <c r="A5220" i="1"/>
  <c r="B5220" i="1" l="1"/>
  <c r="A5221" i="1"/>
  <c r="B5221" i="1" l="1"/>
  <c r="A5222" i="1"/>
  <c r="B5222" i="1" l="1"/>
  <c r="A5223" i="1"/>
  <c r="B5223" i="1" l="1"/>
  <c r="A5224" i="1"/>
  <c r="B5224" i="1" l="1"/>
  <c r="A5225" i="1"/>
  <c r="B5225" i="1" l="1"/>
  <c r="A5226" i="1"/>
  <c r="B5226" i="1" l="1"/>
  <c r="A5227" i="1"/>
  <c r="B5227" i="1" l="1"/>
  <c r="A5228" i="1"/>
  <c r="B5228" i="1" l="1"/>
  <c r="A5229" i="1"/>
  <c r="B5229" i="1" l="1"/>
  <c r="A5230" i="1"/>
  <c r="B5230" i="1" l="1"/>
  <c r="A5231" i="1"/>
  <c r="B5231" i="1" l="1"/>
  <c r="A5232" i="1"/>
  <c r="B5232" i="1" l="1"/>
  <c r="A5233" i="1"/>
  <c r="B5233" i="1" l="1"/>
  <c r="A5234" i="1"/>
  <c r="B5234" i="1" l="1"/>
  <c r="A5235" i="1"/>
  <c r="B5235" i="1" l="1"/>
  <c r="A5236" i="1"/>
  <c r="B5236" i="1" l="1"/>
  <c r="A5237" i="1"/>
  <c r="B5237" i="1" l="1"/>
  <c r="A5238" i="1"/>
  <c r="B5238" i="1" l="1"/>
  <c r="A5239" i="1"/>
  <c r="B5239" i="1" l="1"/>
  <c r="A5240" i="1"/>
  <c r="B5240" i="1" l="1"/>
  <c r="A5241" i="1"/>
  <c r="B5241" i="1" l="1"/>
  <c r="A5242" i="1"/>
  <c r="B5242" i="1" l="1"/>
  <c r="A5243" i="1"/>
  <c r="B5243" i="1" l="1"/>
  <c r="A5244" i="1"/>
  <c r="B5244" i="1" l="1"/>
  <c r="A5245" i="1"/>
  <c r="B5245" i="1" l="1"/>
  <c r="A5246" i="1"/>
  <c r="B5246" i="1" l="1"/>
  <c r="A5247" i="1"/>
  <c r="B5247" i="1" l="1"/>
  <c r="A5248" i="1"/>
  <c r="B5248" i="1" l="1"/>
  <c r="A5249" i="1"/>
  <c r="B5249" i="1" l="1"/>
  <c r="A5250" i="1"/>
  <c r="B5250" i="1" l="1"/>
  <c r="A5251" i="1"/>
  <c r="B5251" i="1" l="1"/>
  <c r="A5252" i="1"/>
  <c r="B5252" i="1" l="1"/>
  <c r="A5253" i="1"/>
  <c r="B5253" i="1" l="1"/>
  <c r="A5254" i="1"/>
  <c r="B5254" i="1" l="1"/>
  <c r="A5255" i="1"/>
  <c r="B5255" i="1" l="1"/>
  <c r="A5256" i="1"/>
  <c r="B5256" i="1" l="1"/>
  <c r="A5257" i="1"/>
  <c r="B5257" i="1" l="1"/>
  <c r="A5258" i="1"/>
  <c r="B5258" i="1" l="1"/>
  <c r="A5259" i="1"/>
  <c r="B5259" i="1" l="1"/>
  <c r="A5260" i="1"/>
  <c r="B5260" i="1" l="1"/>
  <c r="A5261" i="1"/>
  <c r="B5261" i="1" l="1"/>
  <c r="A5262" i="1"/>
  <c r="B5262" i="1" l="1"/>
  <c r="A5263" i="1"/>
  <c r="B5263" i="1" l="1"/>
  <c r="A5264" i="1"/>
  <c r="B5264" i="1" l="1"/>
  <c r="A5265" i="1"/>
  <c r="B5265" i="1" l="1"/>
  <c r="A5266" i="1"/>
  <c r="B5266" i="1" l="1"/>
  <c r="A5267" i="1"/>
  <c r="B5267" i="1" l="1"/>
  <c r="A5268" i="1"/>
  <c r="B5268" i="1" l="1"/>
  <c r="A5269" i="1"/>
  <c r="B5269" i="1" l="1"/>
  <c r="A5270" i="1"/>
  <c r="B5270" i="1" l="1"/>
  <c r="A5271" i="1"/>
  <c r="B5271" i="1" l="1"/>
  <c r="A5272" i="1"/>
  <c r="B5272" i="1" l="1"/>
  <c r="A5273" i="1"/>
  <c r="B5273" i="1" l="1"/>
  <c r="A5274" i="1"/>
  <c r="B5274" i="1" l="1"/>
  <c r="A5275" i="1"/>
  <c r="B5275" i="1" l="1"/>
  <c r="A5276" i="1"/>
  <c r="B5276" i="1" l="1"/>
  <c r="A5277" i="1"/>
  <c r="B5277" i="1" l="1"/>
  <c r="A5278" i="1"/>
  <c r="B5278" i="1" l="1"/>
  <c r="A5279" i="1"/>
  <c r="B5279" i="1" l="1"/>
  <c r="A5280" i="1"/>
  <c r="B5280" i="1" l="1"/>
  <c r="A5281" i="1"/>
  <c r="B5281" i="1" l="1"/>
  <c r="A5282" i="1"/>
  <c r="B5282" i="1" l="1"/>
  <c r="A5283" i="1"/>
  <c r="B5283" i="1" l="1"/>
  <c r="A5284" i="1"/>
  <c r="B5284" i="1" l="1"/>
  <c r="A5285" i="1"/>
  <c r="B5285" i="1" l="1"/>
  <c r="A5286" i="1"/>
  <c r="B5286" i="1" l="1"/>
  <c r="A5287" i="1"/>
  <c r="B5287" i="1" l="1"/>
  <c r="A5288" i="1"/>
  <c r="B5288" i="1" l="1"/>
  <c r="A5289" i="1"/>
  <c r="B5289" i="1" l="1"/>
  <c r="A5290" i="1"/>
  <c r="B5290" i="1" l="1"/>
  <c r="A5291" i="1"/>
  <c r="B5291" i="1" l="1"/>
  <c r="A5292" i="1"/>
  <c r="B5292" i="1" l="1"/>
  <c r="A5293" i="1"/>
  <c r="B5293" i="1" l="1"/>
  <c r="A5294" i="1"/>
  <c r="B5294" i="1" l="1"/>
  <c r="A5295" i="1"/>
  <c r="B5295" i="1" l="1"/>
  <c r="A5296" i="1"/>
  <c r="B5296" i="1" l="1"/>
  <c r="A5297" i="1"/>
  <c r="B5297" i="1" l="1"/>
  <c r="A5298" i="1"/>
  <c r="B5298" i="1" l="1"/>
  <c r="A5299" i="1"/>
  <c r="B5299" i="1" l="1"/>
  <c r="A5300" i="1"/>
  <c r="B5300" i="1" l="1"/>
  <c r="A5301" i="1"/>
  <c r="B5301" i="1" l="1"/>
  <c r="A5302" i="1"/>
  <c r="B5302" i="1" l="1"/>
  <c r="A5303" i="1"/>
  <c r="B5303" i="1" l="1"/>
  <c r="A5304" i="1"/>
  <c r="B5304" i="1" l="1"/>
  <c r="A5305" i="1"/>
  <c r="B5305" i="1" l="1"/>
  <c r="A5306" i="1"/>
  <c r="B5306" i="1" l="1"/>
  <c r="A5307" i="1"/>
  <c r="B5307" i="1" l="1"/>
  <c r="A5308" i="1"/>
  <c r="B5308" i="1" l="1"/>
  <c r="A5309" i="1"/>
  <c r="B5309" i="1" l="1"/>
  <c r="A5310" i="1"/>
  <c r="B5310" i="1" l="1"/>
  <c r="A5311" i="1"/>
  <c r="B5311" i="1" l="1"/>
  <c r="A5312" i="1"/>
  <c r="B5312" i="1" l="1"/>
  <c r="A5313" i="1"/>
  <c r="B5313" i="1" l="1"/>
  <c r="A5314" i="1"/>
  <c r="B5314" i="1" l="1"/>
  <c r="A5315" i="1"/>
  <c r="B5315" i="1" l="1"/>
  <c r="A5316" i="1"/>
  <c r="B5316" i="1" l="1"/>
  <c r="A5317" i="1"/>
  <c r="B5317" i="1" l="1"/>
  <c r="A5318" i="1"/>
  <c r="B5318" i="1" l="1"/>
  <c r="A5319" i="1"/>
  <c r="B5319" i="1" l="1"/>
  <c r="A5320" i="1"/>
  <c r="B5320" i="1" l="1"/>
  <c r="A5321" i="1"/>
  <c r="B5321" i="1" l="1"/>
  <c r="A5322" i="1"/>
  <c r="B5322" i="1" l="1"/>
  <c r="A5323" i="1"/>
  <c r="B5323" i="1" l="1"/>
  <c r="A5324" i="1"/>
  <c r="B5324" i="1" l="1"/>
  <c r="A5325" i="1"/>
  <c r="B5325" i="1" l="1"/>
  <c r="A5326" i="1"/>
  <c r="B5326" i="1" l="1"/>
  <c r="A5327" i="1"/>
  <c r="B5327" i="1" l="1"/>
  <c r="A5328" i="1"/>
  <c r="B5328" i="1" l="1"/>
  <c r="A5329" i="1"/>
  <c r="B5329" i="1" l="1"/>
  <c r="A5330" i="1"/>
  <c r="B5330" i="1" l="1"/>
  <c r="A5331" i="1"/>
  <c r="B5331" i="1" l="1"/>
  <c r="A5332" i="1"/>
  <c r="B5332" i="1" l="1"/>
  <c r="A5333" i="1"/>
  <c r="B5333" i="1" l="1"/>
  <c r="A5334" i="1"/>
  <c r="B5334" i="1" l="1"/>
  <c r="A5335" i="1"/>
  <c r="B5335" i="1" l="1"/>
  <c r="A5336" i="1"/>
  <c r="B5336" i="1" l="1"/>
  <c r="A5337" i="1"/>
  <c r="B5337" i="1" l="1"/>
  <c r="A5338" i="1"/>
  <c r="B5338" i="1" l="1"/>
  <c r="A5339" i="1"/>
  <c r="B5339" i="1" l="1"/>
  <c r="A5340" i="1"/>
  <c r="B5340" i="1" l="1"/>
  <c r="A5341" i="1"/>
  <c r="B5341" i="1" l="1"/>
  <c r="A5342" i="1"/>
  <c r="B5342" i="1" l="1"/>
  <c r="A5343" i="1"/>
  <c r="B5343" i="1" l="1"/>
  <c r="A5344" i="1"/>
  <c r="B5344" i="1" l="1"/>
  <c r="A5345" i="1"/>
  <c r="B5345" i="1" l="1"/>
  <c r="A5346" i="1"/>
  <c r="B5346" i="1" l="1"/>
  <c r="A5347" i="1"/>
  <c r="B5347" i="1" l="1"/>
  <c r="A5348" i="1"/>
  <c r="B5348" i="1" l="1"/>
  <c r="A5349" i="1"/>
  <c r="B5349" i="1" l="1"/>
  <c r="A5350" i="1"/>
  <c r="B5350" i="1" l="1"/>
  <c r="A5351" i="1"/>
  <c r="B5351" i="1" l="1"/>
  <c r="A5352" i="1"/>
  <c r="B5352" i="1" l="1"/>
  <c r="A5353" i="1"/>
  <c r="B5353" i="1" l="1"/>
  <c r="A5354" i="1"/>
  <c r="B5354" i="1" l="1"/>
  <c r="A5355" i="1"/>
  <c r="B5355" i="1" l="1"/>
  <c r="A5356" i="1"/>
  <c r="B5356" i="1" l="1"/>
  <c r="A5357" i="1"/>
  <c r="B5357" i="1" l="1"/>
  <c r="A5358" i="1"/>
  <c r="B5358" i="1" l="1"/>
  <c r="A5359" i="1"/>
  <c r="B5359" i="1" l="1"/>
  <c r="A5360" i="1"/>
  <c r="B5360" i="1" l="1"/>
  <c r="A5361" i="1"/>
  <c r="B5361" i="1" l="1"/>
  <c r="A5362" i="1"/>
  <c r="B5362" i="1" l="1"/>
  <c r="A5363" i="1"/>
  <c r="B5363" i="1" l="1"/>
  <c r="A5364" i="1"/>
  <c r="B5364" i="1" l="1"/>
  <c r="A5365" i="1"/>
  <c r="B5365" i="1" l="1"/>
  <c r="A5366" i="1"/>
  <c r="B5366" i="1" l="1"/>
  <c r="A5367" i="1"/>
  <c r="B5367" i="1" l="1"/>
  <c r="A5368" i="1"/>
  <c r="B5368" i="1" l="1"/>
  <c r="A5369" i="1"/>
  <c r="B5369" i="1" l="1"/>
  <c r="A5370" i="1"/>
  <c r="B5370" i="1" l="1"/>
  <c r="A5371" i="1"/>
  <c r="B5371" i="1" l="1"/>
  <c r="A5372" i="1"/>
  <c r="B5372" i="1" l="1"/>
  <c r="A5373" i="1"/>
  <c r="B5373" i="1" l="1"/>
  <c r="A5374" i="1"/>
  <c r="B5374" i="1" l="1"/>
  <c r="A5375" i="1"/>
  <c r="B5375" i="1" l="1"/>
  <c r="A5376" i="1"/>
  <c r="B5376" i="1" l="1"/>
  <c r="A5377" i="1"/>
  <c r="B5377" i="1" l="1"/>
  <c r="A5378" i="1"/>
  <c r="B5378" i="1" l="1"/>
  <c r="A5379" i="1"/>
  <c r="B5379" i="1" l="1"/>
  <c r="A5380" i="1"/>
  <c r="B5380" i="1" l="1"/>
  <c r="A5381" i="1"/>
  <c r="B5381" i="1" l="1"/>
  <c r="A5382" i="1"/>
  <c r="B5382" i="1" l="1"/>
  <c r="A5383" i="1"/>
  <c r="B5383" i="1" l="1"/>
  <c r="A5384" i="1"/>
  <c r="B5384" i="1" l="1"/>
  <c r="A5385" i="1"/>
  <c r="B5385" i="1" l="1"/>
  <c r="A5386" i="1"/>
  <c r="B5386" i="1" l="1"/>
  <c r="A5387" i="1"/>
  <c r="B5387" i="1" l="1"/>
  <c r="A5388" i="1"/>
  <c r="B5388" i="1" l="1"/>
  <c r="A5389" i="1"/>
  <c r="B5389" i="1" l="1"/>
  <c r="A5390" i="1"/>
  <c r="B5390" i="1" l="1"/>
  <c r="A5391" i="1"/>
  <c r="B5391" i="1" l="1"/>
  <c r="A5392" i="1"/>
  <c r="B5392" i="1" l="1"/>
  <c r="A5393" i="1"/>
  <c r="B5393" i="1" l="1"/>
  <c r="A5394" i="1"/>
  <c r="B5394" i="1" l="1"/>
  <c r="A5395" i="1"/>
  <c r="B5395" i="1" l="1"/>
  <c r="A5396" i="1"/>
  <c r="B5396" i="1" l="1"/>
  <c r="A5397" i="1"/>
  <c r="B5397" i="1" l="1"/>
  <c r="A5398" i="1"/>
  <c r="B5398" i="1" l="1"/>
  <c r="A5399" i="1"/>
  <c r="B5399" i="1" l="1"/>
  <c r="A5400" i="1"/>
  <c r="B5400" i="1" l="1"/>
  <c r="A5401" i="1"/>
  <c r="B5401" i="1" l="1"/>
  <c r="A5402" i="1"/>
  <c r="B5402" i="1" l="1"/>
  <c r="A5403" i="1"/>
  <c r="B5403" i="1" l="1"/>
  <c r="A5404" i="1"/>
  <c r="B5404" i="1" l="1"/>
  <c r="A5405" i="1"/>
  <c r="B5405" i="1" l="1"/>
  <c r="A5406" i="1"/>
  <c r="B5406" i="1" l="1"/>
  <c r="A5407" i="1"/>
  <c r="B5407" i="1" l="1"/>
  <c r="A5408" i="1"/>
  <c r="B5408" i="1" l="1"/>
  <c r="A5409" i="1"/>
  <c r="B5409" i="1" l="1"/>
  <c r="A5410" i="1"/>
  <c r="B5410" i="1" l="1"/>
  <c r="A5411" i="1"/>
  <c r="B5411" i="1" l="1"/>
  <c r="A5412" i="1"/>
  <c r="B5412" i="1" l="1"/>
  <c r="A5413" i="1"/>
  <c r="B5413" i="1" l="1"/>
  <c r="A5414" i="1"/>
  <c r="B5414" i="1" l="1"/>
  <c r="A5415" i="1"/>
  <c r="B5415" i="1" l="1"/>
  <c r="A5416" i="1"/>
  <c r="B5416" i="1" l="1"/>
  <c r="A5417" i="1"/>
  <c r="B5417" i="1" l="1"/>
  <c r="A5418" i="1"/>
  <c r="B5418" i="1" l="1"/>
  <c r="A5419" i="1"/>
  <c r="B5419" i="1" l="1"/>
  <c r="A5420" i="1"/>
  <c r="B5420" i="1" l="1"/>
  <c r="A5421" i="1"/>
  <c r="B5421" i="1" l="1"/>
  <c r="A5422" i="1"/>
  <c r="B5422" i="1" l="1"/>
  <c r="A5423" i="1"/>
  <c r="B5423" i="1" l="1"/>
  <c r="A5424" i="1"/>
  <c r="B5424" i="1" l="1"/>
  <c r="A5425" i="1"/>
  <c r="B5425" i="1" l="1"/>
  <c r="A5426" i="1"/>
  <c r="B5426" i="1" l="1"/>
  <c r="A5427" i="1"/>
  <c r="B5427" i="1" l="1"/>
  <c r="A5428" i="1"/>
  <c r="B5428" i="1" l="1"/>
  <c r="A5429" i="1"/>
  <c r="B5429" i="1" l="1"/>
  <c r="A5430" i="1"/>
  <c r="B5430" i="1" l="1"/>
  <c r="A5431" i="1"/>
  <c r="B5431" i="1" l="1"/>
  <c r="A5432" i="1"/>
  <c r="B5432" i="1" l="1"/>
  <c r="A5433" i="1"/>
  <c r="B5433" i="1" l="1"/>
  <c r="A5434" i="1"/>
  <c r="B5434" i="1" l="1"/>
  <c r="A5435" i="1"/>
  <c r="B5435" i="1" l="1"/>
  <c r="A5436" i="1"/>
  <c r="B5436" i="1" l="1"/>
  <c r="A5437" i="1"/>
  <c r="B5437" i="1" l="1"/>
  <c r="A5438" i="1"/>
  <c r="B5438" i="1" l="1"/>
  <c r="A5439" i="1"/>
  <c r="B5439" i="1" l="1"/>
  <c r="A5440" i="1"/>
  <c r="B5440" i="1" l="1"/>
  <c r="A5441" i="1"/>
  <c r="B5441" i="1" l="1"/>
  <c r="A5442" i="1"/>
  <c r="B5442" i="1" l="1"/>
  <c r="A5443" i="1"/>
  <c r="B5443" i="1" l="1"/>
  <c r="A5444" i="1"/>
  <c r="B5444" i="1" l="1"/>
  <c r="A5445" i="1"/>
  <c r="B5445" i="1" l="1"/>
  <c r="A5446" i="1"/>
  <c r="B5446" i="1" l="1"/>
  <c r="A5447" i="1"/>
  <c r="B5447" i="1" l="1"/>
  <c r="A5448" i="1"/>
  <c r="B5448" i="1" l="1"/>
  <c r="A5449" i="1"/>
  <c r="B5449" i="1" l="1"/>
  <c r="A5450" i="1"/>
  <c r="B5450" i="1" l="1"/>
  <c r="A5451" i="1"/>
  <c r="B5451" i="1" l="1"/>
  <c r="A5452" i="1"/>
  <c r="B5452" i="1" l="1"/>
  <c r="A5453" i="1"/>
  <c r="B5453" i="1" l="1"/>
  <c r="A5454" i="1"/>
  <c r="B5454" i="1" l="1"/>
  <c r="A5455" i="1"/>
  <c r="B5455" i="1" l="1"/>
  <c r="A5456" i="1"/>
  <c r="B5456" i="1" l="1"/>
  <c r="A5457" i="1"/>
  <c r="B5457" i="1" l="1"/>
  <c r="A5458" i="1"/>
  <c r="B5458" i="1" l="1"/>
  <c r="A5459" i="1"/>
  <c r="B5459" i="1" l="1"/>
  <c r="A5460" i="1"/>
  <c r="B5460" i="1" l="1"/>
  <c r="A5461" i="1"/>
  <c r="B5461" i="1" l="1"/>
  <c r="A5462" i="1"/>
  <c r="B5462" i="1" l="1"/>
  <c r="A5463" i="1"/>
  <c r="B5463" i="1" l="1"/>
  <c r="A5464" i="1"/>
  <c r="B5464" i="1" l="1"/>
  <c r="A5465" i="1"/>
  <c r="B5465" i="1" l="1"/>
  <c r="A5466" i="1"/>
  <c r="B5466" i="1" l="1"/>
  <c r="A5467" i="1"/>
  <c r="B5467" i="1" l="1"/>
  <c r="A5468" i="1"/>
  <c r="B5468" i="1" l="1"/>
  <c r="A5469" i="1"/>
  <c r="B5469" i="1" l="1"/>
  <c r="A5470" i="1"/>
  <c r="B5470" i="1" l="1"/>
  <c r="A5471" i="1"/>
  <c r="B5471" i="1" l="1"/>
  <c r="A5472" i="1"/>
  <c r="B5472" i="1" l="1"/>
  <c r="A5473" i="1"/>
  <c r="B5473" i="1" l="1"/>
  <c r="A5474" i="1"/>
  <c r="B5474" i="1" l="1"/>
  <c r="A5475" i="1"/>
  <c r="B5475" i="1" l="1"/>
  <c r="A5476" i="1"/>
  <c r="B5476" i="1" l="1"/>
  <c r="A5477" i="1"/>
  <c r="B5477" i="1" l="1"/>
  <c r="A5478" i="1"/>
  <c r="B5478" i="1" l="1"/>
  <c r="A5479" i="1"/>
  <c r="B5479" i="1" l="1"/>
  <c r="A5480" i="1"/>
  <c r="B5480" i="1" l="1"/>
  <c r="A5481" i="1"/>
  <c r="B5481" i="1" l="1"/>
  <c r="A5482" i="1"/>
  <c r="B5482" i="1" l="1"/>
  <c r="A5483" i="1"/>
  <c r="B5483" i="1" l="1"/>
  <c r="A5484" i="1"/>
  <c r="B5484" i="1" l="1"/>
  <c r="A5485" i="1"/>
  <c r="B5485" i="1" l="1"/>
  <c r="A5486" i="1"/>
  <c r="B5486" i="1" l="1"/>
  <c r="A5487" i="1"/>
  <c r="B5487" i="1" l="1"/>
  <c r="A5488" i="1"/>
  <c r="B5488" i="1" l="1"/>
  <c r="A5489" i="1"/>
  <c r="B5489" i="1" l="1"/>
  <c r="A5490" i="1"/>
  <c r="B5490" i="1" l="1"/>
  <c r="A5491" i="1"/>
  <c r="B5491" i="1" l="1"/>
  <c r="A5492" i="1"/>
  <c r="B5492" i="1" l="1"/>
  <c r="A5493" i="1"/>
  <c r="B5493" i="1" l="1"/>
  <c r="A5494" i="1"/>
  <c r="B5494" i="1" l="1"/>
  <c r="A5495" i="1"/>
  <c r="B5495" i="1" l="1"/>
  <c r="A5496" i="1"/>
  <c r="B5496" i="1" l="1"/>
  <c r="A5497" i="1"/>
  <c r="B5497" i="1" l="1"/>
  <c r="A5498" i="1"/>
  <c r="B5498" i="1" l="1"/>
  <c r="A5499" i="1"/>
  <c r="B5499" i="1" l="1"/>
  <c r="A5500" i="1"/>
  <c r="B5500" i="1" l="1"/>
  <c r="A5501" i="1"/>
  <c r="B5501" i="1" l="1"/>
  <c r="A5502" i="1"/>
  <c r="B5502" i="1" l="1"/>
  <c r="A5503" i="1"/>
  <c r="B5503" i="1" l="1"/>
  <c r="A5504" i="1"/>
  <c r="B5504" i="1" l="1"/>
  <c r="A5505" i="1"/>
  <c r="B5505" i="1" l="1"/>
  <c r="A5506" i="1"/>
  <c r="B5506" i="1" l="1"/>
  <c r="A5507" i="1"/>
  <c r="B5507" i="1" l="1"/>
  <c r="A5508" i="1"/>
  <c r="B5508" i="1" l="1"/>
  <c r="A5509" i="1"/>
  <c r="B5509" i="1" l="1"/>
  <c r="A5510" i="1"/>
  <c r="B5510" i="1" l="1"/>
  <c r="A5511" i="1"/>
  <c r="B5511" i="1" l="1"/>
  <c r="A5512" i="1"/>
  <c r="B5512" i="1" l="1"/>
  <c r="A5513" i="1"/>
  <c r="B5513" i="1" l="1"/>
  <c r="A5514" i="1"/>
  <c r="B5514" i="1" l="1"/>
  <c r="A5515" i="1"/>
  <c r="B5515" i="1" l="1"/>
  <c r="A5516" i="1"/>
  <c r="B5516" i="1" l="1"/>
  <c r="A5517" i="1"/>
  <c r="B5517" i="1" l="1"/>
  <c r="A5518" i="1"/>
  <c r="B5518" i="1" l="1"/>
  <c r="A5519" i="1"/>
  <c r="B5519" i="1" l="1"/>
  <c r="A5520" i="1"/>
  <c r="B5520" i="1" l="1"/>
  <c r="A5521" i="1"/>
  <c r="B5521" i="1" l="1"/>
  <c r="A5522" i="1"/>
  <c r="B5522" i="1" l="1"/>
  <c r="A5523" i="1"/>
  <c r="B5523" i="1" l="1"/>
  <c r="A5524" i="1"/>
  <c r="B5524" i="1" l="1"/>
  <c r="A5525" i="1"/>
  <c r="B5525" i="1" l="1"/>
  <c r="A5526" i="1"/>
  <c r="B5526" i="1" l="1"/>
  <c r="A5527" i="1"/>
  <c r="B5527" i="1" l="1"/>
  <c r="A5528" i="1"/>
  <c r="B5528" i="1" l="1"/>
  <c r="A5529" i="1"/>
  <c r="B5529" i="1" l="1"/>
  <c r="A5530" i="1"/>
  <c r="B5530" i="1" l="1"/>
  <c r="A5531" i="1"/>
  <c r="B5531" i="1" l="1"/>
  <c r="A5532" i="1"/>
  <c r="B5532" i="1" l="1"/>
  <c r="A5533" i="1"/>
  <c r="B5533" i="1" l="1"/>
  <c r="A5534" i="1"/>
  <c r="B5534" i="1" l="1"/>
  <c r="A5535" i="1"/>
  <c r="B5535" i="1" l="1"/>
  <c r="A5536" i="1"/>
  <c r="B5536" i="1" l="1"/>
  <c r="A5537" i="1"/>
  <c r="B5537" i="1" l="1"/>
  <c r="A5538" i="1"/>
  <c r="B5538" i="1" l="1"/>
  <c r="A5539" i="1"/>
  <c r="B5539" i="1" l="1"/>
  <c r="A5540" i="1"/>
  <c r="B5540" i="1" l="1"/>
  <c r="A5541" i="1"/>
  <c r="B5541" i="1" l="1"/>
  <c r="A5542" i="1"/>
  <c r="B5542" i="1" l="1"/>
  <c r="A5543" i="1"/>
  <c r="B5543" i="1" l="1"/>
  <c r="A5544" i="1"/>
  <c r="B5544" i="1" l="1"/>
  <c r="A5545" i="1"/>
  <c r="B5545" i="1" l="1"/>
  <c r="A5546" i="1"/>
  <c r="B5546" i="1" l="1"/>
  <c r="A5547" i="1"/>
  <c r="B5547" i="1" l="1"/>
  <c r="A5548" i="1"/>
  <c r="B5548" i="1" l="1"/>
  <c r="A5549" i="1"/>
  <c r="B5549" i="1" l="1"/>
  <c r="A5550" i="1"/>
  <c r="B5550" i="1" l="1"/>
  <c r="A5551" i="1"/>
  <c r="B5551" i="1" l="1"/>
  <c r="A5552" i="1"/>
  <c r="B5552" i="1" l="1"/>
  <c r="A5553" i="1"/>
  <c r="B5553" i="1" l="1"/>
  <c r="A5554" i="1"/>
  <c r="B5554" i="1" l="1"/>
  <c r="A5555" i="1"/>
  <c r="B5555" i="1" l="1"/>
  <c r="A5556" i="1"/>
  <c r="B5556" i="1" l="1"/>
  <c r="A5557" i="1"/>
  <c r="B5557" i="1" l="1"/>
  <c r="A5558" i="1"/>
  <c r="B5558" i="1" l="1"/>
  <c r="A5559" i="1"/>
  <c r="B5559" i="1" l="1"/>
  <c r="A5560" i="1"/>
  <c r="B5560" i="1" l="1"/>
  <c r="A5561" i="1"/>
  <c r="B5561" i="1" l="1"/>
  <c r="A5562" i="1"/>
  <c r="B5562" i="1" l="1"/>
  <c r="A5563" i="1"/>
  <c r="B5563" i="1" l="1"/>
  <c r="A5564" i="1"/>
  <c r="B5564" i="1" l="1"/>
  <c r="A5565" i="1"/>
  <c r="B5565" i="1" l="1"/>
  <c r="A5566" i="1"/>
  <c r="B5566" i="1" l="1"/>
  <c r="A5567" i="1"/>
  <c r="B5567" i="1" l="1"/>
  <c r="A5568" i="1"/>
  <c r="B5568" i="1" l="1"/>
  <c r="A5569" i="1"/>
  <c r="B5569" i="1" l="1"/>
  <c r="A5570" i="1"/>
  <c r="B5570" i="1" l="1"/>
  <c r="A5571" i="1"/>
  <c r="B5571" i="1" l="1"/>
  <c r="A5572" i="1"/>
  <c r="B5572" i="1" l="1"/>
  <c r="A5573" i="1"/>
  <c r="B5573" i="1" l="1"/>
  <c r="A5574" i="1"/>
  <c r="B5574" i="1" l="1"/>
  <c r="A5575" i="1"/>
  <c r="B5575" i="1" l="1"/>
  <c r="A5576" i="1"/>
  <c r="B5576" i="1" l="1"/>
  <c r="A5577" i="1"/>
  <c r="B5577" i="1" l="1"/>
  <c r="A5578" i="1"/>
  <c r="B5578" i="1" l="1"/>
  <c r="A5579" i="1"/>
  <c r="B5579" i="1" l="1"/>
  <c r="A5580" i="1"/>
  <c r="B5580" i="1" l="1"/>
  <c r="A5581" i="1"/>
  <c r="B5581" i="1" l="1"/>
  <c r="A5582" i="1"/>
  <c r="B5582" i="1" l="1"/>
  <c r="A5583" i="1"/>
  <c r="B5583" i="1" l="1"/>
  <c r="A5584" i="1"/>
  <c r="B5584" i="1" l="1"/>
  <c r="A5585" i="1"/>
  <c r="B5585" i="1" l="1"/>
  <c r="A5586" i="1"/>
  <c r="B5586" i="1" l="1"/>
  <c r="A5587" i="1"/>
  <c r="B5587" i="1" l="1"/>
  <c r="A5588" i="1"/>
  <c r="B5588" i="1" l="1"/>
  <c r="A5589" i="1"/>
  <c r="B5589" i="1" l="1"/>
  <c r="A5590" i="1"/>
  <c r="B5590" i="1" l="1"/>
  <c r="A5591" i="1"/>
  <c r="B5591" i="1" l="1"/>
  <c r="A5592" i="1"/>
  <c r="B5592" i="1" l="1"/>
  <c r="A5593" i="1"/>
  <c r="B5593" i="1" l="1"/>
  <c r="A5594" i="1"/>
  <c r="B5594" i="1" l="1"/>
  <c r="A5595" i="1"/>
  <c r="B5595" i="1" l="1"/>
  <c r="A5596" i="1"/>
  <c r="B5596" i="1" l="1"/>
  <c r="A5597" i="1"/>
  <c r="B5597" i="1" l="1"/>
  <c r="A5598" i="1"/>
  <c r="B5598" i="1" l="1"/>
  <c r="A5599" i="1"/>
  <c r="B5599" i="1" l="1"/>
  <c r="A5600" i="1"/>
  <c r="B5600" i="1" l="1"/>
  <c r="A5601" i="1"/>
  <c r="B5601" i="1" l="1"/>
  <c r="A5602" i="1"/>
  <c r="B5602" i="1" l="1"/>
  <c r="A5603" i="1"/>
  <c r="B5603" i="1" l="1"/>
  <c r="A5604" i="1"/>
  <c r="B5604" i="1" l="1"/>
  <c r="A5605" i="1"/>
  <c r="B5605" i="1" l="1"/>
  <c r="A5606" i="1"/>
  <c r="B5606" i="1" l="1"/>
  <c r="A5607" i="1"/>
  <c r="B5607" i="1" l="1"/>
  <c r="A5608" i="1"/>
  <c r="B5608" i="1" l="1"/>
  <c r="A5609" i="1"/>
  <c r="B5609" i="1" l="1"/>
  <c r="A5610" i="1"/>
  <c r="B5610" i="1" l="1"/>
  <c r="A5611" i="1"/>
  <c r="B5611" i="1" l="1"/>
  <c r="A5612" i="1"/>
  <c r="B5612" i="1" l="1"/>
  <c r="A5613" i="1"/>
  <c r="B5613" i="1" l="1"/>
  <c r="A5614" i="1"/>
  <c r="B5614" i="1" l="1"/>
  <c r="A5615" i="1"/>
  <c r="B5615" i="1" l="1"/>
  <c r="A5616" i="1"/>
  <c r="B5616" i="1" l="1"/>
  <c r="A5617" i="1"/>
  <c r="B5617" i="1" l="1"/>
  <c r="A5618" i="1"/>
  <c r="B5618" i="1" l="1"/>
  <c r="A5619" i="1"/>
  <c r="B5619" i="1" l="1"/>
  <c r="A5620" i="1"/>
  <c r="B5620" i="1" l="1"/>
  <c r="A5621" i="1"/>
  <c r="B5621" i="1" l="1"/>
  <c r="A5622" i="1"/>
  <c r="B5622" i="1" l="1"/>
  <c r="A5623" i="1"/>
  <c r="B5623" i="1" l="1"/>
  <c r="A5624" i="1"/>
  <c r="B5624" i="1" l="1"/>
  <c r="A5625" i="1"/>
  <c r="B5625" i="1" l="1"/>
  <c r="A5626" i="1"/>
  <c r="B5626" i="1" l="1"/>
  <c r="A5627" i="1"/>
  <c r="B5627" i="1" l="1"/>
  <c r="A5628" i="1"/>
  <c r="B5628" i="1" l="1"/>
  <c r="A5629" i="1"/>
  <c r="B5629" i="1" l="1"/>
  <c r="A5630" i="1"/>
  <c r="B5630" i="1" l="1"/>
  <c r="A5631" i="1"/>
  <c r="B5631" i="1" l="1"/>
  <c r="A5632" i="1"/>
  <c r="B5632" i="1" l="1"/>
  <c r="A5633" i="1"/>
  <c r="B5633" i="1" l="1"/>
  <c r="A5634" i="1"/>
  <c r="B5634" i="1" l="1"/>
  <c r="A5635" i="1"/>
  <c r="B5635" i="1" l="1"/>
  <c r="A5636" i="1"/>
  <c r="B5636" i="1" l="1"/>
  <c r="A5637" i="1"/>
  <c r="B5637" i="1" l="1"/>
  <c r="A5638" i="1"/>
  <c r="B5638" i="1" l="1"/>
  <c r="A5639" i="1"/>
  <c r="B5639" i="1" l="1"/>
  <c r="A5640" i="1"/>
  <c r="B5640" i="1" l="1"/>
  <c r="A5641" i="1"/>
  <c r="B5641" i="1" l="1"/>
  <c r="A5642" i="1"/>
  <c r="B5642" i="1" l="1"/>
  <c r="A5643" i="1"/>
  <c r="B5643" i="1" l="1"/>
  <c r="A5644" i="1"/>
  <c r="B5644" i="1" l="1"/>
  <c r="A5645" i="1"/>
  <c r="B5645" i="1" l="1"/>
  <c r="A5646" i="1"/>
  <c r="B5646" i="1" l="1"/>
  <c r="A5647" i="1"/>
  <c r="B5647" i="1" l="1"/>
  <c r="A5648" i="1"/>
  <c r="B5648" i="1" l="1"/>
  <c r="A5649" i="1"/>
  <c r="B5649" i="1" l="1"/>
  <c r="A5650" i="1"/>
  <c r="B5650" i="1" l="1"/>
  <c r="A5651" i="1"/>
  <c r="B5651" i="1" l="1"/>
  <c r="A5652" i="1"/>
  <c r="B5652" i="1" l="1"/>
  <c r="A5653" i="1"/>
  <c r="B5653" i="1" l="1"/>
  <c r="A5654" i="1"/>
  <c r="B5654" i="1" l="1"/>
  <c r="A5655" i="1"/>
  <c r="B5655" i="1" l="1"/>
  <c r="A5656" i="1"/>
  <c r="B5656" i="1" l="1"/>
  <c r="A5657" i="1"/>
  <c r="B5657" i="1" l="1"/>
  <c r="A5658" i="1"/>
  <c r="B5658" i="1" l="1"/>
  <c r="A5659" i="1"/>
  <c r="B5659" i="1" l="1"/>
  <c r="A5660" i="1"/>
  <c r="B5660" i="1" l="1"/>
  <c r="A5661" i="1"/>
  <c r="B5661" i="1" l="1"/>
  <c r="A5662" i="1"/>
  <c r="B5662" i="1" l="1"/>
  <c r="A5663" i="1"/>
  <c r="B5663" i="1" l="1"/>
  <c r="A5664" i="1"/>
  <c r="B5664" i="1" l="1"/>
  <c r="A5665" i="1"/>
  <c r="B5665" i="1" l="1"/>
  <c r="A5666" i="1"/>
  <c r="B5666" i="1" l="1"/>
  <c r="A5667" i="1"/>
  <c r="B5667" i="1" l="1"/>
  <c r="A5668" i="1"/>
  <c r="B5668" i="1" l="1"/>
  <c r="A5669" i="1"/>
  <c r="B5669" i="1" l="1"/>
  <c r="A5670" i="1"/>
  <c r="B5670" i="1" l="1"/>
  <c r="A5671" i="1"/>
  <c r="B5671" i="1" l="1"/>
  <c r="A5672" i="1"/>
  <c r="B5672" i="1" l="1"/>
  <c r="A5673" i="1"/>
  <c r="B5673" i="1" l="1"/>
  <c r="A5674" i="1"/>
  <c r="B5674" i="1" l="1"/>
  <c r="A5675" i="1"/>
  <c r="B5675" i="1" l="1"/>
  <c r="A5676" i="1"/>
  <c r="B5676" i="1" l="1"/>
  <c r="A5677" i="1"/>
  <c r="B5677" i="1" l="1"/>
  <c r="A5678" i="1"/>
  <c r="B5678" i="1" l="1"/>
  <c r="A5679" i="1"/>
  <c r="B5679" i="1" l="1"/>
  <c r="A5680" i="1"/>
  <c r="B5680" i="1" l="1"/>
  <c r="A5681" i="1"/>
  <c r="B5681" i="1" l="1"/>
  <c r="A5682" i="1"/>
  <c r="B5682" i="1" l="1"/>
  <c r="A5683" i="1"/>
  <c r="B5683" i="1" l="1"/>
  <c r="A5684" i="1"/>
  <c r="B5684" i="1" l="1"/>
  <c r="A5685" i="1"/>
  <c r="B5685" i="1" l="1"/>
  <c r="A5686" i="1"/>
  <c r="B5686" i="1" l="1"/>
  <c r="A5687" i="1"/>
  <c r="B5687" i="1" l="1"/>
  <c r="A5688" i="1"/>
  <c r="B5688" i="1" l="1"/>
  <c r="A5689" i="1"/>
  <c r="B5689" i="1" l="1"/>
  <c r="A5690" i="1"/>
  <c r="B5690" i="1" l="1"/>
  <c r="A5691" i="1"/>
  <c r="B5691" i="1" l="1"/>
  <c r="A5692" i="1"/>
  <c r="B5692" i="1" l="1"/>
  <c r="A5693" i="1"/>
  <c r="B5693" i="1" l="1"/>
  <c r="A5694" i="1"/>
  <c r="B5694" i="1" l="1"/>
  <c r="A5695" i="1"/>
  <c r="B5695" i="1" l="1"/>
  <c r="A5696" i="1"/>
  <c r="B5696" i="1" l="1"/>
  <c r="A5697" i="1"/>
  <c r="B5697" i="1" l="1"/>
  <c r="A5698" i="1"/>
  <c r="B5698" i="1" l="1"/>
  <c r="A5699" i="1"/>
  <c r="B5699" i="1" l="1"/>
  <c r="A5700" i="1"/>
  <c r="B5700" i="1" l="1"/>
  <c r="A5701" i="1"/>
  <c r="B5701" i="1" l="1"/>
  <c r="A5702" i="1"/>
  <c r="B5702" i="1" l="1"/>
  <c r="A5703" i="1"/>
  <c r="B5703" i="1" l="1"/>
  <c r="A5704" i="1"/>
  <c r="B5704" i="1" l="1"/>
  <c r="A5705" i="1"/>
  <c r="B5705" i="1" l="1"/>
  <c r="A5706" i="1"/>
  <c r="B5706" i="1" l="1"/>
  <c r="A5707" i="1"/>
  <c r="B5707" i="1" l="1"/>
  <c r="A5708" i="1"/>
  <c r="B5708" i="1" l="1"/>
  <c r="A5709" i="1"/>
  <c r="B5709" i="1" l="1"/>
  <c r="A5710" i="1"/>
  <c r="B5710" i="1" l="1"/>
  <c r="A5711" i="1"/>
  <c r="B5711" i="1" l="1"/>
  <c r="A5712" i="1"/>
  <c r="B5712" i="1" l="1"/>
  <c r="A5713" i="1"/>
  <c r="B5713" i="1" l="1"/>
  <c r="A5714" i="1"/>
  <c r="B5714" i="1" l="1"/>
  <c r="A5715" i="1"/>
  <c r="B5715" i="1" l="1"/>
  <c r="A5716" i="1"/>
  <c r="B5716" i="1" l="1"/>
  <c r="A5717" i="1"/>
  <c r="B5717" i="1" l="1"/>
  <c r="A5718" i="1"/>
  <c r="B5718" i="1" l="1"/>
  <c r="A5719" i="1"/>
  <c r="B5719" i="1" l="1"/>
  <c r="A5720" i="1"/>
  <c r="B5720" i="1" l="1"/>
  <c r="A5721" i="1"/>
  <c r="B5721" i="1" l="1"/>
  <c r="A5722" i="1"/>
  <c r="B5722" i="1" l="1"/>
  <c r="A5723" i="1"/>
  <c r="B5723" i="1" l="1"/>
  <c r="A5724" i="1"/>
  <c r="B5724" i="1" l="1"/>
  <c r="A5725" i="1"/>
  <c r="B5725" i="1" l="1"/>
  <c r="A5726" i="1"/>
  <c r="B5726" i="1" l="1"/>
  <c r="A5727" i="1"/>
  <c r="B5727" i="1" l="1"/>
  <c r="A5728" i="1"/>
  <c r="B5728" i="1" l="1"/>
  <c r="A5729" i="1"/>
  <c r="B5729" i="1" l="1"/>
  <c r="A5730" i="1"/>
  <c r="B5730" i="1" l="1"/>
  <c r="A5731" i="1"/>
  <c r="B5731" i="1" l="1"/>
  <c r="A5732" i="1"/>
  <c r="B5732" i="1" l="1"/>
  <c r="A5733" i="1"/>
  <c r="B5733" i="1" l="1"/>
  <c r="A5734" i="1"/>
  <c r="B5734" i="1" l="1"/>
  <c r="A5735" i="1"/>
  <c r="B5735" i="1" l="1"/>
  <c r="A5736" i="1"/>
  <c r="B5736" i="1" l="1"/>
  <c r="A5737" i="1"/>
  <c r="B5737" i="1" l="1"/>
  <c r="A5738" i="1"/>
  <c r="B5738" i="1" l="1"/>
  <c r="A5739" i="1"/>
  <c r="B5739" i="1" l="1"/>
  <c r="A5740" i="1"/>
  <c r="B5740" i="1" l="1"/>
  <c r="A5741" i="1"/>
  <c r="B5741" i="1" l="1"/>
  <c r="A5742" i="1"/>
  <c r="B5742" i="1" l="1"/>
  <c r="A5743" i="1"/>
  <c r="B5743" i="1" l="1"/>
  <c r="A5744" i="1"/>
  <c r="B5744" i="1" l="1"/>
  <c r="A5745" i="1"/>
  <c r="B5745" i="1" l="1"/>
  <c r="A5746" i="1"/>
  <c r="B5746" i="1" l="1"/>
  <c r="A5747" i="1"/>
  <c r="B5747" i="1" l="1"/>
  <c r="A5748" i="1"/>
  <c r="B5748" i="1" l="1"/>
  <c r="A5749" i="1"/>
  <c r="B5749" i="1" l="1"/>
  <c r="A5750" i="1"/>
  <c r="B5750" i="1" l="1"/>
  <c r="A5751" i="1"/>
  <c r="B5751" i="1" l="1"/>
  <c r="A5752" i="1"/>
  <c r="B5752" i="1" l="1"/>
  <c r="A5753" i="1"/>
  <c r="B5753" i="1" l="1"/>
  <c r="A5754" i="1"/>
  <c r="B5754" i="1" l="1"/>
  <c r="A5755" i="1"/>
  <c r="B5755" i="1" l="1"/>
  <c r="A5756" i="1"/>
  <c r="B5756" i="1" l="1"/>
  <c r="A5757" i="1"/>
  <c r="B5757" i="1" l="1"/>
  <c r="A5758" i="1"/>
  <c r="B5758" i="1" l="1"/>
  <c r="A5759" i="1"/>
  <c r="B5759" i="1" l="1"/>
  <c r="A5760" i="1"/>
  <c r="B5760" i="1" l="1"/>
  <c r="A5761" i="1"/>
  <c r="B5761" i="1" l="1"/>
  <c r="A5762" i="1"/>
  <c r="B5762" i="1" l="1"/>
  <c r="A5763" i="1"/>
  <c r="B5763" i="1" l="1"/>
  <c r="A5764" i="1"/>
  <c r="B5764" i="1" l="1"/>
  <c r="A5765" i="1"/>
  <c r="B5765" i="1" l="1"/>
  <c r="A5766" i="1"/>
  <c r="B5766" i="1" l="1"/>
  <c r="A5767" i="1"/>
  <c r="B5767" i="1" l="1"/>
  <c r="A5768" i="1"/>
  <c r="B5768" i="1" l="1"/>
  <c r="A5769" i="1"/>
  <c r="B5769" i="1" l="1"/>
  <c r="A5770" i="1"/>
  <c r="B5770" i="1" l="1"/>
  <c r="A5771" i="1"/>
  <c r="B5771" i="1" l="1"/>
  <c r="A5772" i="1"/>
  <c r="B5772" i="1" l="1"/>
  <c r="A5773" i="1"/>
  <c r="B5773" i="1" l="1"/>
  <c r="A5774" i="1"/>
  <c r="B5774" i="1" l="1"/>
  <c r="A5775" i="1"/>
  <c r="B5775" i="1" l="1"/>
  <c r="A5776" i="1"/>
  <c r="B5776" i="1" l="1"/>
  <c r="A5777" i="1"/>
  <c r="B5777" i="1" l="1"/>
  <c r="A5778" i="1"/>
  <c r="B5778" i="1" l="1"/>
  <c r="A5779" i="1"/>
  <c r="B5779" i="1" l="1"/>
  <c r="A5780" i="1"/>
  <c r="B5780" i="1" l="1"/>
  <c r="A5781" i="1"/>
  <c r="B5781" i="1" l="1"/>
  <c r="A5782" i="1"/>
  <c r="B5782" i="1" l="1"/>
  <c r="A5783" i="1"/>
  <c r="B5783" i="1" l="1"/>
  <c r="A5784" i="1"/>
  <c r="B5784" i="1" l="1"/>
  <c r="A5785" i="1"/>
  <c r="B5785" i="1" l="1"/>
  <c r="A5786" i="1"/>
  <c r="B5786" i="1" l="1"/>
  <c r="A5787" i="1"/>
  <c r="B5787" i="1" l="1"/>
  <c r="A5788" i="1"/>
  <c r="B5788" i="1" l="1"/>
  <c r="A5789" i="1"/>
  <c r="B5789" i="1" l="1"/>
  <c r="A5790" i="1"/>
  <c r="B5790" i="1" l="1"/>
  <c r="A5791" i="1"/>
  <c r="B5791" i="1" l="1"/>
  <c r="A5792" i="1"/>
  <c r="B5792" i="1" l="1"/>
  <c r="A5793" i="1"/>
  <c r="B5793" i="1" l="1"/>
  <c r="A5794" i="1"/>
  <c r="B5794" i="1" l="1"/>
  <c r="A5795" i="1"/>
  <c r="B5795" i="1" l="1"/>
  <c r="A5796" i="1"/>
  <c r="B5796" i="1" l="1"/>
  <c r="A5797" i="1"/>
  <c r="B5797" i="1" l="1"/>
  <c r="A5798" i="1"/>
  <c r="B5798" i="1" l="1"/>
  <c r="A5799" i="1"/>
  <c r="B5799" i="1" l="1"/>
  <c r="A5800" i="1"/>
  <c r="B5800" i="1" l="1"/>
  <c r="A5801" i="1"/>
  <c r="B5801" i="1" l="1"/>
  <c r="A5802" i="1"/>
  <c r="B5802" i="1" l="1"/>
  <c r="A5803" i="1"/>
  <c r="B5803" i="1" l="1"/>
  <c r="A5804" i="1"/>
  <c r="B5804" i="1" l="1"/>
  <c r="A5805" i="1"/>
  <c r="B5805" i="1" l="1"/>
  <c r="A5806" i="1"/>
  <c r="B5806" i="1" l="1"/>
  <c r="A5807" i="1"/>
  <c r="B5807" i="1" l="1"/>
  <c r="A5808" i="1"/>
  <c r="B5808" i="1" l="1"/>
  <c r="A5809" i="1"/>
  <c r="B5809" i="1" l="1"/>
  <c r="A5810" i="1"/>
  <c r="B5810" i="1" l="1"/>
  <c r="A5811" i="1"/>
  <c r="B5811" i="1" l="1"/>
  <c r="A5812" i="1"/>
  <c r="B5812" i="1" l="1"/>
  <c r="A5813" i="1"/>
  <c r="B5813" i="1" l="1"/>
  <c r="A5814" i="1"/>
  <c r="B5814" i="1" l="1"/>
  <c r="A5815" i="1"/>
  <c r="B5815" i="1" l="1"/>
  <c r="A5816" i="1"/>
  <c r="B5816" i="1" l="1"/>
  <c r="A5817" i="1"/>
  <c r="B5817" i="1" l="1"/>
  <c r="A5818" i="1"/>
  <c r="B5818" i="1" l="1"/>
  <c r="A5819" i="1"/>
  <c r="B5819" i="1" l="1"/>
  <c r="A5820" i="1"/>
  <c r="B5820" i="1" l="1"/>
  <c r="A5821" i="1"/>
  <c r="B5821" i="1" l="1"/>
  <c r="A5822" i="1"/>
  <c r="B5822" i="1" l="1"/>
  <c r="A5823" i="1"/>
  <c r="B5823" i="1" l="1"/>
  <c r="A5824" i="1"/>
  <c r="B5824" i="1" l="1"/>
  <c r="A5825" i="1"/>
  <c r="B5825" i="1" l="1"/>
  <c r="A5826" i="1"/>
  <c r="B5826" i="1" l="1"/>
  <c r="A5827" i="1"/>
  <c r="B5827" i="1" l="1"/>
  <c r="A5828" i="1"/>
  <c r="B5828" i="1" l="1"/>
  <c r="A5829" i="1"/>
  <c r="B5829" i="1" l="1"/>
  <c r="A5830" i="1"/>
  <c r="B5830" i="1" l="1"/>
  <c r="A5831" i="1"/>
  <c r="B5831" i="1" l="1"/>
  <c r="A5832" i="1"/>
  <c r="B5832" i="1" l="1"/>
  <c r="A5833" i="1"/>
  <c r="B5833" i="1" l="1"/>
  <c r="A5834" i="1"/>
  <c r="B5834" i="1" l="1"/>
  <c r="A5835" i="1"/>
  <c r="B5835" i="1" l="1"/>
  <c r="A5836" i="1"/>
  <c r="B5836" i="1" l="1"/>
  <c r="A5837" i="1"/>
  <c r="B5837" i="1" l="1"/>
  <c r="A5838" i="1"/>
  <c r="B5838" i="1" l="1"/>
  <c r="A5839" i="1"/>
  <c r="B5839" i="1" l="1"/>
  <c r="A5840" i="1"/>
  <c r="B5840" i="1" l="1"/>
  <c r="A5841" i="1"/>
  <c r="B5841" i="1" l="1"/>
  <c r="A5842" i="1"/>
  <c r="B5842" i="1" l="1"/>
  <c r="A5843" i="1"/>
  <c r="B5843" i="1" l="1"/>
  <c r="A5844" i="1"/>
  <c r="B5844" i="1" l="1"/>
  <c r="A5845" i="1"/>
  <c r="B5845" i="1" l="1"/>
  <c r="A5846" i="1"/>
  <c r="B5846" i="1" l="1"/>
  <c r="A5847" i="1"/>
  <c r="B5847" i="1" l="1"/>
  <c r="A5848" i="1"/>
  <c r="B5848" i="1" l="1"/>
  <c r="A5849" i="1"/>
  <c r="B5849" i="1" l="1"/>
  <c r="A5850" i="1"/>
  <c r="B5850" i="1" l="1"/>
  <c r="A5851" i="1"/>
  <c r="B5851" i="1" l="1"/>
  <c r="A5852" i="1"/>
  <c r="B5852" i="1" l="1"/>
  <c r="A5853" i="1"/>
  <c r="B5853" i="1" l="1"/>
  <c r="A5854" i="1"/>
  <c r="B5854" i="1" l="1"/>
  <c r="A5855" i="1"/>
  <c r="B5855" i="1" l="1"/>
  <c r="A5856" i="1"/>
  <c r="B5856" i="1" l="1"/>
  <c r="A5857" i="1"/>
  <c r="B5857" i="1" l="1"/>
  <c r="A5858" i="1"/>
  <c r="B5858" i="1" l="1"/>
  <c r="A5859" i="1"/>
  <c r="B5859" i="1" l="1"/>
  <c r="A5860" i="1"/>
  <c r="B5860" i="1" l="1"/>
  <c r="A5861" i="1"/>
  <c r="B5861" i="1" l="1"/>
  <c r="A5862" i="1"/>
  <c r="B5862" i="1" l="1"/>
  <c r="A5863" i="1"/>
  <c r="B5863" i="1" l="1"/>
  <c r="A5864" i="1"/>
  <c r="B5864" i="1" l="1"/>
  <c r="A5865" i="1"/>
  <c r="B5865" i="1" l="1"/>
  <c r="A5866" i="1"/>
  <c r="B5866" i="1" l="1"/>
  <c r="A5867" i="1"/>
  <c r="B5867" i="1" l="1"/>
  <c r="A5868" i="1"/>
  <c r="B5868" i="1" l="1"/>
  <c r="A5869" i="1"/>
  <c r="B5869" i="1" l="1"/>
  <c r="A5870" i="1"/>
  <c r="B5870" i="1" l="1"/>
  <c r="A5871" i="1"/>
  <c r="B5871" i="1" l="1"/>
  <c r="A5872" i="1"/>
  <c r="B5872" i="1" l="1"/>
  <c r="A5873" i="1"/>
  <c r="B5873" i="1" l="1"/>
  <c r="A5874" i="1"/>
  <c r="B5874" i="1" l="1"/>
  <c r="A5875" i="1"/>
  <c r="B5875" i="1" l="1"/>
  <c r="A5876" i="1"/>
  <c r="B5876" i="1" l="1"/>
  <c r="A5877" i="1"/>
  <c r="B5877" i="1" l="1"/>
  <c r="A5878" i="1"/>
  <c r="B5878" i="1" l="1"/>
  <c r="A5879" i="1"/>
  <c r="B5879" i="1" l="1"/>
  <c r="A5880" i="1"/>
  <c r="B5880" i="1" l="1"/>
  <c r="A5881" i="1"/>
  <c r="B5881" i="1" l="1"/>
  <c r="A5882" i="1"/>
  <c r="B5882" i="1" l="1"/>
  <c r="A5883" i="1"/>
  <c r="B5883" i="1" l="1"/>
  <c r="A5884" i="1"/>
  <c r="B5884" i="1" l="1"/>
  <c r="A5885" i="1"/>
  <c r="B5885" i="1" l="1"/>
  <c r="A5886" i="1"/>
  <c r="B5886" i="1" l="1"/>
  <c r="A5887" i="1"/>
  <c r="B5887" i="1" l="1"/>
  <c r="A5888" i="1"/>
  <c r="B5888" i="1" l="1"/>
  <c r="A5889" i="1"/>
  <c r="B5889" i="1" l="1"/>
  <c r="A5890" i="1"/>
  <c r="B5890" i="1" l="1"/>
  <c r="A5891" i="1"/>
  <c r="B5891" i="1" l="1"/>
  <c r="A5892" i="1"/>
  <c r="B5892" i="1" l="1"/>
  <c r="A5893" i="1"/>
  <c r="B5893" i="1" l="1"/>
  <c r="A5894" i="1"/>
  <c r="B5894" i="1" l="1"/>
  <c r="A5895" i="1"/>
  <c r="B5895" i="1" l="1"/>
  <c r="A5896" i="1"/>
  <c r="B5896" i="1" l="1"/>
  <c r="A5897" i="1"/>
  <c r="B5897" i="1" l="1"/>
  <c r="A5898" i="1"/>
  <c r="B5898" i="1" l="1"/>
  <c r="A5899" i="1"/>
  <c r="B5899" i="1" l="1"/>
  <c r="A5900" i="1"/>
  <c r="B5900" i="1" l="1"/>
  <c r="A5901" i="1"/>
  <c r="B5901" i="1" l="1"/>
  <c r="A5902" i="1"/>
  <c r="B5902" i="1" l="1"/>
  <c r="A5903" i="1"/>
  <c r="B5903" i="1" l="1"/>
  <c r="A5904" i="1"/>
  <c r="B5904" i="1" l="1"/>
  <c r="A5905" i="1"/>
  <c r="B5905" i="1" l="1"/>
  <c r="A5906" i="1"/>
  <c r="B5906" i="1" l="1"/>
  <c r="A5907" i="1"/>
  <c r="B5907" i="1" l="1"/>
  <c r="A5908" i="1"/>
  <c r="B5908" i="1" l="1"/>
  <c r="A5909" i="1"/>
  <c r="B5909" i="1" l="1"/>
  <c r="A5910" i="1"/>
  <c r="B5910" i="1" l="1"/>
  <c r="A5911" i="1"/>
  <c r="B5911" i="1" l="1"/>
  <c r="A5912" i="1"/>
  <c r="B5912" i="1" l="1"/>
  <c r="A5913" i="1"/>
  <c r="B5913" i="1" l="1"/>
  <c r="A5914" i="1"/>
  <c r="B5914" i="1" l="1"/>
  <c r="A5915" i="1"/>
  <c r="B5915" i="1" l="1"/>
  <c r="A5916" i="1"/>
  <c r="B5916" i="1" l="1"/>
  <c r="A5917" i="1"/>
  <c r="B5917" i="1" l="1"/>
  <c r="A5918" i="1"/>
  <c r="B5918" i="1" l="1"/>
  <c r="A5919" i="1"/>
  <c r="B5919" i="1" l="1"/>
  <c r="A5920" i="1"/>
  <c r="B5920" i="1" l="1"/>
  <c r="A5921" i="1"/>
  <c r="B5921" i="1" l="1"/>
  <c r="A5922" i="1"/>
  <c r="B5922" i="1" l="1"/>
  <c r="A5923" i="1"/>
  <c r="B5923" i="1" l="1"/>
  <c r="A5924" i="1"/>
  <c r="B5924" i="1" l="1"/>
  <c r="A5925" i="1"/>
  <c r="B5925" i="1" l="1"/>
  <c r="A5926" i="1"/>
  <c r="B5926" i="1" l="1"/>
  <c r="A5927" i="1"/>
  <c r="B5927" i="1" l="1"/>
  <c r="A5928" i="1"/>
  <c r="B5928" i="1" l="1"/>
  <c r="A5929" i="1"/>
  <c r="B5929" i="1" l="1"/>
  <c r="A5930" i="1"/>
  <c r="B5930" i="1" l="1"/>
  <c r="A5931" i="1"/>
  <c r="B5931" i="1" l="1"/>
  <c r="A5932" i="1"/>
  <c r="B5932" i="1" l="1"/>
  <c r="A5933" i="1"/>
  <c r="B5933" i="1" l="1"/>
  <c r="A5934" i="1"/>
  <c r="B5934" i="1" l="1"/>
  <c r="A5935" i="1"/>
  <c r="B5935" i="1" l="1"/>
  <c r="A5936" i="1"/>
  <c r="B5936" i="1" l="1"/>
  <c r="A5937" i="1"/>
  <c r="B5937" i="1" l="1"/>
  <c r="A5938" i="1"/>
  <c r="B5938" i="1" l="1"/>
  <c r="A5939" i="1"/>
  <c r="B5939" i="1" l="1"/>
  <c r="A5940" i="1"/>
  <c r="B5940" i="1" l="1"/>
  <c r="A5941" i="1"/>
  <c r="B5941" i="1" l="1"/>
  <c r="A5942" i="1"/>
  <c r="B5942" i="1" l="1"/>
  <c r="A5943" i="1"/>
  <c r="B5943" i="1" l="1"/>
  <c r="A5944" i="1"/>
  <c r="B5944" i="1" l="1"/>
  <c r="A5945" i="1"/>
  <c r="B5945" i="1" l="1"/>
  <c r="A5946" i="1"/>
  <c r="B5946" i="1" l="1"/>
  <c r="A5947" i="1"/>
  <c r="B5947" i="1" l="1"/>
  <c r="A5948" i="1"/>
  <c r="B5948" i="1" l="1"/>
  <c r="A5949" i="1"/>
  <c r="B5949" i="1" l="1"/>
  <c r="A5950" i="1"/>
  <c r="B5950" i="1" l="1"/>
  <c r="A5951" i="1"/>
  <c r="B5951" i="1" l="1"/>
  <c r="A5952" i="1"/>
  <c r="B5952" i="1" l="1"/>
  <c r="A5953" i="1"/>
  <c r="B5953" i="1" l="1"/>
  <c r="A5954" i="1"/>
  <c r="B5954" i="1" l="1"/>
  <c r="A5955" i="1"/>
  <c r="B5955" i="1" l="1"/>
  <c r="A5956" i="1"/>
  <c r="B5956" i="1" l="1"/>
  <c r="A5957" i="1"/>
  <c r="B5957" i="1" l="1"/>
  <c r="A5958" i="1"/>
  <c r="B5958" i="1" l="1"/>
  <c r="A5959" i="1"/>
  <c r="B5959" i="1" l="1"/>
  <c r="A5960" i="1"/>
  <c r="B5960" i="1" l="1"/>
  <c r="A5961" i="1"/>
  <c r="B5961" i="1" l="1"/>
  <c r="A5962" i="1"/>
  <c r="B5962" i="1" l="1"/>
  <c r="A5963" i="1"/>
  <c r="B5963" i="1" l="1"/>
  <c r="A5964" i="1"/>
  <c r="B5964" i="1" l="1"/>
  <c r="A5965" i="1"/>
  <c r="B5965" i="1" l="1"/>
  <c r="A5966" i="1"/>
  <c r="B5966" i="1" l="1"/>
  <c r="A5967" i="1"/>
  <c r="B5967" i="1" l="1"/>
  <c r="A5968" i="1"/>
  <c r="B5968" i="1" l="1"/>
  <c r="A5969" i="1"/>
  <c r="B5969" i="1" l="1"/>
  <c r="A5970" i="1"/>
  <c r="B5970" i="1" l="1"/>
  <c r="A5971" i="1"/>
  <c r="B5971" i="1" l="1"/>
  <c r="A5972" i="1"/>
  <c r="B5972" i="1" l="1"/>
  <c r="A5973" i="1"/>
  <c r="B5973" i="1" l="1"/>
  <c r="A5974" i="1"/>
  <c r="B5974" i="1" l="1"/>
  <c r="A5975" i="1"/>
  <c r="B5975" i="1" l="1"/>
  <c r="A5976" i="1"/>
  <c r="B5976" i="1" l="1"/>
  <c r="A5977" i="1"/>
  <c r="B5977" i="1" l="1"/>
  <c r="A5978" i="1"/>
  <c r="B5978" i="1" l="1"/>
  <c r="A5979" i="1"/>
  <c r="B5979" i="1" l="1"/>
  <c r="A5980" i="1"/>
  <c r="B5980" i="1" l="1"/>
  <c r="A5981" i="1"/>
  <c r="B5981" i="1" l="1"/>
  <c r="A5982" i="1"/>
  <c r="B5982" i="1" l="1"/>
  <c r="A5983" i="1"/>
  <c r="B5983" i="1" l="1"/>
  <c r="A5984" i="1"/>
  <c r="B5984" i="1" l="1"/>
  <c r="A5985" i="1"/>
  <c r="B5985" i="1" l="1"/>
  <c r="A5986" i="1"/>
  <c r="B5986" i="1" l="1"/>
  <c r="A5987" i="1"/>
  <c r="B5987" i="1" l="1"/>
  <c r="A5988" i="1"/>
  <c r="B5988" i="1" l="1"/>
  <c r="A5989" i="1"/>
  <c r="B5989" i="1" l="1"/>
  <c r="A5990" i="1"/>
  <c r="B5990" i="1" l="1"/>
  <c r="A5991" i="1"/>
  <c r="B5991" i="1" l="1"/>
  <c r="A5992" i="1"/>
  <c r="B5992" i="1" l="1"/>
  <c r="A5993" i="1"/>
  <c r="B5993" i="1" l="1"/>
  <c r="A5994" i="1"/>
  <c r="B5994" i="1" l="1"/>
  <c r="A5995" i="1"/>
  <c r="B5995" i="1" l="1"/>
  <c r="A5996" i="1"/>
  <c r="B5996" i="1" l="1"/>
  <c r="A5997" i="1"/>
  <c r="B5997" i="1" l="1"/>
  <c r="A5998" i="1"/>
  <c r="B5998" i="1" l="1"/>
  <c r="A5999" i="1"/>
  <c r="B5999" i="1" l="1"/>
  <c r="A6000" i="1"/>
  <c r="B6000" i="1" l="1"/>
  <c r="A6001" i="1"/>
  <c r="B6001" i="1" l="1"/>
  <c r="A6002" i="1"/>
  <c r="B6002" i="1" l="1"/>
  <c r="A6003" i="1"/>
  <c r="B6003" i="1" l="1"/>
  <c r="A6004" i="1"/>
  <c r="B6004" i="1" l="1"/>
  <c r="A6005" i="1"/>
  <c r="B6005" i="1" l="1"/>
  <c r="A6006" i="1"/>
  <c r="B6006" i="1" l="1"/>
  <c r="A6007" i="1"/>
  <c r="B6007" i="1" l="1"/>
  <c r="A6008" i="1"/>
  <c r="B6008" i="1" l="1"/>
  <c r="A6009" i="1"/>
  <c r="B6009" i="1" l="1"/>
  <c r="A6010" i="1"/>
  <c r="B6010" i="1" l="1"/>
  <c r="A6011" i="1"/>
  <c r="B6011" i="1" l="1"/>
  <c r="A6012" i="1"/>
  <c r="B6012" i="1" l="1"/>
  <c r="A6013" i="1"/>
  <c r="B6013" i="1" l="1"/>
  <c r="A6014" i="1"/>
  <c r="B6014" i="1" l="1"/>
  <c r="A6015" i="1"/>
  <c r="B6015" i="1" l="1"/>
  <c r="A6016" i="1"/>
  <c r="B6016" i="1" l="1"/>
  <c r="A6017" i="1"/>
  <c r="B6017" i="1" l="1"/>
  <c r="A6018" i="1"/>
  <c r="B6018" i="1" l="1"/>
  <c r="A6019" i="1"/>
  <c r="B6019" i="1" l="1"/>
  <c r="A6020" i="1"/>
  <c r="B6020" i="1" l="1"/>
  <c r="A6021" i="1"/>
  <c r="B6021" i="1" l="1"/>
  <c r="A6022" i="1"/>
  <c r="B6022" i="1" l="1"/>
  <c r="A6023" i="1"/>
  <c r="B6023" i="1" l="1"/>
  <c r="A6024" i="1"/>
  <c r="B6024" i="1" l="1"/>
  <c r="A6025" i="1"/>
  <c r="B6025" i="1" l="1"/>
  <c r="A6026" i="1"/>
  <c r="B6026" i="1" l="1"/>
  <c r="A6027" i="1"/>
  <c r="B6027" i="1" l="1"/>
  <c r="A6028" i="1"/>
  <c r="B6028" i="1" l="1"/>
  <c r="A6029" i="1"/>
  <c r="B6029" i="1" l="1"/>
  <c r="A6030" i="1"/>
  <c r="B6030" i="1" l="1"/>
  <c r="A6031" i="1"/>
  <c r="B6031" i="1" l="1"/>
  <c r="A6032" i="1"/>
  <c r="B6032" i="1" l="1"/>
  <c r="A6033" i="1"/>
  <c r="B6033" i="1" l="1"/>
  <c r="A6034" i="1"/>
  <c r="B6034" i="1" l="1"/>
  <c r="A6035" i="1"/>
  <c r="B6035" i="1" l="1"/>
  <c r="A6036" i="1"/>
  <c r="B6036" i="1" l="1"/>
  <c r="A6037" i="1"/>
  <c r="B6037" i="1" l="1"/>
  <c r="A6038" i="1"/>
  <c r="B6038" i="1" l="1"/>
  <c r="A6039" i="1"/>
  <c r="B6039" i="1" l="1"/>
  <c r="A6040" i="1"/>
  <c r="B6040" i="1" l="1"/>
  <c r="A6041" i="1"/>
  <c r="B6041" i="1" l="1"/>
  <c r="A6042" i="1"/>
  <c r="B6042" i="1" l="1"/>
  <c r="A6043" i="1"/>
  <c r="B6043" i="1" l="1"/>
  <c r="A6044" i="1"/>
  <c r="B6044" i="1" l="1"/>
  <c r="A6045" i="1"/>
  <c r="B6045" i="1" l="1"/>
  <c r="A6046" i="1"/>
  <c r="B6046" i="1" l="1"/>
  <c r="A6047" i="1"/>
  <c r="B6047" i="1" l="1"/>
  <c r="A6048" i="1"/>
  <c r="B6048" i="1" l="1"/>
  <c r="A6049" i="1"/>
  <c r="B6049" i="1" l="1"/>
  <c r="A6050" i="1"/>
  <c r="B6050" i="1" l="1"/>
  <c r="A6051" i="1"/>
  <c r="B6051" i="1" l="1"/>
  <c r="A6052" i="1"/>
  <c r="B6052" i="1" l="1"/>
  <c r="A6053" i="1"/>
  <c r="B6053" i="1" l="1"/>
  <c r="A6054" i="1"/>
  <c r="B6054" i="1" l="1"/>
  <c r="A6055" i="1"/>
  <c r="B6055" i="1" l="1"/>
  <c r="A6056" i="1"/>
  <c r="B6056" i="1" l="1"/>
  <c r="A6057" i="1"/>
  <c r="B6057" i="1" l="1"/>
  <c r="A6058" i="1"/>
  <c r="B6058" i="1" l="1"/>
  <c r="A6059" i="1"/>
  <c r="B6059" i="1" l="1"/>
  <c r="A6060" i="1"/>
  <c r="B6060" i="1" l="1"/>
  <c r="A6061" i="1"/>
  <c r="B6061" i="1" l="1"/>
  <c r="A6062" i="1"/>
  <c r="B6062" i="1" l="1"/>
  <c r="A6063" i="1"/>
  <c r="B6063" i="1" l="1"/>
  <c r="A6064" i="1"/>
  <c r="B6064" i="1" l="1"/>
  <c r="A6065" i="1"/>
  <c r="B6065" i="1" l="1"/>
  <c r="A6066" i="1"/>
  <c r="B6066" i="1" l="1"/>
  <c r="A6067" i="1"/>
  <c r="B6067" i="1" l="1"/>
  <c r="A6068" i="1"/>
  <c r="B6068" i="1" l="1"/>
  <c r="A6069" i="1"/>
  <c r="B6069" i="1" l="1"/>
  <c r="A6070" i="1"/>
  <c r="B6070" i="1" l="1"/>
  <c r="A6071" i="1"/>
  <c r="B6071" i="1" l="1"/>
  <c r="A6072" i="1"/>
  <c r="B6072" i="1" l="1"/>
  <c r="A6073" i="1"/>
  <c r="B6073" i="1" l="1"/>
  <c r="A6074" i="1"/>
  <c r="B6074" i="1" l="1"/>
  <c r="A6075" i="1"/>
  <c r="B6075" i="1" l="1"/>
  <c r="A6076" i="1"/>
  <c r="B6076" i="1" l="1"/>
  <c r="A6077" i="1"/>
  <c r="B6077" i="1" l="1"/>
  <c r="A6078" i="1"/>
  <c r="B6078" i="1" l="1"/>
  <c r="A6079" i="1"/>
  <c r="B6079" i="1" l="1"/>
  <c r="A6080" i="1"/>
  <c r="B6080" i="1" l="1"/>
  <c r="A6081" i="1"/>
  <c r="B6081" i="1" l="1"/>
  <c r="A6082" i="1"/>
  <c r="B6082" i="1" l="1"/>
  <c r="A6083" i="1"/>
  <c r="B6083" i="1" l="1"/>
  <c r="A6084" i="1"/>
  <c r="B6084" i="1" l="1"/>
  <c r="A6085" i="1"/>
  <c r="B6085" i="1" l="1"/>
  <c r="A6086" i="1"/>
  <c r="B6086" i="1" l="1"/>
  <c r="A6087" i="1"/>
  <c r="B6087" i="1" l="1"/>
  <c r="A6088" i="1"/>
  <c r="B6088" i="1" l="1"/>
  <c r="A6089" i="1"/>
  <c r="B6089" i="1" l="1"/>
  <c r="A6090" i="1"/>
  <c r="B6090" i="1" l="1"/>
  <c r="A6091" i="1"/>
  <c r="B6091" i="1" l="1"/>
  <c r="A6092" i="1"/>
  <c r="B6092" i="1" l="1"/>
  <c r="A6093" i="1"/>
  <c r="B6093" i="1" l="1"/>
  <c r="A6094" i="1"/>
  <c r="B6094" i="1" l="1"/>
  <c r="A6095" i="1"/>
  <c r="B6095" i="1" l="1"/>
  <c r="A6096" i="1"/>
  <c r="B6096" i="1" l="1"/>
  <c r="A6097" i="1"/>
  <c r="B6097" i="1" l="1"/>
  <c r="A6098" i="1"/>
  <c r="B6098" i="1" l="1"/>
  <c r="A6099" i="1"/>
  <c r="B6099" i="1" l="1"/>
  <c r="A6100" i="1"/>
  <c r="B6100" i="1" l="1"/>
  <c r="A6101" i="1"/>
  <c r="B6101" i="1" l="1"/>
  <c r="A6102" i="1"/>
  <c r="B6102" i="1" l="1"/>
  <c r="A6103" i="1"/>
  <c r="B6103" i="1" l="1"/>
  <c r="A6104" i="1"/>
  <c r="B6104" i="1" l="1"/>
  <c r="A6105" i="1"/>
  <c r="B6105" i="1" l="1"/>
  <c r="A6106" i="1"/>
  <c r="B6106" i="1" l="1"/>
  <c r="A6107" i="1"/>
  <c r="B6107" i="1" l="1"/>
  <c r="A6108" i="1"/>
  <c r="B6108" i="1" l="1"/>
  <c r="A6109" i="1"/>
  <c r="B6109" i="1" l="1"/>
  <c r="A6110" i="1"/>
  <c r="B6110" i="1" l="1"/>
  <c r="A6111" i="1"/>
  <c r="B6111" i="1" l="1"/>
  <c r="A6112" i="1"/>
  <c r="B6112" i="1" l="1"/>
  <c r="A6113" i="1"/>
  <c r="B6113" i="1" l="1"/>
  <c r="A6114" i="1"/>
  <c r="B6114" i="1" l="1"/>
  <c r="A6115" i="1"/>
  <c r="B6115" i="1" l="1"/>
  <c r="A6116" i="1"/>
  <c r="B6116" i="1" l="1"/>
  <c r="A6117" i="1"/>
  <c r="B6117" i="1" l="1"/>
  <c r="A6118" i="1"/>
  <c r="B6118" i="1" l="1"/>
  <c r="A6119" i="1"/>
  <c r="B6119" i="1" l="1"/>
  <c r="A6120" i="1"/>
  <c r="B6120" i="1" l="1"/>
  <c r="A6121" i="1"/>
  <c r="B6121" i="1" l="1"/>
  <c r="A6122" i="1"/>
  <c r="B6122" i="1" l="1"/>
  <c r="A6123" i="1"/>
  <c r="B6123" i="1" l="1"/>
  <c r="A6124" i="1"/>
  <c r="B6124" i="1" l="1"/>
  <c r="A6125" i="1"/>
  <c r="B6125" i="1" l="1"/>
  <c r="A6126" i="1"/>
  <c r="B6126" i="1" l="1"/>
  <c r="A6127" i="1"/>
  <c r="B6127" i="1" l="1"/>
  <c r="A6128" i="1"/>
  <c r="B6128" i="1" l="1"/>
  <c r="A6129" i="1"/>
  <c r="B6129" i="1" l="1"/>
  <c r="A6130" i="1"/>
  <c r="A6131" i="1" l="1"/>
  <c r="B6130" i="1"/>
  <c r="A6132" i="1" l="1"/>
  <c r="B6131" i="1"/>
  <c r="A6133" i="1" l="1"/>
  <c r="B6132" i="1"/>
  <c r="A6134" i="1" l="1"/>
  <c r="B6133" i="1"/>
  <c r="A6135" i="1" l="1"/>
  <c r="B6134" i="1"/>
  <c r="A6136" i="1" l="1"/>
  <c r="B6135" i="1"/>
  <c r="B6136" i="1" l="1"/>
  <c r="A6137" i="1"/>
  <c r="B6137" i="1" l="1"/>
  <c r="A6138" i="1"/>
  <c r="A6139" i="1" l="1"/>
  <c r="B6138" i="1"/>
  <c r="A6140" i="1" l="1"/>
  <c r="B6139" i="1"/>
  <c r="B6140" i="1" l="1"/>
  <c r="A6141" i="1"/>
  <c r="B6141" i="1" l="1"/>
  <c r="A6142" i="1"/>
  <c r="B6142" i="1" l="1"/>
  <c r="A6143" i="1"/>
  <c r="B6143" i="1" l="1"/>
  <c r="A6144" i="1"/>
  <c r="A6145" i="1" l="1"/>
  <c r="B6144" i="1"/>
  <c r="B6145" i="1" l="1"/>
  <c r="A6146" i="1"/>
  <c r="B6146" i="1" l="1"/>
  <c r="A6147" i="1"/>
  <c r="A6148" i="1" l="1"/>
  <c r="B6147" i="1"/>
  <c r="B6148" i="1" l="1"/>
  <c r="A6149" i="1"/>
  <c r="A6150" i="1" l="1"/>
  <c r="B6149" i="1"/>
  <c r="B6150" i="1" l="1"/>
  <c r="A6151" i="1"/>
  <c r="A6152" i="1" l="1"/>
  <c r="B6151" i="1"/>
  <c r="B6152" i="1" l="1"/>
  <c r="A6153" i="1"/>
  <c r="A6154" i="1" l="1"/>
  <c r="B6153" i="1"/>
  <c r="B6154" i="1" l="1"/>
  <c r="A6155" i="1"/>
  <c r="A6156" i="1" l="1"/>
  <c r="B6155" i="1"/>
  <c r="B6156" i="1" l="1"/>
  <c r="A6157" i="1"/>
  <c r="A6158" i="1" l="1"/>
  <c r="B6157" i="1"/>
  <c r="A6159" i="1" l="1"/>
  <c r="B6158" i="1"/>
  <c r="B6159" i="1" l="1"/>
  <c r="A6160" i="1"/>
  <c r="B6160" i="1" l="1"/>
  <c r="A6161" i="1"/>
  <c r="B6161" i="1" l="1"/>
  <c r="A6162" i="1"/>
  <c r="A6163" i="1" l="1"/>
  <c r="B6162" i="1"/>
  <c r="A6164" i="1" l="1"/>
  <c r="B6163" i="1"/>
  <c r="A6165" i="1" l="1"/>
  <c r="B6164" i="1"/>
  <c r="A6166" i="1" l="1"/>
  <c r="B6165" i="1"/>
  <c r="A6167" i="1" l="1"/>
  <c r="B6166" i="1"/>
  <c r="A6168" i="1" l="1"/>
  <c r="B6167" i="1"/>
  <c r="A6169" i="1" l="1"/>
  <c r="B6168" i="1"/>
  <c r="A6170" i="1" l="1"/>
  <c r="B6169" i="1"/>
  <c r="B6170" i="1" l="1"/>
  <c r="A6171" i="1"/>
  <c r="B6171" i="1" l="1"/>
  <c r="A6172" i="1"/>
  <c r="A6173" i="1" l="1"/>
  <c r="B6172" i="1"/>
  <c r="A6174" i="1" l="1"/>
  <c r="B6173" i="1"/>
  <c r="B6174" i="1" l="1"/>
  <c r="A6175" i="1"/>
  <c r="A6176" i="1" l="1"/>
  <c r="B6175" i="1"/>
  <c r="A6177" i="1" l="1"/>
  <c r="B6176" i="1"/>
  <c r="A6178" i="1" l="1"/>
  <c r="B6177" i="1"/>
  <c r="B6178" i="1" l="1"/>
  <c r="A6179" i="1"/>
  <c r="B6179" i="1" l="1"/>
  <c r="A6180" i="1"/>
  <c r="A6181" i="1" l="1"/>
  <c r="B6180" i="1"/>
  <c r="B6181" i="1" l="1"/>
  <c r="A6182" i="1"/>
  <c r="A6183" i="1" l="1"/>
  <c r="B6182" i="1"/>
  <c r="B6183" i="1" l="1"/>
  <c r="A6184" i="1"/>
  <c r="B6184" i="1" l="1"/>
  <c r="A6185" i="1"/>
  <c r="A6186" i="1" l="1"/>
  <c r="B6185" i="1"/>
  <c r="B6186" i="1" l="1"/>
  <c r="A6187" i="1"/>
  <c r="A6188" i="1" l="1"/>
  <c r="B6187" i="1"/>
  <c r="B6188" i="1" l="1"/>
  <c r="A6189" i="1"/>
  <c r="A6190" i="1" l="1"/>
  <c r="B6189" i="1"/>
  <c r="A6191" i="1" l="1"/>
  <c r="B6190" i="1"/>
  <c r="B6191" i="1" l="1"/>
  <c r="A6192" i="1"/>
  <c r="B6192" i="1" l="1"/>
  <c r="A6193" i="1"/>
  <c r="A6194" i="1" l="1"/>
  <c r="B6193" i="1"/>
  <c r="B6194" i="1" l="1"/>
  <c r="A6195" i="1"/>
  <c r="B6195" i="1" l="1"/>
  <c r="A6196" i="1"/>
  <c r="B6196" i="1" l="1"/>
  <c r="A6197" i="1"/>
  <c r="A6198" i="1" l="1"/>
  <c r="B6197" i="1"/>
  <c r="B6198" i="1" l="1"/>
  <c r="A6199" i="1"/>
  <c r="A6200" i="1" l="1"/>
  <c r="B6199" i="1"/>
  <c r="B6200" i="1" l="1"/>
  <c r="A6201" i="1"/>
  <c r="B6201" i="1" l="1"/>
  <c r="A6202" i="1"/>
  <c r="B6202" i="1" l="1"/>
  <c r="A6203" i="1"/>
  <c r="B6203" i="1" l="1"/>
  <c r="A6204" i="1"/>
  <c r="B6204" i="1" l="1"/>
  <c r="A6205" i="1"/>
  <c r="B6205" i="1" l="1"/>
  <c r="A6206" i="1"/>
  <c r="A6207" i="1" l="1"/>
  <c r="B6206" i="1"/>
  <c r="B6207" i="1" l="1"/>
  <c r="A6208" i="1"/>
  <c r="A6209" i="1" l="1"/>
  <c r="B6208" i="1"/>
  <c r="B6209" i="1" l="1"/>
  <c r="A6210" i="1"/>
  <c r="A6211" i="1" l="1"/>
  <c r="B6210" i="1"/>
  <c r="A6212" i="1" l="1"/>
  <c r="B6211" i="1"/>
  <c r="A6213" i="1" l="1"/>
  <c r="B6212" i="1"/>
  <c r="B6213" i="1" l="1"/>
  <c r="A6214" i="1"/>
  <c r="B6214" i="1" l="1"/>
  <c r="A6215" i="1"/>
  <c r="A6216" i="1" l="1"/>
  <c r="B6215" i="1"/>
  <c r="A6217" i="1" l="1"/>
  <c r="B6216" i="1"/>
  <c r="B6217" i="1" l="1"/>
  <c r="A6218" i="1"/>
  <c r="B6218" i="1" l="1"/>
  <c r="A6219" i="1"/>
  <c r="A6220" i="1" l="1"/>
  <c r="B6219" i="1"/>
  <c r="B6220" i="1" l="1"/>
  <c r="A6221" i="1"/>
  <c r="B6221" i="1" l="1"/>
  <c r="A6222" i="1"/>
  <c r="B6222" i="1" l="1"/>
  <c r="A6223" i="1"/>
  <c r="A6224" i="1" l="1"/>
  <c r="B6223" i="1"/>
  <c r="A6225" i="1" l="1"/>
  <c r="B6224" i="1"/>
  <c r="A6226" i="1" l="1"/>
  <c r="B6225" i="1"/>
  <c r="B6226" i="1" l="1"/>
  <c r="A6227" i="1"/>
  <c r="A6228" i="1" l="1"/>
  <c r="B6227" i="1"/>
  <c r="B6228" i="1" l="1"/>
  <c r="A6229" i="1"/>
  <c r="A6230" i="1" l="1"/>
  <c r="B6229" i="1"/>
  <c r="B6230" i="1" l="1"/>
  <c r="A6231" i="1"/>
  <c r="A6232" i="1" l="1"/>
  <c r="B6231" i="1"/>
  <c r="B6232" i="1" l="1"/>
  <c r="A6233" i="1"/>
  <c r="A6234" i="1" l="1"/>
  <c r="B6233" i="1"/>
  <c r="A6235" i="1" l="1"/>
  <c r="B6234" i="1"/>
  <c r="B6235" i="1" l="1"/>
  <c r="A6236" i="1"/>
  <c r="B6236" i="1" l="1"/>
  <c r="A6237" i="1"/>
  <c r="A6238" i="1" l="1"/>
  <c r="B6237" i="1"/>
  <c r="A6239" i="1" l="1"/>
  <c r="B6238" i="1"/>
  <c r="A6240" i="1" l="1"/>
  <c r="B6239" i="1"/>
  <c r="B6240" i="1" l="1"/>
  <c r="A6241" i="1"/>
  <c r="B6241" i="1" l="1"/>
  <c r="A6242" i="1"/>
  <c r="A6243" i="1" l="1"/>
  <c r="B6242" i="1"/>
  <c r="B6243" i="1" l="1"/>
  <c r="A6244" i="1"/>
  <c r="B6244" i="1" l="1"/>
  <c r="A6245" i="1"/>
  <c r="B6245" i="1" l="1"/>
  <c r="A6246" i="1"/>
  <c r="B6246" i="1" l="1"/>
  <c r="A6247" i="1"/>
  <c r="A6248" i="1" l="1"/>
  <c r="B6247" i="1"/>
  <c r="A6249" i="1" l="1"/>
  <c r="B6248" i="1"/>
  <c r="A6250" i="1" l="1"/>
  <c r="B6249" i="1"/>
  <c r="A6251" i="1" l="1"/>
  <c r="B6250" i="1"/>
  <c r="B6251" i="1" l="1"/>
  <c r="A6252" i="1"/>
  <c r="B6252" i="1" l="1"/>
  <c r="A6253" i="1"/>
  <c r="B6253" i="1" l="1"/>
  <c r="A6254" i="1"/>
  <c r="B6254" i="1" l="1"/>
  <c r="A6255" i="1"/>
  <c r="A6256" i="1" l="1"/>
  <c r="B6255" i="1"/>
  <c r="B6256" i="1" l="1"/>
  <c r="A6257" i="1"/>
  <c r="B6257" i="1" l="1"/>
  <c r="A6258" i="1"/>
  <c r="B6258" i="1" l="1"/>
  <c r="A6259" i="1"/>
  <c r="B6259" i="1" l="1"/>
  <c r="A6260" i="1"/>
  <c r="A6261" i="1" l="1"/>
  <c r="B6260" i="1"/>
  <c r="B6261" i="1" l="1"/>
  <c r="A6262" i="1"/>
  <c r="B6262" i="1" l="1"/>
  <c r="A6263" i="1"/>
  <c r="A6264" i="1" l="1"/>
  <c r="B6263" i="1"/>
  <c r="A6265" i="1" l="1"/>
  <c r="B6264" i="1"/>
  <c r="A6266" i="1" l="1"/>
  <c r="B6265" i="1"/>
  <c r="B6266" i="1" l="1"/>
  <c r="A6267" i="1"/>
  <c r="A6268" i="1" l="1"/>
  <c r="B6267" i="1"/>
  <c r="B6268" i="1" l="1"/>
  <c r="A6269" i="1"/>
  <c r="B6269" i="1" l="1"/>
  <c r="A6270" i="1"/>
  <c r="A6271" i="1" l="1"/>
  <c r="B6270" i="1"/>
  <c r="A6272" i="1" l="1"/>
  <c r="B6271" i="1"/>
  <c r="A6273" i="1" l="1"/>
  <c r="B6272" i="1"/>
  <c r="A6274" i="1" l="1"/>
  <c r="B6273" i="1"/>
  <c r="B6274" i="1" l="1"/>
  <c r="A6275" i="1"/>
  <c r="A6276" i="1" l="1"/>
  <c r="B6275" i="1"/>
  <c r="A6277" i="1" l="1"/>
  <c r="B6276" i="1"/>
  <c r="B6277" i="1" l="1"/>
  <c r="A6278" i="1"/>
  <c r="B6278" i="1" l="1"/>
  <c r="A6279" i="1"/>
  <c r="B6279" i="1" l="1"/>
  <c r="A6280" i="1"/>
  <c r="A6281" i="1" l="1"/>
  <c r="B6280" i="1"/>
  <c r="B6281" i="1" l="1"/>
  <c r="A6282" i="1"/>
  <c r="B6282" i="1" l="1"/>
  <c r="A6283" i="1"/>
  <c r="A6284" i="1" l="1"/>
  <c r="B6283" i="1"/>
  <c r="B6284" i="1" l="1"/>
  <c r="A6285" i="1"/>
  <c r="A6286" i="1" l="1"/>
  <c r="B6285" i="1"/>
  <c r="B6286" i="1" l="1"/>
  <c r="A6287" i="1"/>
  <c r="B6287" i="1" l="1"/>
  <c r="A6288" i="1"/>
  <c r="B6288" i="1" l="1"/>
  <c r="A6289" i="1"/>
  <c r="B6289" i="1" l="1"/>
  <c r="A6290" i="1"/>
  <c r="B6290" i="1" l="1"/>
  <c r="A6291" i="1"/>
  <c r="B6291" i="1" l="1"/>
  <c r="A6292" i="1"/>
  <c r="A6293" i="1" l="1"/>
  <c r="B6292" i="1"/>
  <c r="B6293" i="1" l="1"/>
  <c r="A6294" i="1"/>
  <c r="B6294" i="1" l="1"/>
  <c r="A6295" i="1"/>
  <c r="A6296" i="1" l="1"/>
  <c r="B6295" i="1"/>
  <c r="A6297" i="1" l="1"/>
  <c r="B6296" i="1"/>
  <c r="A6298" i="1" l="1"/>
  <c r="B6297" i="1"/>
  <c r="A6299" i="1" l="1"/>
  <c r="B6298" i="1"/>
  <c r="B6299" i="1" l="1"/>
  <c r="A6300" i="1"/>
  <c r="B6300" i="1" l="1"/>
  <c r="A6301" i="1"/>
  <c r="A6302" i="1" l="1"/>
  <c r="B6301" i="1"/>
  <c r="B6302" i="1" l="1"/>
  <c r="A6303" i="1"/>
  <c r="B6303" i="1" l="1"/>
  <c r="A6304" i="1"/>
  <c r="A6305" i="1" l="1"/>
  <c r="B6304" i="1"/>
  <c r="B6305" i="1" l="1"/>
  <c r="A6306" i="1"/>
  <c r="B6306" i="1" l="1"/>
  <c r="A6307" i="1"/>
  <c r="B6307" i="1" l="1"/>
  <c r="A6308" i="1"/>
  <c r="A6309" i="1" l="1"/>
  <c r="B6308" i="1"/>
  <c r="A6310" i="1" l="1"/>
  <c r="B6309" i="1"/>
  <c r="A6311" i="1" l="1"/>
  <c r="B6310" i="1"/>
  <c r="B6311" i="1" l="1"/>
  <c r="A6312" i="1"/>
  <c r="B6312" i="1" l="1"/>
  <c r="A6313" i="1"/>
  <c r="B6313" i="1" l="1"/>
  <c r="A6314" i="1"/>
  <c r="B6314" i="1" l="1"/>
  <c r="A6315" i="1"/>
  <c r="A6316" i="1" l="1"/>
  <c r="B6315" i="1"/>
  <c r="A6317" i="1" l="1"/>
  <c r="B6316" i="1"/>
  <c r="A6318" i="1" l="1"/>
  <c r="B6317" i="1"/>
  <c r="A6319" i="1" l="1"/>
  <c r="B6318" i="1"/>
  <c r="A6320" i="1" l="1"/>
  <c r="B6319" i="1"/>
  <c r="A6321" i="1" l="1"/>
  <c r="B6320" i="1"/>
  <c r="A6322" i="1" l="1"/>
  <c r="B6321" i="1"/>
  <c r="A6323" i="1" l="1"/>
  <c r="B6322" i="1"/>
  <c r="A6324" i="1" l="1"/>
  <c r="B6323" i="1"/>
  <c r="A6325" i="1" l="1"/>
  <c r="B6324" i="1"/>
  <c r="A6326" i="1" l="1"/>
  <c r="B6325" i="1"/>
  <c r="A6327" i="1" l="1"/>
  <c r="B6326" i="1"/>
  <c r="B6327" i="1" l="1"/>
  <c r="A6328" i="1"/>
  <c r="A6329" i="1" l="1"/>
  <c r="B6328" i="1"/>
  <c r="A6330" i="1" l="1"/>
  <c r="B6329" i="1"/>
  <c r="B6330" i="1" l="1"/>
  <c r="A6331" i="1"/>
  <c r="A6332" i="1" l="1"/>
  <c r="B6331" i="1"/>
  <c r="A6333" i="1" l="1"/>
  <c r="B6332" i="1"/>
  <c r="A6334" i="1" l="1"/>
  <c r="B6333" i="1"/>
  <c r="A6335" i="1" l="1"/>
  <c r="B6334" i="1"/>
  <c r="A6336" i="1" l="1"/>
  <c r="B6335" i="1"/>
  <c r="A6337" i="1" l="1"/>
  <c r="B6336" i="1"/>
  <c r="B6337" i="1" l="1"/>
  <c r="A6338" i="1"/>
  <c r="A6339" i="1" l="1"/>
  <c r="B6338" i="1"/>
  <c r="A6340" i="1" l="1"/>
  <c r="B6339" i="1"/>
  <c r="B6340" i="1" l="1"/>
  <c r="A6341" i="1"/>
  <c r="B6341" i="1" l="1"/>
  <c r="A6342" i="1"/>
  <c r="A6343" i="1" l="1"/>
  <c r="B6342" i="1"/>
  <c r="B6343" i="1" l="1"/>
  <c r="A6344" i="1"/>
  <c r="B6344" i="1" l="1"/>
  <c r="A6345" i="1"/>
  <c r="A6346" i="1" l="1"/>
  <c r="B6345" i="1"/>
  <c r="B6346" i="1" l="1"/>
  <c r="A6347" i="1"/>
  <c r="B6347" i="1" l="1"/>
  <c r="A6348" i="1"/>
  <c r="B6348" i="1" l="1"/>
  <c r="A6349" i="1"/>
  <c r="B6349" i="1" l="1"/>
  <c r="A6350" i="1"/>
  <c r="B6350" i="1" l="1"/>
  <c r="A6351" i="1"/>
  <c r="A6352" i="1" l="1"/>
  <c r="B6351" i="1"/>
  <c r="B6352" i="1" l="1"/>
  <c r="A6353" i="1"/>
  <c r="B6353" i="1" l="1"/>
  <c r="A6354" i="1"/>
  <c r="B6354" i="1" l="1"/>
  <c r="A6355" i="1"/>
  <c r="A6356" i="1" l="1"/>
  <c r="B6355" i="1"/>
  <c r="A6357" i="1" l="1"/>
  <c r="B6356" i="1"/>
  <c r="B6357" i="1" l="1"/>
  <c r="A6358" i="1"/>
  <c r="B6358" i="1" l="1"/>
  <c r="A6359" i="1"/>
  <c r="B6359" i="1" l="1"/>
  <c r="A6360" i="1"/>
  <c r="A6361" i="1" l="1"/>
  <c r="B6360" i="1"/>
  <c r="A6362" i="1" l="1"/>
  <c r="B6361" i="1"/>
  <c r="B6362" i="1" l="1"/>
  <c r="A6363" i="1"/>
  <c r="B6363" i="1" l="1"/>
  <c r="A6364" i="1"/>
  <c r="B6364" i="1" l="1"/>
  <c r="A6365" i="1"/>
  <c r="B6365" i="1" l="1"/>
  <c r="A6366" i="1"/>
  <c r="A6367" i="1" l="1"/>
  <c r="B6366" i="1"/>
  <c r="B6367" i="1" l="1"/>
  <c r="A6368" i="1"/>
  <c r="B6368" i="1" l="1"/>
  <c r="A6369" i="1"/>
  <c r="A6370" i="1" l="1"/>
  <c r="B6369" i="1"/>
  <c r="A6371" i="1" l="1"/>
  <c r="B6370" i="1"/>
  <c r="B6371" i="1" l="1"/>
  <c r="A6372" i="1"/>
  <c r="A6373" i="1" l="1"/>
  <c r="B6372" i="1"/>
  <c r="A6374" i="1" l="1"/>
  <c r="B6373" i="1"/>
  <c r="B6374" i="1" l="1"/>
  <c r="A6375" i="1"/>
  <c r="A6376" i="1" l="1"/>
  <c r="B6375" i="1"/>
  <c r="B6376" i="1" l="1"/>
  <c r="A6377" i="1"/>
  <c r="B6377" i="1" l="1"/>
  <c r="A6378" i="1"/>
  <c r="A6379" i="1" l="1"/>
  <c r="B6378" i="1"/>
  <c r="A6380" i="1" l="1"/>
  <c r="B6379" i="1"/>
  <c r="A6381" i="1" l="1"/>
  <c r="B6380" i="1"/>
  <c r="A6382" i="1" l="1"/>
  <c r="B6381" i="1"/>
  <c r="A6383" i="1" l="1"/>
  <c r="B6382" i="1"/>
  <c r="A6384" i="1" l="1"/>
  <c r="B6383" i="1"/>
  <c r="A6385" i="1" l="1"/>
  <c r="B6384" i="1"/>
  <c r="B6385" i="1" l="1"/>
  <c r="A6386" i="1"/>
  <c r="B6386" i="1" l="1"/>
  <c r="A6387" i="1"/>
  <c r="A6388" i="1" l="1"/>
  <c r="B6387" i="1"/>
  <c r="B6388" i="1" l="1"/>
  <c r="A6389" i="1"/>
  <c r="A6390" i="1" l="1"/>
  <c r="B6389" i="1"/>
  <c r="B6390" i="1" l="1"/>
  <c r="A6391" i="1"/>
  <c r="B6391" i="1" l="1"/>
  <c r="A6392" i="1"/>
  <c r="B6392" i="1" l="1"/>
  <c r="A6393" i="1"/>
  <c r="B6393" i="1" l="1"/>
  <c r="A6394" i="1"/>
  <c r="A6395" i="1" l="1"/>
  <c r="B6394" i="1"/>
  <c r="B6395" i="1" l="1"/>
  <c r="A6396" i="1"/>
  <c r="B6396" i="1" l="1"/>
  <c r="A6397" i="1"/>
  <c r="B6397" i="1" l="1"/>
  <c r="A6398" i="1"/>
  <c r="A6399" i="1" l="1"/>
  <c r="B6398" i="1"/>
  <c r="A6400" i="1" l="1"/>
  <c r="B6399" i="1"/>
  <c r="A6401" i="1" l="1"/>
  <c r="B6400" i="1"/>
  <c r="B6401" i="1" l="1"/>
  <c r="A6402" i="1"/>
  <c r="B6402" i="1" l="1"/>
  <c r="A6403" i="1"/>
  <c r="B6403" i="1" l="1"/>
  <c r="A6404" i="1"/>
  <c r="B6404" i="1" l="1"/>
  <c r="A6405" i="1"/>
  <c r="B6405" i="1" l="1"/>
  <c r="A6406" i="1"/>
  <c r="B6406" i="1" l="1"/>
  <c r="A6407" i="1"/>
  <c r="A6408" i="1" l="1"/>
  <c r="B6407" i="1"/>
  <c r="A6409" i="1" l="1"/>
  <c r="B6408" i="1"/>
  <c r="B6409" i="1" l="1"/>
  <c r="A6410" i="1"/>
  <c r="A6411" i="1" l="1"/>
  <c r="B6410" i="1"/>
  <c r="B6411" i="1" l="1"/>
  <c r="A6412" i="1"/>
  <c r="B6412" i="1" l="1"/>
  <c r="A6413" i="1"/>
  <c r="A6414" i="1" l="1"/>
  <c r="B6413" i="1"/>
  <c r="B6414" i="1" l="1"/>
  <c r="A6415" i="1"/>
  <c r="A6416" i="1" l="1"/>
  <c r="B6415" i="1"/>
  <c r="A6417" i="1" l="1"/>
  <c r="B6416" i="1"/>
  <c r="B6417" i="1" l="1"/>
  <c r="A6418" i="1"/>
  <c r="A6419" i="1" l="1"/>
  <c r="B6418" i="1"/>
  <c r="B6419" i="1" l="1"/>
  <c r="A6420" i="1"/>
  <c r="A6421" i="1" l="1"/>
  <c r="B6420" i="1"/>
  <c r="A6422" i="1" l="1"/>
  <c r="B6421" i="1"/>
  <c r="A6423" i="1" l="1"/>
  <c r="B6422" i="1"/>
  <c r="A6424" i="1" l="1"/>
  <c r="B6423" i="1"/>
  <c r="A6425" i="1" l="1"/>
  <c r="B6424" i="1"/>
  <c r="A6426" i="1" l="1"/>
  <c r="B6425" i="1"/>
  <c r="B6426" i="1" l="1"/>
  <c r="A6427" i="1"/>
  <c r="A6428" i="1" l="1"/>
  <c r="B6427" i="1"/>
  <c r="B6428" i="1" l="1"/>
  <c r="A6429" i="1"/>
  <c r="A6430" i="1" l="1"/>
  <c r="B6429" i="1"/>
  <c r="A6431" i="1" l="1"/>
  <c r="B6430" i="1"/>
  <c r="B6431" i="1" l="1"/>
  <c r="A6432" i="1"/>
  <c r="A6433" i="1" l="1"/>
  <c r="B6432" i="1"/>
  <c r="B6433" i="1" l="1"/>
  <c r="A6434" i="1"/>
  <c r="A6435" i="1" l="1"/>
  <c r="B6434" i="1"/>
  <c r="A6436" i="1" l="1"/>
  <c r="B6435" i="1"/>
  <c r="B6436" i="1" l="1"/>
  <c r="A6437" i="1"/>
  <c r="B6437" i="1" l="1"/>
  <c r="A6438" i="1"/>
  <c r="A6439" i="1" l="1"/>
  <c r="B6438" i="1"/>
  <c r="A6440" i="1" l="1"/>
  <c r="B6439" i="1"/>
  <c r="A6441" i="1" l="1"/>
  <c r="B6440" i="1"/>
  <c r="B6441" i="1" l="1"/>
  <c r="A6442" i="1"/>
  <c r="B6442" i="1" l="1"/>
  <c r="A6443" i="1"/>
  <c r="A6444" i="1" l="1"/>
  <c r="B6443" i="1"/>
  <c r="B6444" i="1" l="1"/>
  <c r="A6445" i="1"/>
  <c r="A6446" i="1" l="1"/>
  <c r="B6445" i="1"/>
  <c r="B6446" i="1" l="1"/>
  <c r="A6447" i="1"/>
  <c r="A6448" i="1" l="1"/>
  <c r="B6447" i="1"/>
  <c r="B6448" i="1" l="1"/>
  <c r="A6449" i="1"/>
  <c r="B6449" i="1" l="1"/>
  <c r="A6450" i="1"/>
  <c r="B6450" i="1" l="1"/>
  <c r="A6451" i="1"/>
  <c r="B6451" i="1" l="1"/>
  <c r="A6452" i="1"/>
  <c r="B6452" i="1" l="1"/>
  <c r="A6453" i="1"/>
  <c r="A6454" i="1" l="1"/>
  <c r="B6453" i="1"/>
  <c r="B6454" i="1" l="1"/>
  <c r="A6455" i="1"/>
  <c r="A6456" i="1" l="1"/>
  <c r="B6455" i="1"/>
  <c r="B6456" i="1" l="1"/>
  <c r="A6457" i="1"/>
  <c r="B6457" i="1" l="1"/>
  <c r="A6458" i="1"/>
  <c r="A6459" i="1" l="1"/>
  <c r="B6458" i="1"/>
  <c r="B6459" i="1" l="1"/>
  <c r="A6460" i="1"/>
  <c r="B6460" i="1" l="1"/>
  <c r="A6461" i="1"/>
  <c r="B6461" i="1" l="1"/>
  <c r="A6462" i="1"/>
  <c r="A6463" i="1" l="1"/>
  <c r="B6462" i="1"/>
  <c r="B6463" i="1" l="1"/>
  <c r="A6464" i="1"/>
  <c r="B6464" i="1" l="1"/>
  <c r="A6465" i="1"/>
  <c r="B6465" i="1" l="1"/>
  <c r="A6466" i="1"/>
  <c r="B6466" i="1" l="1"/>
  <c r="A6467" i="1"/>
  <c r="A6468" i="1" l="1"/>
  <c r="B6467" i="1"/>
  <c r="B6468" i="1" l="1"/>
  <c r="A6469" i="1"/>
  <c r="A6470" i="1" l="1"/>
  <c r="B6469" i="1"/>
  <c r="B6470" i="1" l="1"/>
  <c r="A6471" i="1"/>
  <c r="A6472" i="1" l="1"/>
  <c r="B6471" i="1"/>
  <c r="A6473" i="1" l="1"/>
  <c r="B6472" i="1"/>
  <c r="B6473" i="1" l="1"/>
  <c r="A6474" i="1"/>
  <c r="A6475" i="1" l="1"/>
  <c r="B6474" i="1"/>
  <c r="B6475" i="1" l="1"/>
  <c r="A6476" i="1"/>
  <c r="B6476" i="1" l="1"/>
  <c r="A6477" i="1"/>
  <c r="B6477" i="1" l="1"/>
  <c r="A6478" i="1"/>
  <c r="A6479" i="1" l="1"/>
  <c r="B6478" i="1"/>
  <c r="B6479" i="1" l="1"/>
  <c r="A6480" i="1"/>
  <c r="B6480" i="1" l="1"/>
  <c r="A6481" i="1"/>
  <c r="A6482" i="1" l="1"/>
  <c r="B6481" i="1"/>
  <c r="A6483" i="1" l="1"/>
  <c r="B6482" i="1"/>
  <c r="B6483" i="1" l="1"/>
  <c r="A6484" i="1"/>
  <c r="B6484" i="1" l="1"/>
  <c r="A6485" i="1"/>
  <c r="A6486" i="1" l="1"/>
  <c r="B6485" i="1"/>
  <c r="B6486" i="1" l="1"/>
  <c r="A6487" i="1"/>
  <c r="B6487" i="1" l="1"/>
  <c r="A6488" i="1"/>
  <c r="A6489" i="1" l="1"/>
  <c r="B6488" i="1"/>
  <c r="A6490" i="1" l="1"/>
  <c r="B6489" i="1"/>
  <c r="B6490" i="1" l="1"/>
  <c r="A6491" i="1"/>
  <c r="B6491" i="1" l="1"/>
  <c r="A6492" i="1"/>
  <c r="B6492" i="1" l="1"/>
  <c r="A6493" i="1"/>
  <c r="B6493" i="1" l="1"/>
  <c r="A6494" i="1"/>
  <c r="A6495" i="1" l="1"/>
  <c r="B6494" i="1"/>
  <c r="B6495" i="1" l="1"/>
  <c r="A6496" i="1"/>
  <c r="A6497" i="1" l="1"/>
  <c r="B6496" i="1"/>
  <c r="A6498" i="1" l="1"/>
  <c r="B6497" i="1"/>
  <c r="A6499" i="1" l="1"/>
  <c r="B6498" i="1"/>
  <c r="A6500" i="1" l="1"/>
  <c r="B6499" i="1"/>
  <c r="A6501" i="1" l="1"/>
  <c r="B6500" i="1"/>
  <c r="B6501" i="1" l="1"/>
  <c r="A6502" i="1"/>
  <c r="A6503" i="1" l="1"/>
  <c r="B6502" i="1"/>
  <c r="B6503" i="1" l="1"/>
  <c r="A6504" i="1"/>
  <c r="A6505" i="1" l="1"/>
  <c r="B6504" i="1"/>
  <c r="A6506" i="1" l="1"/>
  <c r="B6505" i="1"/>
  <c r="A6507" i="1" l="1"/>
  <c r="B6506" i="1"/>
  <c r="B6507" i="1" l="1"/>
  <c r="A6508" i="1"/>
  <c r="B6508" i="1" l="1"/>
  <c r="A6509" i="1"/>
  <c r="A6510" i="1" l="1"/>
  <c r="B6509" i="1"/>
  <c r="A6511" i="1" l="1"/>
  <c r="B6510" i="1"/>
  <c r="B6511" i="1" l="1"/>
  <c r="A6512" i="1"/>
  <c r="B6512" i="1" l="1"/>
  <c r="A6513" i="1"/>
  <c r="B6513" i="1" l="1"/>
  <c r="A6514" i="1"/>
  <c r="B6514" i="1" l="1"/>
  <c r="A6515" i="1"/>
  <c r="A6516" i="1" l="1"/>
  <c r="B6515" i="1"/>
  <c r="B6516" i="1" l="1"/>
  <c r="A6517" i="1"/>
  <c r="B6517" i="1" l="1"/>
  <c r="A6518" i="1"/>
  <c r="A6519" i="1" l="1"/>
  <c r="B6518" i="1"/>
  <c r="B6519" i="1" l="1"/>
  <c r="A6520" i="1"/>
  <c r="A6521" i="1" l="1"/>
  <c r="B6520" i="1"/>
  <c r="B6521" i="1" l="1"/>
  <c r="A6522" i="1"/>
  <c r="B6522" i="1" l="1"/>
  <c r="A6523" i="1"/>
  <c r="B6523" i="1" l="1"/>
  <c r="A6524" i="1"/>
  <c r="B6524" i="1" l="1"/>
  <c r="A6525" i="1"/>
  <c r="A6526" i="1" l="1"/>
  <c r="B6525" i="1"/>
  <c r="A6527" i="1" l="1"/>
  <c r="B6526" i="1"/>
  <c r="A6528" i="1" l="1"/>
  <c r="B6527" i="1"/>
  <c r="B6528" i="1" l="1"/>
  <c r="A6529" i="1"/>
  <c r="A6530" i="1" l="1"/>
  <c r="B6529" i="1"/>
  <c r="B6530" i="1" l="1"/>
  <c r="A6531" i="1"/>
  <c r="B6531" i="1" l="1"/>
  <c r="A6532" i="1"/>
  <c r="A6533" i="1" l="1"/>
  <c r="B6532" i="1"/>
  <c r="A6534" i="1" l="1"/>
  <c r="B6533" i="1"/>
  <c r="A6535" i="1" l="1"/>
  <c r="B6534" i="1"/>
  <c r="B6535" i="1" l="1"/>
  <c r="A6536" i="1"/>
  <c r="B6536" i="1" l="1"/>
  <c r="A6537" i="1"/>
  <c r="A6538" i="1" l="1"/>
  <c r="B6537" i="1"/>
  <c r="A6539" i="1" l="1"/>
  <c r="B6538" i="1"/>
  <c r="A6540" i="1" l="1"/>
  <c r="B6539" i="1"/>
  <c r="A6541" i="1" l="1"/>
  <c r="B6540" i="1"/>
  <c r="A6542" i="1" l="1"/>
  <c r="B6541" i="1"/>
  <c r="A6543" i="1" l="1"/>
  <c r="B6542" i="1"/>
  <c r="A6544" i="1" l="1"/>
  <c r="B6543" i="1"/>
  <c r="A6545" i="1" l="1"/>
  <c r="B6544" i="1"/>
  <c r="A6546" i="1" l="1"/>
  <c r="B6545" i="1"/>
  <c r="B6546" i="1" l="1"/>
  <c r="A6547" i="1"/>
  <c r="B6547" i="1" l="1"/>
  <c r="A6548" i="1"/>
  <c r="B6548" i="1" l="1"/>
  <c r="A6549" i="1"/>
  <c r="B6549" i="1" l="1"/>
  <c r="A6550" i="1"/>
  <c r="A6551" i="1" l="1"/>
  <c r="B6550" i="1"/>
  <c r="B6551" i="1" l="1"/>
  <c r="A6552" i="1"/>
  <c r="A6553" i="1" l="1"/>
  <c r="B6552" i="1"/>
  <c r="B6553" i="1" l="1"/>
  <c r="A6554" i="1"/>
  <c r="B6554" i="1" l="1"/>
  <c r="A6555" i="1"/>
  <c r="B6555" i="1" l="1"/>
  <c r="A6556" i="1"/>
  <c r="B6556" i="1" l="1"/>
  <c r="A6557" i="1"/>
  <c r="A6558" i="1" l="1"/>
  <c r="B6557" i="1"/>
  <c r="B6558" i="1" l="1"/>
  <c r="A6559" i="1"/>
  <c r="B6559" i="1" l="1"/>
  <c r="A6560" i="1"/>
  <c r="A6561" i="1" l="1"/>
  <c r="B6560" i="1"/>
  <c r="A6562" i="1" l="1"/>
  <c r="B6561" i="1"/>
  <c r="B6562" i="1" l="1"/>
  <c r="A6563" i="1"/>
  <c r="B6563" i="1" l="1"/>
  <c r="A6564" i="1"/>
  <c r="A6565" i="1" l="1"/>
  <c r="B6564" i="1"/>
  <c r="A6566" i="1" l="1"/>
  <c r="B6565" i="1"/>
  <c r="A6567" i="1" l="1"/>
  <c r="B6566" i="1"/>
  <c r="B6567" i="1" l="1"/>
  <c r="A6568" i="1"/>
  <c r="B6568" i="1" l="1"/>
  <c r="A6569" i="1"/>
  <c r="B6569" i="1" l="1"/>
  <c r="A6570" i="1"/>
  <c r="A6571" i="1" l="1"/>
  <c r="B6570" i="1"/>
  <c r="A6572" i="1" l="1"/>
  <c r="B6571" i="1"/>
  <c r="A6573" i="1" l="1"/>
  <c r="B6572" i="1"/>
  <c r="B6573" i="1" l="1"/>
  <c r="A6574" i="1"/>
  <c r="A6575" i="1" l="1"/>
  <c r="B6574" i="1"/>
  <c r="B6575" i="1" l="1"/>
  <c r="A6576" i="1"/>
  <c r="B6576" i="1" l="1"/>
  <c r="A6577" i="1"/>
  <c r="B6577" i="1" l="1"/>
  <c r="A6578" i="1"/>
  <c r="B6578" i="1" l="1"/>
  <c r="A6579" i="1"/>
  <c r="B6579" i="1" l="1"/>
  <c r="A6580" i="1"/>
  <c r="A6581" i="1" l="1"/>
  <c r="B6580" i="1"/>
  <c r="B6581" i="1" l="1"/>
  <c r="A6582" i="1"/>
  <c r="A6583" i="1" l="1"/>
  <c r="B6582" i="1"/>
  <c r="A6584" i="1" l="1"/>
  <c r="B6583" i="1"/>
  <c r="B6584" i="1" l="1"/>
  <c r="A6585" i="1"/>
  <c r="B6585" i="1" l="1"/>
  <c r="A6586" i="1"/>
  <c r="A6587" i="1" l="1"/>
  <c r="B6586" i="1"/>
  <c r="A6588" i="1" l="1"/>
  <c r="B6587" i="1"/>
  <c r="B6588" i="1" l="1"/>
  <c r="A6589" i="1"/>
  <c r="B6589" i="1" l="1"/>
  <c r="A6590" i="1"/>
  <c r="B6590" i="1" l="1"/>
  <c r="A6591" i="1"/>
  <c r="A6592" i="1" l="1"/>
  <c r="B6591" i="1"/>
  <c r="A6593" i="1" l="1"/>
  <c r="B6592" i="1"/>
  <c r="B6593" i="1" l="1"/>
  <c r="A6594" i="1"/>
  <c r="A6595" i="1" l="1"/>
  <c r="B6594" i="1"/>
  <c r="A6596" i="1" l="1"/>
  <c r="B6595" i="1"/>
  <c r="A6597" i="1" l="1"/>
  <c r="B6596" i="1"/>
  <c r="A6598" i="1" l="1"/>
  <c r="B6597" i="1"/>
  <c r="A6599" i="1" l="1"/>
  <c r="B6598" i="1"/>
  <c r="A6600" i="1" l="1"/>
  <c r="B6599" i="1"/>
  <c r="B6600" i="1" l="1"/>
  <c r="A6601" i="1"/>
  <c r="A6602" i="1" l="1"/>
  <c r="B6601" i="1"/>
  <c r="A6603" i="1" l="1"/>
  <c r="B6602" i="1"/>
  <c r="A6604" i="1" l="1"/>
  <c r="B6603" i="1"/>
  <c r="B6604" i="1" l="1"/>
  <c r="A6605" i="1"/>
  <c r="A6606" i="1" l="1"/>
  <c r="B6605" i="1"/>
  <c r="A6607" i="1" l="1"/>
  <c r="B6606" i="1"/>
  <c r="A6608" i="1" l="1"/>
  <c r="B6607" i="1"/>
  <c r="B6608" i="1" l="1"/>
  <c r="A6609" i="1"/>
  <c r="A6610" i="1" l="1"/>
  <c r="B6609" i="1"/>
  <c r="B6610" i="1" l="1"/>
  <c r="A6611" i="1"/>
  <c r="B6611" i="1" l="1"/>
  <c r="A6612" i="1"/>
  <c r="A6613" i="1" l="1"/>
  <c r="B6612" i="1"/>
  <c r="B6613" i="1" l="1"/>
  <c r="A6614" i="1"/>
  <c r="B6614" i="1" l="1"/>
  <c r="A6615" i="1"/>
  <c r="A6616" i="1" l="1"/>
  <c r="B6615" i="1"/>
  <c r="A6617" i="1" l="1"/>
  <c r="B6616" i="1"/>
  <c r="B6617" i="1" l="1"/>
  <c r="A6618" i="1"/>
  <c r="A6619" i="1" l="1"/>
  <c r="B6618" i="1"/>
  <c r="A6620" i="1" l="1"/>
  <c r="B6619" i="1"/>
  <c r="A6621" i="1" l="1"/>
  <c r="B6620" i="1"/>
  <c r="B6621" i="1" l="1"/>
  <c r="A6622" i="1"/>
  <c r="B6622" i="1" l="1"/>
  <c r="A6623" i="1"/>
  <c r="B6623" i="1" l="1"/>
  <c r="A6624" i="1"/>
  <c r="B6624" i="1" l="1"/>
  <c r="A6625" i="1"/>
  <c r="A6626" i="1" l="1"/>
  <c r="B6625" i="1"/>
  <c r="B6626" i="1" l="1"/>
  <c r="A6627" i="1"/>
  <c r="A6628" i="1" l="1"/>
  <c r="B6627" i="1"/>
  <c r="B6628" i="1" l="1"/>
  <c r="A6629" i="1"/>
  <c r="A6630" i="1" l="1"/>
  <c r="B6629" i="1"/>
  <c r="B6630" i="1" l="1"/>
  <c r="A6631" i="1"/>
  <c r="A6632" i="1" l="1"/>
  <c r="B6631" i="1"/>
  <c r="A6633" i="1" l="1"/>
  <c r="B6632" i="1"/>
  <c r="B6633" i="1" l="1"/>
  <c r="A6634" i="1"/>
  <c r="B6634" i="1" l="1"/>
  <c r="A6635" i="1"/>
  <c r="A6636" i="1" l="1"/>
  <c r="B6635" i="1"/>
  <c r="B6636" i="1" l="1"/>
  <c r="A6637" i="1"/>
  <c r="A6638" i="1" l="1"/>
  <c r="B6637" i="1"/>
  <c r="B6638" i="1" l="1"/>
  <c r="A6639" i="1"/>
  <c r="A6640" i="1" l="1"/>
  <c r="B6639" i="1"/>
  <c r="A6641" i="1" l="1"/>
  <c r="B6640" i="1"/>
  <c r="B6641" i="1" l="1"/>
  <c r="A6642" i="1"/>
  <c r="A6643" i="1" l="1"/>
  <c r="B6642" i="1"/>
  <c r="A6644" i="1" l="1"/>
  <c r="B6643" i="1"/>
  <c r="A6645" i="1" l="1"/>
  <c r="B6644" i="1"/>
  <c r="B6645" i="1" l="1"/>
  <c r="A6646" i="1"/>
  <c r="B6646" i="1" l="1"/>
  <c r="A6647" i="1"/>
  <c r="A6648" i="1" l="1"/>
  <c r="B6647" i="1"/>
  <c r="B6648" i="1" l="1"/>
  <c r="A6649" i="1"/>
  <c r="B6649" i="1" l="1"/>
  <c r="A6650" i="1"/>
  <c r="A6651" i="1" l="1"/>
  <c r="B6650" i="1"/>
  <c r="A6652" i="1" l="1"/>
  <c r="B6651" i="1"/>
  <c r="B6652" i="1" l="1"/>
  <c r="A6653" i="1"/>
  <c r="A6654" i="1" l="1"/>
  <c r="B6653" i="1"/>
  <c r="A6655" i="1" l="1"/>
  <c r="B6654" i="1"/>
  <c r="B6655" i="1" l="1"/>
  <c r="A6656" i="1"/>
  <c r="A6657" i="1" l="1"/>
  <c r="B6656" i="1"/>
  <c r="B6657" i="1" l="1"/>
  <c r="A6658" i="1"/>
  <c r="B6658" i="1" l="1"/>
  <c r="A6659" i="1"/>
  <c r="A6660" i="1" l="1"/>
  <c r="B6659" i="1"/>
  <c r="A6661" i="1" l="1"/>
  <c r="B6660" i="1"/>
  <c r="B6661" i="1" l="1"/>
  <c r="A6662" i="1"/>
  <c r="A6663" i="1" l="1"/>
  <c r="B6662" i="1"/>
  <c r="B6663" i="1" l="1"/>
  <c r="A6664" i="1"/>
  <c r="A6665" i="1" l="1"/>
  <c r="B6664" i="1"/>
  <c r="B6665" i="1" l="1"/>
  <c r="A6666" i="1"/>
  <c r="B6666" i="1" l="1"/>
  <c r="A6667" i="1"/>
  <c r="A6668" i="1" l="1"/>
  <c r="B6667" i="1"/>
  <c r="B6668" i="1" l="1"/>
  <c r="A6669" i="1"/>
  <c r="A6670" i="1" l="1"/>
  <c r="B6669" i="1"/>
  <c r="B6670" i="1" l="1"/>
  <c r="A6671" i="1"/>
  <c r="A6672" i="1" l="1"/>
  <c r="B6671" i="1"/>
  <c r="B6672" i="1" l="1"/>
  <c r="A6673" i="1"/>
  <c r="B6673" i="1" l="1"/>
  <c r="A6674" i="1"/>
  <c r="B6674" i="1" l="1"/>
  <c r="A6675" i="1"/>
  <c r="B6675" i="1" l="1"/>
  <c r="A6676" i="1"/>
  <c r="B6676" i="1" l="1"/>
  <c r="A6677" i="1"/>
  <c r="A6678" i="1" l="1"/>
  <c r="B6677" i="1"/>
  <c r="B6678" i="1" l="1"/>
  <c r="A6679" i="1"/>
  <c r="A6680" i="1" l="1"/>
  <c r="B6679" i="1"/>
  <c r="A6681" i="1" l="1"/>
  <c r="B6680" i="1"/>
  <c r="A6682" i="1" l="1"/>
  <c r="B6681" i="1"/>
  <c r="A6683" i="1" l="1"/>
  <c r="B6682" i="1"/>
  <c r="B6683" i="1" l="1"/>
  <c r="A6684" i="1"/>
  <c r="A6685" i="1" l="1"/>
  <c r="B6684" i="1"/>
  <c r="A6686" i="1" l="1"/>
  <c r="B6685" i="1"/>
  <c r="B6686" i="1" l="1"/>
  <c r="A6687" i="1"/>
  <c r="A6688" i="1" l="1"/>
  <c r="B6687" i="1"/>
  <c r="B6688" i="1" l="1"/>
  <c r="A6689" i="1"/>
  <c r="B6689" i="1" l="1"/>
  <c r="A6690" i="1"/>
  <c r="A6691" i="1" l="1"/>
  <c r="B6690" i="1"/>
  <c r="A6692" i="1" l="1"/>
  <c r="B6691" i="1"/>
  <c r="A6693" i="1" l="1"/>
  <c r="B6692" i="1"/>
  <c r="A6694" i="1" l="1"/>
  <c r="B6693" i="1"/>
  <c r="B6694" i="1" l="1"/>
  <c r="A6695" i="1"/>
  <c r="B6695" i="1" l="1"/>
  <c r="A6696" i="1"/>
  <c r="A6697" i="1" l="1"/>
  <c r="B6696" i="1"/>
  <c r="A6698" i="1" l="1"/>
  <c r="B6697" i="1"/>
  <c r="A6699" i="1" l="1"/>
  <c r="B6698" i="1"/>
  <c r="A6700" i="1" l="1"/>
  <c r="B6699" i="1"/>
  <c r="B6700" i="1" l="1"/>
  <c r="A6701" i="1"/>
  <c r="A6702" i="1" l="1"/>
  <c r="B6701" i="1"/>
  <c r="B6702" i="1" l="1"/>
  <c r="A6703" i="1"/>
  <c r="B6703" i="1" l="1"/>
  <c r="A6704" i="1"/>
  <c r="A6705" i="1" l="1"/>
  <c r="B6704" i="1"/>
  <c r="B6705" i="1" l="1"/>
  <c r="A6706" i="1"/>
  <c r="A6707" i="1" l="1"/>
  <c r="B6706" i="1"/>
  <c r="A6708" i="1" l="1"/>
  <c r="B6707" i="1"/>
  <c r="A6709" i="1" l="1"/>
  <c r="B6708" i="1"/>
  <c r="A6710" i="1" l="1"/>
  <c r="B6709" i="1"/>
  <c r="A6711" i="1" l="1"/>
  <c r="B6710" i="1"/>
  <c r="B6711" i="1" l="1"/>
  <c r="A6712" i="1"/>
  <c r="B6712" i="1" l="1"/>
  <c r="A6713" i="1"/>
  <c r="A6714" i="1" l="1"/>
  <c r="B6713" i="1"/>
  <c r="B6714" i="1" l="1"/>
  <c r="A6715" i="1"/>
  <c r="B6715" i="1" l="1"/>
  <c r="A6716" i="1"/>
  <c r="A6717" i="1" l="1"/>
  <c r="B6716" i="1"/>
  <c r="A6718" i="1" l="1"/>
  <c r="B6717" i="1"/>
  <c r="A6719" i="1" l="1"/>
  <c r="B6718" i="1"/>
  <c r="B6719" i="1" l="1"/>
  <c r="A6720" i="1"/>
  <c r="B6720" i="1" l="1"/>
  <c r="A6721" i="1"/>
  <c r="B6721" i="1" l="1"/>
  <c r="A6722" i="1"/>
  <c r="B6722" i="1" l="1"/>
  <c r="A6723" i="1"/>
  <c r="A6724" i="1" l="1"/>
  <c r="B6723" i="1"/>
  <c r="B6724" i="1" l="1"/>
  <c r="A6725" i="1"/>
  <c r="B6725" i="1" l="1"/>
  <c r="A6726" i="1"/>
  <c r="B6726" i="1" l="1"/>
  <c r="A6727" i="1"/>
  <c r="B6727" i="1" l="1"/>
  <c r="A6728" i="1"/>
  <c r="B6728" i="1" l="1"/>
  <c r="A6729" i="1"/>
  <c r="B6729" i="1" l="1"/>
  <c r="A6730" i="1"/>
  <c r="A6731" i="1" l="1"/>
  <c r="B6730" i="1"/>
  <c r="A6732" i="1" l="1"/>
  <c r="B6731" i="1"/>
  <c r="B6732" i="1" l="1"/>
  <c r="A6733" i="1"/>
  <c r="B6733" i="1" l="1"/>
  <c r="A6734" i="1"/>
  <c r="A6735" i="1" l="1"/>
  <c r="B6734" i="1"/>
  <c r="A6736" i="1" l="1"/>
  <c r="B6735" i="1"/>
  <c r="A6737" i="1" l="1"/>
  <c r="B6736" i="1"/>
  <c r="A6738" i="1" l="1"/>
  <c r="B6737" i="1"/>
  <c r="B6738" i="1" l="1"/>
  <c r="A6739" i="1"/>
  <c r="A6740" i="1" l="1"/>
  <c r="B6739" i="1"/>
  <c r="A6741" i="1" l="1"/>
  <c r="B6740" i="1"/>
  <c r="B6741" i="1" l="1"/>
  <c r="A6742" i="1"/>
  <c r="B6742" i="1" l="1"/>
  <c r="A6743" i="1"/>
  <c r="B6743" i="1" l="1"/>
  <c r="A6744" i="1"/>
  <c r="A6745" i="1" l="1"/>
  <c r="B6744" i="1"/>
  <c r="B6745" i="1" l="1"/>
  <c r="A6746" i="1"/>
  <c r="B6746" i="1" l="1"/>
  <c r="A6747" i="1"/>
  <c r="A6748" i="1" l="1"/>
  <c r="B6747" i="1"/>
  <c r="A6749" i="1" l="1"/>
  <c r="B6748" i="1"/>
  <c r="A6750" i="1" l="1"/>
  <c r="B6749" i="1"/>
  <c r="B6750" i="1" l="1"/>
  <c r="A6751" i="1"/>
  <c r="B6751" i="1" l="1"/>
  <c r="A6752" i="1"/>
  <c r="A6753" i="1" l="1"/>
  <c r="B6752" i="1"/>
  <c r="A6754" i="1" l="1"/>
  <c r="B6753" i="1"/>
  <c r="A6755" i="1" l="1"/>
  <c r="B6754" i="1"/>
  <c r="B6755" i="1" l="1"/>
  <c r="A6756" i="1"/>
  <c r="B6756" i="1" l="1"/>
  <c r="A6757" i="1"/>
  <c r="A6758" i="1" l="1"/>
  <c r="B6757" i="1"/>
  <c r="A6759" i="1" l="1"/>
  <c r="B6758" i="1"/>
  <c r="A6760" i="1" l="1"/>
  <c r="B6759" i="1"/>
  <c r="A6761" i="1" l="1"/>
  <c r="B6760" i="1"/>
  <c r="A6762" i="1" l="1"/>
  <c r="B6761" i="1"/>
  <c r="B6762" i="1" l="1"/>
  <c r="A6763" i="1"/>
  <c r="B6763" i="1" l="1"/>
  <c r="A6764" i="1"/>
  <c r="B6764" i="1" l="1"/>
  <c r="A6765" i="1"/>
  <c r="A6766" i="1" l="1"/>
  <c r="B6765" i="1"/>
  <c r="A6767" i="1" l="1"/>
  <c r="B6766" i="1"/>
  <c r="A6768" i="1" l="1"/>
  <c r="B6767" i="1"/>
  <c r="A6769" i="1" l="1"/>
  <c r="B6768" i="1"/>
  <c r="A6770" i="1" l="1"/>
  <c r="B6769" i="1"/>
  <c r="A6771" i="1" l="1"/>
  <c r="B6770" i="1"/>
  <c r="B6771" i="1" l="1"/>
  <c r="A6772" i="1"/>
  <c r="B6772" i="1" l="1"/>
  <c r="A6773" i="1"/>
  <c r="B6773" i="1" l="1"/>
  <c r="A6774" i="1"/>
  <c r="B6774" i="1" l="1"/>
  <c r="A6775" i="1"/>
  <c r="A6776" i="1" l="1"/>
  <c r="B6775" i="1"/>
  <c r="B6776" i="1" l="1"/>
  <c r="A6777" i="1"/>
  <c r="A6778" i="1" l="1"/>
  <c r="B6777" i="1"/>
  <c r="B6778" i="1" l="1"/>
  <c r="A6779" i="1"/>
  <c r="A6780" i="1" l="1"/>
  <c r="B6779" i="1"/>
  <c r="A6781" i="1" l="1"/>
  <c r="B6780" i="1"/>
  <c r="A6782" i="1" l="1"/>
  <c r="B6781" i="1"/>
  <c r="A6783" i="1" l="1"/>
  <c r="B6782" i="1"/>
  <c r="B6783" i="1" l="1"/>
  <c r="A6784" i="1"/>
  <c r="B6784" i="1" l="1"/>
  <c r="A6785" i="1"/>
  <c r="A6786" i="1" l="1"/>
  <c r="B6785" i="1"/>
  <c r="B6786" i="1" l="1"/>
  <c r="A6787" i="1"/>
  <c r="B6787" i="1" l="1"/>
  <c r="A6788" i="1"/>
  <c r="A6789" i="1" l="1"/>
  <c r="B6788" i="1"/>
  <c r="B6789" i="1" l="1"/>
  <c r="A6790" i="1"/>
  <c r="B6790" i="1" l="1"/>
  <c r="A6791" i="1"/>
  <c r="B6791" i="1" l="1"/>
  <c r="A6792" i="1"/>
  <c r="B6792" i="1" l="1"/>
  <c r="A6793" i="1"/>
  <c r="B6793" i="1" l="1"/>
  <c r="A6794" i="1"/>
  <c r="A6795" i="1" l="1"/>
  <c r="B6794" i="1"/>
  <c r="A6796" i="1" l="1"/>
  <c r="B6795" i="1"/>
  <c r="B6796" i="1" l="1"/>
  <c r="A6797" i="1"/>
  <c r="A6798" i="1" l="1"/>
  <c r="B6797" i="1"/>
  <c r="B6798" i="1" l="1"/>
  <c r="A6799" i="1"/>
  <c r="B6799" i="1" l="1"/>
  <c r="A6800" i="1"/>
  <c r="A6801" i="1" l="1"/>
  <c r="B6800" i="1"/>
  <c r="A6802" i="1" l="1"/>
  <c r="B6801" i="1"/>
  <c r="B6802" i="1" l="1"/>
  <c r="A6803" i="1"/>
  <c r="B6803" i="1" l="1"/>
  <c r="A6804" i="1"/>
  <c r="B6804" i="1" l="1"/>
  <c r="A6805" i="1"/>
  <c r="A6806" i="1" l="1"/>
  <c r="B6805" i="1"/>
  <c r="B6806" i="1" l="1"/>
  <c r="A6807" i="1"/>
  <c r="A6808" i="1" l="1"/>
  <c r="B6807" i="1"/>
  <c r="B6808" i="1" l="1"/>
  <c r="A6809" i="1"/>
  <c r="B6809" i="1" l="1"/>
  <c r="A6810" i="1"/>
  <c r="A6811" i="1" l="1"/>
  <c r="B6810" i="1"/>
  <c r="A6812" i="1" l="1"/>
  <c r="B6811" i="1"/>
  <c r="A6813" i="1" l="1"/>
  <c r="B6812" i="1"/>
  <c r="A6814" i="1" l="1"/>
  <c r="B6813" i="1"/>
  <c r="A6815" i="1" l="1"/>
  <c r="B6814" i="1"/>
  <c r="A6816" i="1" l="1"/>
  <c r="B6815" i="1"/>
  <c r="A6817" i="1" l="1"/>
  <c r="B6816" i="1"/>
  <c r="A6818" i="1" l="1"/>
  <c r="B6817" i="1"/>
  <c r="A6819" i="1" l="1"/>
  <c r="B6818" i="1"/>
  <c r="A6820" i="1" l="1"/>
  <c r="B6819" i="1"/>
  <c r="B6820" i="1" l="1"/>
  <c r="A6821" i="1"/>
  <c r="B6821" i="1" l="1"/>
  <c r="A6822" i="1"/>
  <c r="B6822" i="1" l="1"/>
  <c r="A6823" i="1"/>
  <c r="A6824" i="1" l="1"/>
  <c r="B6823" i="1"/>
  <c r="A6825" i="1" l="1"/>
  <c r="B6824" i="1"/>
  <c r="A6826" i="1" l="1"/>
  <c r="B6825" i="1"/>
  <c r="A6827" i="1" l="1"/>
  <c r="B6826" i="1"/>
  <c r="A6828" i="1" l="1"/>
  <c r="B6827" i="1"/>
  <c r="B6828" i="1" l="1"/>
  <c r="A6829" i="1"/>
  <c r="B6829" i="1" l="1"/>
  <c r="A6830" i="1"/>
  <c r="B6830" i="1" l="1"/>
  <c r="A6831" i="1"/>
  <c r="B6831" i="1" l="1"/>
  <c r="A6832" i="1"/>
  <c r="B6832" i="1" l="1"/>
  <c r="A6833" i="1"/>
  <c r="B6833" i="1" l="1"/>
  <c r="A6834" i="1"/>
  <c r="A6835" i="1" l="1"/>
  <c r="B6834" i="1"/>
  <c r="A6836" i="1" l="1"/>
  <c r="B6835" i="1"/>
  <c r="B6836" i="1" l="1"/>
  <c r="A6837" i="1"/>
  <c r="A6838" i="1" l="1"/>
  <c r="B6837" i="1"/>
  <c r="B6838" i="1" l="1"/>
  <c r="A6839" i="1"/>
  <c r="A6840" i="1" l="1"/>
  <c r="B6839" i="1"/>
  <c r="B6840" i="1" l="1"/>
  <c r="A6841" i="1"/>
  <c r="B6841" i="1" l="1"/>
  <c r="A6842" i="1"/>
  <c r="B6842" i="1" l="1"/>
  <c r="A6843" i="1"/>
  <c r="A6844" i="1" l="1"/>
  <c r="B6843" i="1"/>
  <c r="A6845" i="1" l="1"/>
  <c r="B6844" i="1"/>
  <c r="A6846" i="1" l="1"/>
  <c r="B6845" i="1"/>
  <c r="A6847" i="1" l="1"/>
  <c r="B6846" i="1"/>
  <c r="A6848" i="1" l="1"/>
  <c r="B6847" i="1"/>
  <c r="A6849" i="1" l="1"/>
  <c r="B6848" i="1"/>
  <c r="A6850" i="1" l="1"/>
  <c r="B6849" i="1"/>
  <c r="B6850" i="1" l="1"/>
  <c r="A6851" i="1"/>
  <c r="A6852" i="1" l="1"/>
  <c r="B6851" i="1"/>
  <c r="B6852" i="1" l="1"/>
  <c r="A6853" i="1"/>
  <c r="B6853" i="1" l="1"/>
  <c r="A6854" i="1"/>
  <c r="B6854" i="1" l="1"/>
  <c r="A6855" i="1"/>
  <c r="A6856" i="1" l="1"/>
  <c r="B6855" i="1"/>
  <c r="A6857" i="1" l="1"/>
  <c r="B6856" i="1"/>
  <c r="A6858" i="1" l="1"/>
  <c r="B6857" i="1"/>
  <c r="A6859" i="1" l="1"/>
  <c r="B6858" i="1"/>
  <c r="B6859" i="1" l="1"/>
  <c r="A6860" i="1"/>
  <c r="B6860" i="1" l="1"/>
  <c r="A6861" i="1"/>
  <c r="B6861" i="1" l="1"/>
  <c r="A6862" i="1"/>
  <c r="B6862" i="1" l="1"/>
  <c r="A6863" i="1"/>
  <c r="A6864" i="1" l="1"/>
  <c r="B6863" i="1"/>
  <c r="A6865" i="1" l="1"/>
  <c r="B6864" i="1"/>
  <c r="A6866" i="1" l="1"/>
  <c r="B6865" i="1"/>
  <c r="A6867" i="1" l="1"/>
  <c r="B6866" i="1"/>
  <c r="A6868" i="1" l="1"/>
  <c r="B6867" i="1"/>
  <c r="A6869" i="1" l="1"/>
  <c r="B6868" i="1"/>
  <c r="A6870" i="1" l="1"/>
  <c r="B6869" i="1"/>
  <c r="A6871" i="1" l="1"/>
  <c r="B6870" i="1"/>
  <c r="A6872" i="1" l="1"/>
  <c r="B6871" i="1"/>
  <c r="A6873" i="1" l="1"/>
  <c r="B6872" i="1"/>
  <c r="B6873" i="1" l="1"/>
  <c r="A6874" i="1"/>
  <c r="B6874" i="1" l="1"/>
  <c r="A6875" i="1"/>
  <c r="B6875" i="1" l="1"/>
  <c r="A6876" i="1"/>
  <c r="A6877" i="1" l="1"/>
  <c r="B6876" i="1"/>
  <c r="B6877" i="1" l="1"/>
  <c r="A6878" i="1"/>
  <c r="B6878" i="1" l="1"/>
  <c r="A6879" i="1"/>
  <c r="B6879" i="1" l="1"/>
  <c r="A6880" i="1"/>
  <c r="A6881" i="1" l="1"/>
  <c r="B6880" i="1"/>
  <c r="A6882" i="1" l="1"/>
  <c r="B6881" i="1"/>
  <c r="A6883" i="1" l="1"/>
  <c r="B6882" i="1"/>
  <c r="A6884" i="1" l="1"/>
  <c r="B6883" i="1"/>
  <c r="B6884" i="1" l="1"/>
  <c r="A6885" i="1"/>
  <c r="B6885" i="1" l="1"/>
  <c r="A6886" i="1"/>
  <c r="A6887" i="1" l="1"/>
  <c r="B6886" i="1"/>
  <c r="A6888" i="1" l="1"/>
  <c r="B6887" i="1"/>
  <c r="B6888" i="1" l="1"/>
  <c r="A6889" i="1"/>
  <c r="A6890" i="1" l="1"/>
  <c r="B6889" i="1"/>
  <c r="A6891" i="1" l="1"/>
  <c r="B6890" i="1"/>
  <c r="B6891" i="1" l="1"/>
  <c r="A6892" i="1"/>
  <c r="A6893" i="1" l="1"/>
  <c r="B6892" i="1"/>
  <c r="A6894" i="1" l="1"/>
  <c r="B6893" i="1"/>
  <c r="A6895" i="1" l="1"/>
  <c r="B6894" i="1"/>
  <c r="B6895" i="1" l="1"/>
  <c r="A6896" i="1"/>
  <c r="B6896" i="1" l="1"/>
  <c r="A6897" i="1"/>
  <c r="A6898" i="1" l="1"/>
  <c r="B6897" i="1"/>
  <c r="B6898" i="1" l="1"/>
  <c r="A6899" i="1"/>
  <c r="A6900" i="1" l="1"/>
  <c r="B6899" i="1"/>
  <c r="A6901" i="1" l="1"/>
  <c r="B6900" i="1"/>
  <c r="A6902" i="1" l="1"/>
  <c r="B6901" i="1"/>
  <c r="B6902" i="1" l="1"/>
  <c r="A6903" i="1"/>
  <c r="A6904" i="1" l="1"/>
  <c r="B6903" i="1"/>
  <c r="A6905" i="1" l="1"/>
  <c r="B6904" i="1"/>
  <c r="A6906" i="1" l="1"/>
  <c r="B6905" i="1"/>
  <c r="B6906" i="1" l="1"/>
  <c r="A6907" i="1"/>
  <c r="A6908" i="1" l="1"/>
  <c r="B6907" i="1"/>
  <c r="B6908" i="1" l="1"/>
  <c r="A6909" i="1"/>
  <c r="A6910" i="1" l="1"/>
  <c r="B6909" i="1"/>
  <c r="B6910" i="1" l="1"/>
  <c r="A6911" i="1"/>
  <c r="B6911" i="1" l="1"/>
  <c r="A6912" i="1"/>
  <c r="A6913" i="1" l="1"/>
  <c r="B6912" i="1"/>
  <c r="A6914" i="1" l="1"/>
  <c r="B6913" i="1"/>
  <c r="B6914" i="1" l="1"/>
  <c r="A6915" i="1"/>
  <c r="A6916" i="1" l="1"/>
  <c r="B6915" i="1"/>
  <c r="A6917" i="1" l="1"/>
  <c r="B6916" i="1"/>
  <c r="B6917" i="1" l="1"/>
  <c r="A6918" i="1"/>
  <c r="B6918" i="1" l="1"/>
  <c r="A6919" i="1"/>
  <c r="A6920" i="1" l="1"/>
  <c r="B6919" i="1"/>
  <c r="A6921" i="1" l="1"/>
  <c r="B6920" i="1"/>
  <c r="A6922" i="1" l="1"/>
  <c r="B6921" i="1"/>
  <c r="A6923" i="1" l="1"/>
  <c r="B6922" i="1"/>
  <c r="A6924" i="1" l="1"/>
  <c r="B6923" i="1"/>
  <c r="A6925" i="1" l="1"/>
  <c r="B6924" i="1"/>
  <c r="B6925" i="1" l="1"/>
  <c r="A6926" i="1"/>
  <c r="A6927" i="1" l="1"/>
  <c r="B6926" i="1"/>
  <c r="B6927" i="1" l="1"/>
  <c r="A6928" i="1"/>
  <c r="B6928" i="1" l="1"/>
  <c r="A6929" i="1"/>
  <c r="B6929" i="1" l="1"/>
  <c r="A6930" i="1"/>
  <c r="A6931" i="1" l="1"/>
  <c r="B6930" i="1"/>
  <c r="B6931" i="1" l="1"/>
  <c r="A6932" i="1"/>
  <c r="A6933" i="1" l="1"/>
  <c r="B6932" i="1"/>
  <c r="B6933" i="1" l="1"/>
  <c r="A6934" i="1"/>
  <c r="A6935" i="1" l="1"/>
  <c r="B6934" i="1"/>
  <c r="A6936" i="1" l="1"/>
  <c r="B6935" i="1"/>
  <c r="B6936" i="1" l="1"/>
  <c r="A6937" i="1"/>
  <c r="B6937" i="1" l="1"/>
  <c r="A6938" i="1"/>
  <c r="B6938" i="1" l="1"/>
  <c r="A6939" i="1"/>
  <c r="B6939" i="1" l="1"/>
  <c r="A6940" i="1"/>
  <c r="B6940" i="1" l="1"/>
  <c r="A6941" i="1"/>
  <c r="A6942" i="1" l="1"/>
  <c r="B6941" i="1"/>
  <c r="B6942" i="1" l="1"/>
  <c r="A6943" i="1"/>
  <c r="A6944" i="1" l="1"/>
  <c r="B6943" i="1"/>
  <c r="B6944" i="1" l="1"/>
  <c r="A6945" i="1"/>
  <c r="B6945" i="1" l="1"/>
  <c r="A6946" i="1"/>
  <c r="B6946" i="1" l="1"/>
  <c r="A6947" i="1"/>
  <c r="A6948" i="1" l="1"/>
  <c r="B6947" i="1"/>
  <c r="A6949" i="1" l="1"/>
  <c r="B6948" i="1"/>
  <c r="A6950" i="1" l="1"/>
  <c r="B6949" i="1"/>
  <c r="B6950" i="1" l="1"/>
  <c r="A6951" i="1"/>
  <c r="B6951" i="1" l="1"/>
  <c r="A6952" i="1"/>
  <c r="A6953" i="1" l="1"/>
  <c r="B6952" i="1"/>
  <c r="A6954" i="1" l="1"/>
  <c r="B6953" i="1"/>
  <c r="A6955" i="1" l="1"/>
  <c r="B6954" i="1"/>
  <c r="A6956" i="1" l="1"/>
  <c r="B6955" i="1"/>
  <c r="B6956" i="1" l="1"/>
  <c r="A6957" i="1"/>
  <c r="B6957" i="1" l="1"/>
  <c r="A6958" i="1"/>
  <c r="B6958" i="1" l="1"/>
  <c r="A6959" i="1"/>
  <c r="B6959" i="1" l="1"/>
  <c r="A6960" i="1"/>
  <c r="B6960" i="1" l="1"/>
  <c r="A6961" i="1"/>
  <c r="B6961" i="1" l="1"/>
  <c r="A6962" i="1"/>
  <c r="B6962" i="1" l="1"/>
  <c r="A6963" i="1"/>
  <c r="B6963" i="1" l="1"/>
  <c r="A6964" i="1"/>
  <c r="B6964" i="1" l="1"/>
  <c r="A6965" i="1"/>
  <c r="B6965" i="1" l="1"/>
  <c r="A6966" i="1"/>
  <c r="A6967" i="1" l="1"/>
  <c r="B6966" i="1"/>
  <c r="B6967" i="1" l="1"/>
  <c r="A6968" i="1"/>
  <c r="A6969" i="1" l="1"/>
  <c r="B6968" i="1"/>
  <c r="B6969" i="1" l="1"/>
  <c r="A6970" i="1"/>
  <c r="B6970" i="1" l="1"/>
  <c r="A6971" i="1"/>
  <c r="A6972" i="1" l="1"/>
  <c r="B6971" i="1"/>
  <c r="B6972" i="1" l="1"/>
  <c r="A6973" i="1"/>
  <c r="A6974" i="1" l="1"/>
  <c r="B6973" i="1"/>
  <c r="B6974" i="1" l="1"/>
  <c r="A6975" i="1"/>
  <c r="B6975" i="1" l="1"/>
  <c r="A6976" i="1"/>
  <c r="B6976" i="1" l="1"/>
  <c r="A6977" i="1"/>
  <c r="B6977" i="1" l="1"/>
  <c r="A6978" i="1"/>
  <c r="B6978" i="1" l="1"/>
  <c r="A6979" i="1"/>
  <c r="B6979" i="1" l="1"/>
  <c r="A6980" i="1"/>
  <c r="B6980" i="1" l="1"/>
  <c r="A6981" i="1"/>
  <c r="B6981" i="1" l="1"/>
  <c r="A6982" i="1"/>
  <c r="A6983" i="1" l="1"/>
  <c r="B6982" i="1"/>
  <c r="A6984" i="1" l="1"/>
  <c r="B6983" i="1"/>
  <c r="A6985" i="1" l="1"/>
  <c r="B6984" i="1"/>
  <c r="B6985" i="1" l="1"/>
  <c r="A6986" i="1"/>
  <c r="B6986" i="1" l="1"/>
  <c r="A6987" i="1"/>
  <c r="B6987" i="1" l="1"/>
  <c r="A6988" i="1"/>
  <c r="B6988" i="1" l="1"/>
  <c r="A6989" i="1"/>
  <c r="A6990" i="1" l="1"/>
  <c r="B6989" i="1"/>
  <c r="B6990" i="1" l="1"/>
  <c r="A6991" i="1"/>
  <c r="B6991" i="1" l="1"/>
  <c r="A6992" i="1"/>
  <c r="A6993" i="1" l="1"/>
  <c r="B6992" i="1"/>
  <c r="A6994" i="1" l="1"/>
  <c r="B6993" i="1"/>
  <c r="B6994" i="1" l="1"/>
  <c r="A6995" i="1"/>
  <c r="A6996" i="1" l="1"/>
  <c r="B6995" i="1"/>
  <c r="B6996" i="1" l="1"/>
  <c r="A6997" i="1"/>
  <c r="A6998" i="1" l="1"/>
  <c r="B6997" i="1"/>
  <c r="B6998" i="1" l="1"/>
  <c r="A6999" i="1"/>
  <c r="B6999" i="1" l="1"/>
  <c r="A7000" i="1"/>
  <c r="B7000" i="1" l="1"/>
  <c r="A7001" i="1"/>
  <c r="B7001" i="1" l="1"/>
  <c r="A7002" i="1"/>
  <c r="B7002" i="1" l="1"/>
  <c r="A7003" i="1"/>
  <c r="B7003" i="1" l="1"/>
  <c r="A7004" i="1"/>
  <c r="A7005" i="1" l="1"/>
  <c r="B7004" i="1"/>
  <c r="A7006" i="1" l="1"/>
  <c r="B7005" i="1"/>
  <c r="B7006" i="1" l="1"/>
  <c r="A7007" i="1"/>
  <c r="B7007" i="1" s="1"/>
</calcChain>
</file>

<file path=xl/sharedStrings.xml><?xml version="1.0" encoding="utf-8"?>
<sst xmlns="http://schemas.openxmlformats.org/spreadsheetml/2006/main" count="1305" uniqueCount="325">
  <si>
    <t>Rehoboam</t>
  </si>
  <si>
    <t>Abijah</t>
  </si>
  <si>
    <t>Assa</t>
  </si>
  <si>
    <t>Jehoshaphat</t>
  </si>
  <si>
    <t>Jehoram</t>
  </si>
  <si>
    <t>Ahaziah</t>
  </si>
  <si>
    <t>Athaliah</t>
  </si>
  <si>
    <t>Jehoash</t>
  </si>
  <si>
    <t>Amaziah</t>
  </si>
  <si>
    <t>Uzziah</t>
  </si>
  <si>
    <t>Jotham</t>
  </si>
  <si>
    <t>Ahaz</t>
  </si>
  <si>
    <t>Hezekiah</t>
  </si>
  <si>
    <t>Manasseh</t>
  </si>
  <si>
    <t>Amon</t>
  </si>
  <si>
    <t>Josiah</t>
  </si>
  <si>
    <t>Jehoahaz</t>
  </si>
  <si>
    <t>Jehoiakim</t>
  </si>
  <si>
    <t>Solomon</t>
  </si>
  <si>
    <t>YB, "Year from Beginning"</t>
  </si>
  <si>
    <t>Roman Year</t>
  </si>
  <si>
    <t>Nadab</t>
  </si>
  <si>
    <t>Jeroboam I</t>
  </si>
  <si>
    <t>Baasha</t>
  </si>
  <si>
    <t>Elah</t>
  </si>
  <si>
    <t>Zimri</t>
  </si>
  <si>
    <t>Tibni</t>
  </si>
  <si>
    <t>Omri</t>
  </si>
  <si>
    <t>Ahab</t>
  </si>
  <si>
    <t>Jehu</t>
  </si>
  <si>
    <t>Jeroboam II</t>
  </si>
  <si>
    <t>Zechariah</t>
  </si>
  <si>
    <t>Shallum</t>
  </si>
  <si>
    <t>Pekah</t>
  </si>
  <si>
    <t>Menahem</t>
  </si>
  <si>
    <t>Pekahiah</t>
  </si>
  <si>
    <t>Hoshea</t>
  </si>
  <si>
    <t xml:space="preserve">Jehoiachin </t>
  </si>
  <si>
    <t xml:space="preserve">Zedekiah </t>
  </si>
  <si>
    <t>First Temple Destruction</t>
  </si>
  <si>
    <t>VISIT THE WISDOM OF GOD WEBSITE AT WWW.WISDOMOFGOD.US</t>
  </si>
  <si>
    <t>Solomon ruled 40 years according to 1 Kings 11:42.</t>
  </si>
  <si>
    <t>Division of the Kingdom of Israel</t>
  </si>
  <si>
    <t>Basha ruled for 24 years and began in the 3rd year of Assa king over Judah according to 1 Kings 15:32-16:7.</t>
  </si>
  <si>
    <t>Elah ruled for 2 years and began in the 26th year of Assa king over Judah according to 1 Kings 16:8-14.</t>
  </si>
  <si>
    <t>Zimri ruled for 7 days and began in the 27th year of Assa king over Judah according to 1 Kings 16:15-20.</t>
  </si>
  <si>
    <t>Nadab ruled 2 years and began in the 2nd year of Assa king over Judah according to 1 Kings 15:25-31, and was killed by Baasha according 1 Kings 15:28-29. Nadab was coregent with his father Jeroboam I for 2 years.</t>
  </si>
  <si>
    <t>Jehoahaz ruled for 17 years and began in the 23rd year of Jehoash king over Judah according to 2 Kings 13:1-9. Jehoahaz was coregent with his son Jehoash for 3 years.</t>
  </si>
  <si>
    <t>Jehoash ruled for 16 years and began in the 37th year of Jehoash king over Judah according to 2 Kings 13:10-25 and 2 Kings 14:15-16. Jehoash was coregent with his father Jehoahaz for 3 years and was coregent with his son Jeroboam II for 12 years.</t>
  </si>
  <si>
    <t>Shallum ruled for 1 month and began in the 39th year of Uzziah king over Judah according to 2 Kings 15:13-15.</t>
  </si>
  <si>
    <t>Menahem ruled for 10 years and began in the 39th year of Uzziah king over Judah according to 2 Kings 15:16-22.</t>
  </si>
  <si>
    <t>Zechariah ruled for 6 months and began in the 38th year of Uzziah king over Judah according to 2 Kings 15:8-12.</t>
  </si>
  <si>
    <t>Pekahiah ruled for 2 years and began in the 50th year of Uzziah king over Judah according to 2 Kings 15:23-26.</t>
  </si>
  <si>
    <t>Pekah ruled 20 years and began in the 52nd year of Uzziah king over Judah according to 2 Kings 15:27-31.</t>
  </si>
  <si>
    <t>Hoshea ruled for 9 years and began in the 12th year of Ahaz king over Judah and in the 20th year of Jotham king over Israel according to 2 Kings 17:1-6 and 2 Kings 15:30. Although Jotham only ruled 16 years, the 20th year of Jotham may simply be referring to his 20th year since he became king.</t>
  </si>
  <si>
    <t>First Exile to Babylon</t>
  </si>
  <si>
    <t>Second Exile to Babylon</t>
  </si>
  <si>
    <t>70 Years Captivity</t>
  </si>
  <si>
    <t>7,000 YEAR TIMELINE OF THE EARTH</t>
  </si>
  <si>
    <t>1 YB</t>
  </si>
  <si>
    <t>Genealogies and Events and Timelines and Rulerships of the Kings of Judah and Kings of Israel</t>
  </si>
  <si>
    <t>The Beginning of Creation</t>
  </si>
  <si>
    <t>Adam</t>
  </si>
  <si>
    <t>Set</t>
  </si>
  <si>
    <t>Enosh</t>
  </si>
  <si>
    <t>Kenan</t>
  </si>
  <si>
    <t>Mahalalel</t>
  </si>
  <si>
    <t>Jared</t>
  </si>
  <si>
    <t>Enoch</t>
  </si>
  <si>
    <t>Enoch was taken by God to heaven and transformed into an immortal body.</t>
  </si>
  <si>
    <t>Methuselah</t>
  </si>
  <si>
    <t>Lamech</t>
  </si>
  <si>
    <t>Noah</t>
  </si>
  <si>
    <t>Methuselah must have died right before the flood of Noah that same year.</t>
  </si>
  <si>
    <t>Great Flood of Noah</t>
  </si>
  <si>
    <t>Shem</t>
  </si>
  <si>
    <t>Arphaxad</t>
  </si>
  <si>
    <t>Shelah</t>
  </si>
  <si>
    <t>Eber</t>
  </si>
  <si>
    <t>Peleg</t>
  </si>
  <si>
    <t>Reu</t>
  </si>
  <si>
    <t>Serug</t>
  </si>
  <si>
    <t>Nahor</t>
  </si>
  <si>
    <t>Terah</t>
  </si>
  <si>
    <t>Abraham</t>
  </si>
  <si>
    <t>Abraham Leaves Haran</t>
  </si>
  <si>
    <t>430 Year Timeline</t>
  </si>
  <si>
    <t>King Cyrus Decree</t>
  </si>
  <si>
    <t>Isaac</t>
  </si>
  <si>
    <t>Jacob</t>
  </si>
  <si>
    <t>Sons of Israel Enter Egypt</t>
  </si>
  <si>
    <t>Jacob lived in Egypt 17 years after he and the sons of Israel entered Egypt according to Genesis 47:28, therefore he was 130 when the sons of Israel entered Egypt.</t>
  </si>
  <si>
    <t>400 Year Timeline</t>
  </si>
  <si>
    <t>Exodus of the Sons of Israel From Egypt</t>
  </si>
  <si>
    <t>Shabbath 1</t>
  </si>
  <si>
    <t>Shabbath 2</t>
  </si>
  <si>
    <t>Shabbath 3</t>
  </si>
  <si>
    <t>Shabbath 4</t>
  </si>
  <si>
    <t>Shabbath 5</t>
  </si>
  <si>
    <t>Shabbath 6</t>
  </si>
  <si>
    <t>Shabbath 7</t>
  </si>
  <si>
    <t>Yovel 1</t>
  </si>
  <si>
    <t>210 Years in Egypt</t>
  </si>
  <si>
    <t>Sons of Israel Enter Land of Canaan</t>
  </si>
  <si>
    <t>40 Years Wandering Desert</t>
  </si>
  <si>
    <t>First Temple Construction</t>
  </si>
  <si>
    <t>480 Year Timeline to First Temple</t>
  </si>
  <si>
    <t>King Artaxerxes Decree</t>
  </si>
  <si>
    <t>70 Weeks of Daniel</t>
  </si>
  <si>
    <t>Second Temple Construction Begins</t>
  </si>
  <si>
    <t>Restoration of Jerusalem and Its Walls</t>
  </si>
  <si>
    <t>Gospel Preached to Gentiles Afterwards</t>
  </si>
  <si>
    <t>Ezekiel Millennial Temple Construction</t>
  </si>
  <si>
    <t>1 YN</t>
  </si>
  <si>
    <t>New Heavens and New Earth Creation</t>
  </si>
  <si>
    <t>Two Witnesses of Revelation</t>
  </si>
  <si>
    <t>42 Month Timeline Arab Gentiles Trample Jerusalem</t>
  </si>
  <si>
    <t>Dome of the Rock Construction Begins</t>
  </si>
  <si>
    <t>Dome of the Rock Construction Ends</t>
  </si>
  <si>
    <t>Hezekiah Granted 15 More Years of Life</t>
  </si>
  <si>
    <t>Hezekiah Shadow Miracle</t>
  </si>
  <si>
    <t>Jeroboam I ruled 22 years and began in the same year as Rehoboam according to 1 Kings 12:25-14:20. Jeroboam I was coregent with his son Nadab for 2 years.</t>
  </si>
  <si>
    <t>Rehoboam ruled 17 years according to 1 Kings 14:21 and 2 Chronicles 12:13.</t>
  </si>
  <si>
    <t>Abijah ruled 3 years and began in the 18th year of Jeroboam I king over Israel according to 1 Kings 15:1-2 and 2 Chronicles 13:1-2.</t>
  </si>
  <si>
    <t>Assa ruled 41 years and began in the 20th year of Jeroboam I king over Israel according to 1 Kings 15:9-10 and 2 Chronicles 16:13.</t>
  </si>
  <si>
    <t>Jehoshaphat ruled for 25 years and began in the 4th year of Ahab king over Israel according to 1 Kings 22:41-42 and 2 Chronicles 20:31. Jehoshaphat was coregent with his son Jehoram for 4 years.</t>
  </si>
  <si>
    <t>Jehoash ruled for 40 years and began at the 7th year of Jehu king of Israel according to 2 Kings 12:1 and 2 Chronicles 24:1. Jehoash was coregent with his son Amaziah for 3 years.</t>
  </si>
  <si>
    <t>Amaziah ruled for 29 years and began In the 2nd year of Jehoash king over Israel and lived 15 years after the death of Jehoash according to 2 Kings 14:1-2 and 2 Chronicles 25:1 and 2 Kings 14:17 and 2 Chronicles 25:1. Amaziah was coregent with his father Jehoash for 3 years, and then he was coregent with his son Uzziah for 23 years.</t>
  </si>
  <si>
    <t>Manasseh ruled for 55 years according to 2 Kings 21:1 and 2 Chronicles 33:1.</t>
  </si>
  <si>
    <t>Amon ruled for 2 years according to 2 Kings 21:19 and 2 Chronicles 33:21.</t>
  </si>
  <si>
    <t>Josiah ruled for 31 years according to 2 Kings 22:1 and 2 Chronicles 34:1.</t>
  </si>
  <si>
    <t>Jehoahaz ruled only 3 months according to 2 Kings 23:31.</t>
  </si>
  <si>
    <t>Jehoiakim ruled 11 years according to 2 Kings 23:36 and 2 Chronicles 36:5.</t>
  </si>
  <si>
    <t>Jehoiachin ruled for 3 months according to 2 Kings 24:8-16 and 2 Chronicles 36:9.</t>
  </si>
  <si>
    <t>Zedekiah ruled for 11 years according to 2 Kings 24:18 and 2 Chronicles 36:11.</t>
  </si>
  <si>
    <t>Athalia ruled for 7 years according to 2 Chronicles 22:10-23:15 and 2 Kings 11:1-16. Athalia was coregent with her son Ahaziah for 1 year.</t>
  </si>
  <si>
    <t>Uzziah ruled for 52 years and began in the 27th year Jeroboam II king over Israel according to 2 Kings 15:1-2 and 2 Chronicles 26:3 and 2 Kings 15:2. The sole rulership of Uzziah began in the 27th year of Jeroboam II for 29 years, but before he was coregent with his father Amaziah for 23 years.</t>
  </si>
  <si>
    <t>Adam 0</t>
  </si>
  <si>
    <t>We know that 3974 BC is the 1 YB because we know that 26 AD is 4000 YB.</t>
  </si>
  <si>
    <t>Set 0</t>
  </si>
  <si>
    <t>Enosh 0</t>
  </si>
  <si>
    <t>The cycles of Shabbath years began in 1 YB, which is when the weekly cycles also began. Every 7th year is a Shabbath year like every 7th day is a Shabbath day, according to Leviticus 25:4.</t>
  </si>
  <si>
    <t>Adam is the first man in creation, so he was born in 1 YB, and he lived 930 years according to Genesis 5:5.</t>
  </si>
  <si>
    <t>Within each 50th year there are 7 Shabbath years, and the 7th Shabbath year, that is, the 49th year, is the last Shabbath before the Yovel year at the 50th year, according according to Leviticus 25:8-10.</t>
  </si>
  <si>
    <t>The Yovel year cycles also began in the beginning just like the weekly cycles, and 50 YB was the first Yovel year on the earth. Every true Yovel year must be a multiple of 50 in YB years, which is why 26 AD was a Yovel year, which was 4000 YB, a multiple of 50. Yovel years are commonly called "Jubilee" years.</t>
  </si>
  <si>
    <t>Set was born when his father Adam was 130 years old according to Genesis 5:3. Set lived 912 years according to Genesis 5:8.</t>
  </si>
  <si>
    <t>Kenan was born when his father Enosh was 90 years old according to Genesis 5:9. Kenan lived 910 years according to Genesis 5:14.</t>
  </si>
  <si>
    <t>Enosh was born when his father Set was 105 years old according to Genesis 5:6. Enosh lived 905 years according to Genesis 5:11.</t>
  </si>
  <si>
    <t>Kenan 0</t>
  </si>
  <si>
    <t>Mahalel was born when his father Kenan was 70 years old according to Genesis 5:12. Mahalalel lived 895 years according to Genesis 5:17.</t>
  </si>
  <si>
    <t>Mahalalel 0</t>
  </si>
  <si>
    <t>Jared was born when his father Mahalel was 65 years old according to Genesis 5:15. Jared lived 962 years according to Genesis 5:20.</t>
  </si>
  <si>
    <t>Jared 0</t>
  </si>
  <si>
    <t>Enoch 0</t>
  </si>
  <si>
    <t>Enoch was born when his father Jared was 162 years old according to Genesis 5:18. Enoch lived 365 years according to Genesis 5:23. Then he was taken up to heaven to God.</t>
  </si>
  <si>
    <t>Methuselah was born when his father Enoch was 65 years old according to Genesis 5:21. Methuselah lived 969 years according to Genesis 5:27.</t>
  </si>
  <si>
    <t>Methuselah 0</t>
  </si>
  <si>
    <t>Lamech was born when his father Methuselah was 187 years old according to Genesis 5:25. Lamech lived 777 years according to Genesis 5:31.</t>
  </si>
  <si>
    <t>Lamech 0</t>
  </si>
  <si>
    <t>Noah was born when his father Lamech was 182 years old according to Genesis 5:28. Noah lived 950 years according to Genesis 9:29.</t>
  </si>
  <si>
    <t>Noah 0</t>
  </si>
  <si>
    <t>Shem 0</t>
  </si>
  <si>
    <t>The great flood happened when Noah was 600 years old according to Genesis 7:6.</t>
  </si>
  <si>
    <t>Arphaxad 0</t>
  </si>
  <si>
    <t>Shelah was born when his father Arphaxad was 35 years old according to Genesis 11:12. Shelah lived 403 years after he had his son Eber when he was 30 years old, according to Genesis 11:14-15, therefore he lived 433 years.</t>
  </si>
  <si>
    <t>Shelah 0</t>
  </si>
  <si>
    <t>Eber was born when his father Shelah was 30 years old according to Genesis 11:12. Eber lived 430 years after he had his son Peleg when he was 34 years old, according to Genesis 11:16-17, therefore he lived 464 years.</t>
  </si>
  <si>
    <t>Eber 0</t>
  </si>
  <si>
    <t>Peleg was born when his father Eber was 34 years old according to Genesis 11:16. Peleg lived 209 years after he had his son Reu when he was 30 years old, according to Genesis 11:18-19, therefore he lived 239 years.</t>
  </si>
  <si>
    <t>Peleg 0</t>
  </si>
  <si>
    <t>Reu 0</t>
  </si>
  <si>
    <t>Reu was born when his father Peleg was 30 years old according to Genesis 11:18. Reu lived 207 years after he had his son Serug when he was 32 years old, according to Genesis 11:19-20, therefore he lived 239 years.</t>
  </si>
  <si>
    <t>Serug was born when his father Reu was 32 years old according to Genesis 11:20. Serug lived 200 years after he had his son Nahor when he was 30 years old, according to Genesis 11:22-23, therefore he lived 230 years.</t>
  </si>
  <si>
    <t>Serug 0</t>
  </si>
  <si>
    <t>Nahor was born when his father Serug was 30 years old according to Genesis 11:22. Nahor lived 119 years after he had his son Terah when he was 29 years old, according to Genesis 11:22-23, therefore he lived 148 years.</t>
  </si>
  <si>
    <t>Nahor 0</t>
  </si>
  <si>
    <t>Terah was born when his father Nahor was 29 years old according to Genesis 11:25. Terah lived 205 years and died in Haran, according to Genesis 11:32.</t>
  </si>
  <si>
    <t>Terah 0</t>
  </si>
  <si>
    <t>Abraham was born when Terah was 130 years old, for Terah died in Haran when he was 205 years old according to Genesis 11:32, and then Abraham left Haran when he was 75 years old according to Genesis 12:4 and Acts 7:4, so 205 minus 75 is 130. Many people erronously think Abraham was born when Terah was 70 years old. Abraham lived 175 years according to Genesis 25:7.</t>
  </si>
  <si>
    <t>Abraham 0</t>
  </si>
  <si>
    <t>430 Time 1</t>
  </si>
  <si>
    <t>Abraham Called by God and Leaves Ur</t>
  </si>
  <si>
    <t>The 430 year timeline of the sons of Israel mentioned in Exodus 12:40 began when the patriarch Abraham was called by God in Ur of the Chaldeans, in accordance to Galatians 3:16-17. There is a corruption in the Masoretic text in Exodus 12:40 that is missing "and the land of Canaan", which appears correctly in the Samaritan Pentateuch and Greek Septuagint, which also includes the time the sons of Israel were in Canaan as part of the 430 year timeline before they entered Egypt. The 430 year timeline ends in the same year as the 400 year timeline mentioned in Genesis 15:13, which is at the exodus of the sons of Israel from Egypt.</t>
  </si>
  <si>
    <t>After Abraham was called by God and left Ur of the Chaldeans, he settled in Haran for around 5 years and waited for his father Terah to die, and once he died, then he departed Haran to Canaan, in accordance to Acts 7:4 and Genesis 11:32 and Genesis 12:4.</t>
  </si>
  <si>
    <t>Isaac 0</t>
  </si>
  <si>
    <t>400 Time 1</t>
  </si>
  <si>
    <t>Isaac was born when his father Abraham was 100 years old, according to Genesis 21:5. This is when the 400 year timeline also began mentioned in Genesis 15:13, of the sojourning in Canaan and also the affliction in Egypt of the descendants of Abraham. And Isaac was the first descendant of Abraham. Isaac lived 180 years, according to Genesis 35:28.</t>
  </si>
  <si>
    <t>The 400 year timeline mentioned in Genesis 15:13, of the sojourning in Canaan and also the affliction in Egypt of the descendants of Abraham, began when Isaac the first descendant of Abraham was born. The 400 year timeline ends in the same year as the 430 year timeline, at the exodus of the sons of Israel from Egypt.</t>
  </si>
  <si>
    <t>Jacob was born when his father Isaac was 60 years old, according to Genesis 25:26. Jacob lived 147 years, according to Genesis 47:28.</t>
  </si>
  <si>
    <t>Jacob 0</t>
  </si>
  <si>
    <t>The sons of Israel were not in Egypt 400 years nor 430 years, but 210 years, and that is why, in accordance to Genesis 46:8-11 and Genesis 46:26 and Exodus 6:18 and Exodus 6:20 and Exodus 7:7, the ages of Kohath, who was among those that entered Egypt with Jacob, and Amram, the father of Moses, and Moses himself, all do not add up to more than 350 years, because the sons of Israel were only in Egypt 210 years.</t>
  </si>
  <si>
    <t>210 Time 1</t>
  </si>
  <si>
    <t>God punished the sons of Israel for their disbelief and complaining by letting them wander the desert 40 years until the 1st generation died, according to Numbers 14:33.</t>
  </si>
  <si>
    <t>The Torah Given by God to Moses on Mount Sinai</t>
  </si>
  <si>
    <t>40 Desert 1</t>
  </si>
  <si>
    <t>According to 1 Kings 6:1, 480 years passed after the exodus of the sons of Israel from Egypt to the construction of the first temple.</t>
  </si>
  <si>
    <t>480 Temple 1</t>
  </si>
  <si>
    <t>3 months after the exodus of the sons of Israel from Egypt, on the same day, they arrive at Mount Sinai, according to Exodus 19:1-3.</t>
  </si>
  <si>
    <t>Solomon 1</t>
  </si>
  <si>
    <t>480 years passed after the exodus of the sons of Israel from Egypt to the construction of the first temple on Mount Moriah, which was in the 4th year of Solomon, according to 1 Kings 6:1 and 2 Chronicles 3:1.</t>
  </si>
  <si>
    <t>Israel was divided into two kingdoms, and 10 tribes were given to Jeroboam I, which became the "house of Israel", and 1 tribe was given to Rehoboam, which became the "house of Judah", according to 1 Kings 11:31-32, and under the house of Judah came the Levites, the 12th tribe, according to 2 Chronicles 11:13-17.</t>
  </si>
  <si>
    <t>Rehoboam 1</t>
  </si>
  <si>
    <t>Jeroboam I 1</t>
  </si>
  <si>
    <t>Abijah 1</t>
  </si>
  <si>
    <t>Nadab 1</t>
  </si>
  <si>
    <t>Assa 1</t>
  </si>
  <si>
    <t>Baasha 1</t>
  </si>
  <si>
    <t>At the completion of the 40 years that the sons of Israel wandered the desert, the 2nd generation entered the land of Canaan, and were circumcised, according to Joshua 5:4-6. This was also Yovel 51.</t>
  </si>
  <si>
    <t>Elah 1</t>
  </si>
  <si>
    <t>Zimri 7 days</t>
  </si>
  <si>
    <t>Tibni 1</t>
  </si>
  <si>
    <t>We skip over the judges of Israel and also the rulerships of Saul and David because we have an exact timeline of how many years passed from the exodus of the sons of Israel from Egypt to the construction of the first temple, and from there we can continue in our timeline to determine how many years have passed to arrive at the year we are in since creation.</t>
  </si>
  <si>
    <t>Omri ruled for 12 years in the 31st year of Assa king over Judah according to 1 Kings 16:23-28. The 31st year of Assa is when he become sole king of Israel for the remaining 7 years of his 12 year rulership, for he was a rival regent of Tibni for 5 years.</t>
  </si>
  <si>
    <t>Omri 1</t>
  </si>
  <si>
    <t>Tibni ruled for for an unspecified number of years, according to 1 Kings 16:21-22, but 5 years is implied, since Omri became sole king in the 31st year of Assa king over Judah. He was a rival regent of Omri for 5 years.</t>
  </si>
  <si>
    <t>Ahab 1</t>
  </si>
  <si>
    <t>Jehoshaphat 1</t>
  </si>
  <si>
    <t>Jehoram 1</t>
  </si>
  <si>
    <t>Ahaziah 1</t>
  </si>
  <si>
    <t>Athaliah 1</t>
  </si>
  <si>
    <t>Jehu 1</t>
  </si>
  <si>
    <t>Jehu ruled for 28 years according to 2 Kings 10:36.</t>
  </si>
  <si>
    <t>Jehoash 1</t>
  </si>
  <si>
    <t>Amaziah 1</t>
  </si>
  <si>
    <t>Jehoahaz 1</t>
  </si>
  <si>
    <t>Jeroboam II 1</t>
  </si>
  <si>
    <t>Jeroboam II ruled 41 years and began in the 15th year of Amaziah king over Judah according to 2 Kings 14:23-29. The sole rulership of Jeroboam II began in the 15th year of Amaziah for 29 years, but before that he was coregent with his father Jehoash for 12 years.</t>
  </si>
  <si>
    <t>Uzziah 1</t>
  </si>
  <si>
    <t>Ahaziah ruled for 1 year and began in the 12th year of Jehoram king over Israel according to 2 Chronicles 22:2 and 2 Kings 8:26. Ahaziah was coregent with his mother Athaliah for 1 year. There is a corruption in the Masoretic text saying he was 42 years old when he began to rule in contradiction to another verse that says he was 22, but the verse has not been corrupted in other manuscripts and say that he was correctly 22 when he began to rule.</t>
  </si>
  <si>
    <t>Jehoram ruled for 8 years and began in the 5th year of Joram king over Israel according to 2 Kings 8:16-17 and 2 Chronicles 21:5 and 2 Kings 8:16-17. Jehoram was coregent with his father Jehoshaphat for 4 years.</t>
  </si>
  <si>
    <t>Zechariah 6 months</t>
  </si>
  <si>
    <t>Shallum 1 month</t>
  </si>
  <si>
    <t>Menahem 1</t>
  </si>
  <si>
    <t>Unexplainable 1 year gap between Menahem and Pekahiah. The rulership time of either may have been rounded down, or manuscript error, or there was indeed an interruption in the succession of the kings of Israel.</t>
  </si>
  <si>
    <t>Pekahiah 1</t>
  </si>
  <si>
    <t>Pekah 1</t>
  </si>
  <si>
    <t>Hoshea 1</t>
  </si>
  <si>
    <t>Jotham 1</t>
  </si>
  <si>
    <t>Ahaz 1</t>
  </si>
  <si>
    <t>Hezekiah 1</t>
  </si>
  <si>
    <t>Hezekiah ruled for 29 years and began in the 3rd year of Hoshea king over Israel according to 2 Kings 18:1-2 and 2 Chronicles 29:1. Hezekiah was coregent with his father Ahaz for 3 years.</t>
  </si>
  <si>
    <t>Ahaz ruled for 16 years and began in the 17th year of Pekah king over Israel according to 2 Kings 16:1-2 and 2 Chronicles 28:1. Ahaz became sole king in the 17th year of Pekah for 8 years, but before that he was coregent with his father Jotham for 8 years. Ahaz was also coregent with his son Hezekiah for 3 years.</t>
  </si>
  <si>
    <t>Jotham ruled for 16 years and began in the 2nd year of Pekah king over Israel according to 2 Kings 15:32-33 and 2 Chronicles 27:1. Jotham was coregent with his son Ahaz for 8 years.</t>
  </si>
  <si>
    <t>The changes of the ancient 360 day calendars of the Mayans, Incas, Persians, Assyrians, Babylonians, Romans, Chinese, Polynesians, and Egyptians that were all made around the 7th and 8th centuries BC can all be traced to this one event, when God reversed the orbit of the earth to cause the shadow to go backwards 10 steps in the sight of Hezekiah, and and by doing this he also caused solar years to become longer, which today takes the earth around 365 and 1/4 days to do one complete orbit around the sun. And that is why new calendars were developed by all these cilizations, adding more days to their new calendars, which led to the Gregorian and Jewish calendars both used today, which are not the original ancient 360 day lunar calendar of the Torah. The implications and ramifications of this one miracle were colossal, and affects how we track time even today.</t>
  </si>
  <si>
    <t>Manasseh 1</t>
  </si>
  <si>
    <t>15 Hezekiah 1</t>
  </si>
  <si>
    <t>Amon 1</t>
  </si>
  <si>
    <t>Josiah 1</t>
  </si>
  <si>
    <t>Jehoahaz 3 months</t>
  </si>
  <si>
    <t>Jehoiakim 1</t>
  </si>
  <si>
    <t>Jehoiachin 3 months</t>
  </si>
  <si>
    <t>70 Years Captivity 1</t>
  </si>
  <si>
    <t>Zedekiah 1</t>
  </si>
  <si>
    <t>1290 Daniel 1</t>
  </si>
  <si>
    <t>When the first temple was destroyed daily sacrifices also ceased, which is when the 1,290 years of Daniel began mentioned in Daniel 12:11, which leads to the year the Dome of the Rock was completed, an abomination of desolation built where the temples stood before on Mount Moriah, in fulfillment of the 1,290 years prophecy.</t>
  </si>
  <si>
    <t>In the 11th year of Zedekiah when Babylon attacked Jerusalem again a second deportation of the house of Judah was done, according to Jeremiah 39:2-9.</t>
  </si>
  <si>
    <t>The 70 year captivity began with Jehoiachin, for that was the 1st deportation of the house of Judah mentioned in 2 Kings 24:8-16, which is why the 9th year of the 70 year exile mentioned in Ezekiel was the 9th year of Zedekiah when Jerusalem was being attacked by Babylon again, according to Ezekiel 24:1-2 and 2 Kings 25:1 and Ezekiel 33:21.</t>
  </si>
  <si>
    <t>The first temple was destroyed in the 11th year of Zedekiah according to 2 Kings 25:2-9.</t>
  </si>
  <si>
    <t>In the 2nd year after the decree of Cyrus was issued the construction of the second temple began, according to Ezra 3:8.</t>
  </si>
  <si>
    <t>70 Weeks Daniel 1</t>
  </si>
  <si>
    <t>The decree of Artaxerxes was the one that began the 70 weeks of Daniel, for the context of the 70 week of Daniel included rebuilding the "walls" of Jerusalem, which happened through the decree of Artaxerxes, in accordance to Daniel 9:24-25 and Nehemiah 2:1-9 and Ezra 9:9. The 70 weeks of Daniel are 490 prophetic days, which are 490 literal years.</t>
  </si>
  <si>
    <t>2300 Daniel 1</t>
  </si>
  <si>
    <t>Gospel Preached in Jerusalem First</t>
  </si>
  <si>
    <t>After the 70 weeks of Daniel were completed, then the gospel was preached to the Gentiles, in accordance to Acts 8:25 and Acts 18:6.</t>
  </si>
  <si>
    <t>The Final Year of This Earth and the Final Yovel</t>
  </si>
  <si>
    <t>The beginning of the aeons of the new heavens and new earth, YN, which means "Year from the New Beginning", and the previous aeons of the old heavens and old earth will be forgotten, and there will also be no such thing as "Roman years" in these new aeons, for Rome and its destruction will be long forgotten by this time.</t>
  </si>
  <si>
    <t>42 Trampled 1</t>
  </si>
  <si>
    <t>1,290 Years of Daniel Timeline</t>
  </si>
  <si>
    <t>2,300 Year Timeline of Daniel</t>
  </si>
  <si>
    <t>1,335 Year Timeline of Daniel</t>
  </si>
  <si>
    <t>1335 Daniel 1</t>
  </si>
  <si>
    <t>42 Persecution 1</t>
  </si>
  <si>
    <t>Roman Pope Captured by the French</t>
  </si>
  <si>
    <t>Roman Pope Authority to Persecute Begins</t>
  </si>
  <si>
    <t>The Justinian Code granted the Roman Pope authority, which is when the persecution of the Roman Popes against the people of God truly began. The 42 prophetic months and "time, times, and half a time" mentioned in Revelation 13:5-7 and Daniel 7:25 are 1,260 years of persecution by the Romans, which is why the "little horn" comes in the context of the 4th beast of Daniel, which is Rome, and why the 6th head of the 1st beast of Revelation is Rome, and why in a latter vision of Revelation the "prostitute of Babylon" seated on the seven mountains of Rome is "drunk with the blood of the set-apart people", according to Revelation 17:6 and Revelation 17:9, for Vatican City formerly shed the blood of many through inquisitions and massacres perpetrated by the Roman Popes, who tortured and killed more people than Hitler. These 1,260 years represent the darkest times in history because of the oppression of the Roman Popes against the world.</t>
  </si>
  <si>
    <t>The 42 months and "time, times, and half a time" mentioned in Revelation 13:5-7 and Daniel 7:25 are 1,260 years of Roman persecution.</t>
  </si>
  <si>
    <t>42 Months Roman Persecution</t>
  </si>
  <si>
    <t>According to scholars the Dome of the Rock only took a few years to build, "687 AD. Abd al-Malik orders the erection of the Dome of the Rock." Islam &amp; World Peace, Explanations of a Sufi, by M.R. Bawa Muhaiyaddeen.</t>
  </si>
  <si>
    <t>The 42 month timeline mentioned in Revelation 11:2 began when the Dome of the Rock began to be built by the Arabs, starting the timeline in 688 BC, who today are the Muslims that have authority over the Dome of the Rock and Al-Aqsa Mosque on Mount Moriah, and the outer court of the new temple soon to be constructed on Mount Moriah will be given to them, in accordance to that same prophecy in Revelation.</t>
  </si>
  <si>
    <t>The 1,335 year timeline of Daniel mentioned in Daniel 12:12 began with the completion of the Dome of the Rock, which is an abomination of desolation that appeared 1,290 years after the first temple was destroyed, which is when sacrifices ceased.</t>
  </si>
  <si>
    <t>1798 AD is the known year the Roman pope was captured by Napolean, and so ending the cruel rulership and persecution of the Roman popes for 1,260 years.</t>
  </si>
  <si>
    <t>Battle for Jerusalem and Jews Regain Control of Jerusalem</t>
  </si>
  <si>
    <t>The 42 months mentioned in Revelation 11:2 end when the Jews finally regain control of Jerusalem, which was trampled by the Arabs for 1,260 years since they began to construct the Dome of the Rock.</t>
  </si>
  <si>
    <t>Two Witnesses 1</t>
  </si>
  <si>
    <t>Two Witnesses 1/2</t>
  </si>
  <si>
    <t>This heaven and this earth will cease to exist at the completion of the 7,000 years, according to Revelation 20:11 and Matthew 24:35 and Matthew 5:18 and Mark 13:31, and a new heavens and new earth will be created, according to Revelation 21:1 and Isaiah 65:17 and Isaiah 66:22, and the only city that will be left standing from the old heavens and old earth will be the New Jerusalem, which will be the only kingdom that will never be destroyed, the "kingdom of God", which will descend on the new earth, according to Revelation 21:2, and will become the new home of anyone from old earth whose name was written in the book of life. The final year of this earth will also be the last Yovel of this earth, Yovel 140.</t>
  </si>
  <si>
    <t>The decree of Cyrus is the end of the 70 year captivity, according to Ezra 1-2, which was in his 1st year ruling in Babylon, and 541 BC is a known year agreed by scholars as the 1st year of Cyrus over Babylon. And this confirms that our entire timeline leading up to this point in time is indeed precise, in accordance to known recorded history.</t>
  </si>
  <si>
    <t>Temple Destroyed by Romans</t>
  </si>
  <si>
    <t>Temple Sacrifices Stopped Under Romans</t>
  </si>
  <si>
    <t>The 2,300 year timeline of Daniel begins in the context of the Romans, who stopped temple sacrifices and also destroyed the temple.</t>
  </si>
  <si>
    <t>The flood of Noah began in New Moon 2 Day 17, 1657 YB, according to Genesis 7:11 and ended New Moon 2 Day 27, 1658 YB, according to Genesis 8:14, so it elapsed 2 calendar years, although its duration was only 370 days. Flavius Josephus also confirms the year of the flood, that 1,656 years passed after Adam to the flood, "now he says that this flood began on the seventeenth day of the forementioned month, and this was one thousand six hundred and fifty-six years from Adam, the first man. And the time is written down in our sacred books, those who then lived having noted down, with great accuracy, both the births and deaths of illustrious men". And since there is no 0 YB, for 1 YB is when YB years begin, therefore the year of the flood was 1657 YB.</t>
  </si>
  <si>
    <t>The original context of the 70 weeks of Daniel was for the "set-apart city and its people", according to Daniel 9:24, which is Jerusalem and the Jews, which is why the gospel was preached in Jerusalem first to the Jews and why the disciples initially were instructed to not go to the Gentiles, according to Luke 24:47 and Matthew 10:5, which was in the last 3 and 1/2 years of the 70 weeks of Daniel after the death of Yeshua.</t>
  </si>
  <si>
    <t>2,000 Year Heavenly Rulership of Yeshua</t>
  </si>
  <si>
    <t>3,000 Year Total Rulership of Yeshua</t>
  </si>
  <si>
    <t>Anointing of Yeshua</t>
  </si>
  <si>
    <t>2000 Yeshua 1</t>
  </si>
  <si>
    <t>3000 Yeshua 1</t>
  </si>
  <si>
    <t>Death of Yeshua</t>
  </si>
  <si>
    <t>The Dome of the Rock is the abomination of desolation of the Arabs, which is the 7th head of the first beast of Revelation, which was prophesied to come 1,290 years after temple sacrifices and offerings stopped according to Daniel 12:11, which in one instance happened around 601 BC with the destruction of the first temple, and so the 1,290 year timeline began in 600 BC. The Dome of the Rock is also inscribed with this particular year of 691 AD also indicating the year it was completed, and scholars also agree that this was the year of completion, "691 AD. Dome of the Rock completed."  Islam &amp; World Peace, Explanations of a Sufi, by M.R. Bawa Muhaiyaddeen. The end of the 1,290 year timeline of Daniel is also the beginning of the 1,335 year timeline of Daniel, according to Daniel 12:12, and "blessed are those who reach the end" of that timeline, for it is the second coming of Yeshua.</t>
  </si>
  <si>
    <t>We are in the final hour before the second coming of Yeshua. Whoever does not believe and does not urgently prepare for the second coming of Yeshua is by definition "insane" and also incredibly "stupid".</t>
  </si>
  <si>
    <t>1,000 Year Rulership of Yeshua on the Earth</t>
  </si>
  <si>
    <t>1000 Yeshua 1</t>
  </si>
  <si>
    <t>Since we know the Mashiach was "anointed" in the year 4000 YB, which is when he was given authority to rule, like a king that is anointed to rule, and we know he returns in the year 6000 YB to begin his rulership on the earth, which is the 1,000 year millennial Shabbath of this earth, according to Revelation 20:6 and Hebrews 4:8-9 and Hebrews 4:10 and Psalm 95:10-11 and Exodus 20:11 and 2 Peter 3:8 and Matthew 24:35, and that this earth will pass away in the year 7000 YB at the end of the millennial Shabbath, then we know Yeshua was appointed to rule 2,000 years in heaven, then 1,000 years on the earth, adding up to a total of 3,000 years of the total rulership of Yeshua in creation. Knowing the year we are in from the beginning of creation gives us a complete understanding of the plan of God for this earth.</t>
  </si>
  <si>
    <t>We know that Yeshua was anointed at the start of a Yovel year because shortly after he received the anointing he read a passage in Isaiah speaking of the "favorable year of the Master" where "liberty is proclaimed", which is the year of Yovel, according to Luke 4:18-21 and Isaiah 61:1-2 and Leviticus 25:9-10. This also confirms that our entire timeline leading up this point in time is indeed precise. And the anointing of Yeshua, which was a very significant moment in creation, was also very significant year in creation, the year 4000 YB, which was in 26 AD, in the autumn. Also, the Mashiach would've been anointed at the very end of the year 483 of the 70 weeks of Daniel.</t>
  </si>
  <si>
    <t>The death of Yeshua happened in Nisan 14, 4003 YB, which was in 30 AD, in the spring. The Nisan 14 of that year was on a Wednesday, which is when the Mashiach would've died to fulfill 3 days and 3 nights he was dead. And lunar calculations for that year also indicate that on that Wednesday the full moon was approaching. Yeshua also died in the middle of the last week of Daniel, confirming his covenant with many with his death and resurrection, according to Daniel 9:26-27, which would've been in the year 486 and 1/2 of the 70 weeks of Daniel, which was 3 and 1/2 years after he received his anointing at the end of the year 483 of the 70 weeks of Daniel. Also, the spring of 30 AD is 3 and 1/2 years after his anointing in the autumn of 26 AD.</t>
  </si>
  <si>
    <t>The two witnesses would begin prophesying around the morning of Nisan 15, 5996 YB in Jerusalem time, in 2023 AD, and would end prophesying around the morning of Tishri 6, 5999 YB in Jerusalem tme, in 2026 AD, after the 6th trumpet blast of the 6th day of Tishri and before the 7th trumpet blast of the 7th day of Tishri, which is why they are mentioned in between the 6th and 7th trumpet of Revelation, which is 1,260 days, and ends 3 and 1/2 days prior to the Day of Atonement in Tishri 10, which is when 6000 YB begins, which is when Yovel 120 begins, which is when the great shofar of the Yovel year will sound in accordance to Isaiah 27:12 and Leviticus 25:9-10 and 1 Thessalonians 4:16, which is when the first resurrection of the dead happens, which is the resurrection the two witnesses will participate in, which is why they only remain dead 3 and 1/2 days according to Revelation. The two witnesses are the final warning to the world of the second coming of Yeshua, yet the world will not understand, and will hate them, and will seek to kill them, all to their own condemnation as their end approaches. And the two witnesses die just before the 7th trumpet blast, which is when the rulership of the Mashiach will officially begin on the earth.</t>
  </si>
  <si>
    <t>The 1,000 year rulership of the Mashiach mentioned in Revelation 20:4 begins at his second coming, which are the last 1,000 years of this earth, which is the millennial Shabbath of this earth, from 6000 YB to 7000 YB, which corresponds to what is written in Revelation 20:6 and Hebrews 4:8-9 and Hebrews 4:10 and Psalm 95:10-11 and Exodus 20:11 and 2 Peter 3:8 and Matthew 24:35.</t>
  </si>
  <si>
    <t>May this timeline grant you wisdom and understanding in the name of our blessed Master and Mashiach Yeshua. With love, Christian Gaviria Alvarez.</t>
  </si>
  <si>
    <t>The second coming of the Mashiach will be in the morning of Elul 22 5999 YB, in Jerusalem time, for Yeshua comes 1/2 prophetic hour before the trumpet blasts of Revelation, according to Revelation 8:1, which is 7 and 1/2 literal days. His second coming will also be the towards the beginning of 6000 YB, which is the beginning of the millennial Shabbath of the earth, and also the beginning of Yovel 120. His second coming will also be the end of the 1,335 years of Daniel, according to Daniel 12:12, from the time the Dome of the Rock was constructed. And his second coming will also be 2,000 years since his anointing in 26 AD. And in this way his second coming will happen at a very exact moment in time and year since the beginning of creation.</t>
  </si>
  <si>
    <t>Second Coming of Yeshua HaMashiach</t>
  </si>
  <si>
    <t>Ahab ruled for 22 years and began in the 38th year of Assa king over Judah according to 1 Kings 16:28-34. Ahab was coregent with his son Ahaziah for 3 years, and with his other son Jehoram for another 2 years.</t>
  </si>
  <si>
    <t>Ahaziah began to rule in the 17th year of Jehoshaphat king over Judah according to 1 Kings 22:40-53 and 2 Kings 1:2-18. Ahaziah ruled for 2 years according to 2 Kings 22:51 before Jehoram, the other son of Ahab, also began to rule. Then Jehoram king over Israel became sole king in the 2nd year of Jehoram king over Judah, according to 2 Kings 1:17. Therefore Ahaziah was coregent with his father Ahab 3 years and with his brother Jehoram 6 years. Ahaziah died after Ahab.</t>
  </si>
  <si>
    <t>Jehoram ruled for 12 years and began in the 18th year of Jehoshaphat king over Judah according to 2 Kings 3:1. He became sole king in the 2nd year of Jehoram king over Judah, according to 2 Kings 1:17. Therefore he was coregent with his father Ahab for 2 years and with his brother Ahaziah for 6 years.</t>
  </si>
  <si>
    <t>The 2,300 year timeline of Daniel mentioned in Daniel 8:14 ends with the construction of the millennial temple of Ezekiel, according to Ezekiel 40:2-5 and Zechariah 6:13 and Isaiah 2:2-3 and Micah 4:1-2, which is 300 years after the second coming of Yeshua. Sacrifices and offerings will be restored at this temple, in accordance to Ezekiel 45:17, and the 2,300 year timeline of Daniel. This temple will also be the second place Yeshua will rule from, which will be built on Mount Zion. And the first place he will rule from will be Jerusalem, after his second coming, according to Isaiah 24:23 and Zechariah 8:3. By this time 3 generations will have passed after the second coming, which will be ample time for the population of the earth to begin to replenish, for all the cities of the nations will collapse and very few will be left alive at the second coming of Yeshua. This will also be the temple that will last the longest of all the temples that have been built in Israel, which will last for around 700 years, until heaven and earth passes away, and no more temples will exist in the new heavens and new earth, according to Revelation 21:22.</t>
  </si>
  <si>
    <t>300 Year Timeline Before Millennial Temple</t>
  </si>
  <si>
    <t>The 2,300 year timeline of Daniel mentioned in Daniel 8:14 ends 300 years after the second coming of Yeshua, which therefore implies that it is speaking of the millennial temple of Ezekiel, which has not been built yet.</t>
  </si>
  <si>
    <t>300 Ezekiel Temple 1</t>
  </si>
  <si>
    <t>The 2,300 year timeline of Daniel begins with the transgression that causes desolation, from the time Yeshua was anointed on the earth, because the "transgression" was the Jews rejecting Yeshua as the promised anointed one and the "desolation" was the subsequent destruction of Jerusalem and the temple because of their rejection of Yeshua, in accordance to Luke 19:41-44. Around the time Yeshua ascended to heaven to begin to rule from heaven was the war in heaven mentioned in Revelation 12, which is when Satan and his angels were cast down to the earth. Which is when some of the host was thrown down to the earth and trampled in accordance to Daniel, in the context of the 2,300 year timeline. After that time, sacrifices and offerings ceased at the temple because of the destruction of Jerusalem and the temple by the Romans. Then sacrifices and offerings will be restored in the millennial temple of Ezkiel, 2,300 years after the anointing of Yeshua.</t>
  </si>
  <si>
    <t>Shem was not the firstborn of Noah, and he was born when his father Noah was 503 years old, for Shem was 100 two years after the flood had finished, according to Genesis 11:10, and Noah was 600 years old when the flood happened according to Genesis 7:6. "2 years after the flood" was after it finished, not began, which is when Shem was 100. The 220 year timeline of Josephus from the death of Isaac to the exodus of the sons of Israel from Egypt confirms this, for Arphaxad had to have been born when Noah was 603 years old for that 220 year timeline to align between both events. As he wrote, "containing the interval of two hundred and twenty years, from the death of Isaac to the exodus out of Egypt". Shem lived 500 years after he had Arphaxad at 100 years old, according to Genesis 11:11, which means Shem lived to be 600 years old. Genesis 10:21 confirms that Japheth was the older brother of Shem. And Genesis 9:24 confirms Ham was the younger brother of Shem.</t>
  </si>
  <si>
    <t>The 430 year timeline since the calling of Abraham mentioned in Exodus 12:40 and Galatians 3:16-17, and the 400 year timeline since the birth of Isaac mentioned in Genesis 15:13, both end with the exodus of the sons of Israel from Egypt. Flavius Josephus also confirms this, for Isaac died in 2290 YB, and then 220 years after his death was the exodus of the sons of Israel in 2510 YB. As he wrote, "containing the interval of two hundred and twenty years, from the death of Isaac to the exodus out of Egypt".</t>
  </si>
  <si>
    <t>Arphaxad was born "2 years after the flood" had finished, which lasted around 1 year, which is when his father Shem was 100 years old, according to Genesis 11:10. Arphaxad lived 403 years after he had his son Shelah when he was 35 years old, according to Genesis 11:12-13, therefore he lived 438 years. "2 years after the flood" is reckoned to be after the flood ended, not when it began, just as if a drought lasted 10 years, and someone said, "2 years after the drought", it would be understood to mean 2 years after the drought ended, not 2 years after it began. Which would therefore be the 12th year, not the 2nd year, from the start of the drought. And in likewise manner "2 years after to flood" that lasted 1 year would be in the 3rd year after the flood began.</t>
  </si>
  <si>
    <t>Note: The year since creation begins in 1 YB, for just as there is no 0 BC, there is also no 0 YB. Ages start at 0 because a person is not considered "1 year old" until the following year after they completed one full year. Timelines and rulership times begin at year 1. The blocks of time are laid out vertically going downward and in no particular order horizontally, to fit everything in the same screen horizontally without having to scroll horizontally, for what matters is vertically how much time has passed for each block of time. The Roman years begin on January 1 every year, whereas the YB years begin on New Moon 7 Day 10 in accordance to the ancient calendar of the Torah, which is in Tishri 10 in the current slightly different official Jewish calendar. And Tishri 10 is typically September or October in the Roman calendar, and New Moon 7 Day 10 is the day of creation, which is why Yovel years begin on that specific day, so, from New Moon 7 Day 10 to New Moon 7 Day 10 is one YB year, which is Tishri 10 to Tishri 10. Also, in the beginning 1 solar year was precisely 360 days and 1 lunar month was precisely 30 days, which is why the calendars of ancient civilizations were 360 day calendars, and also why they were only lunar, for 12 lunations of 30 days each was precisely 1 solar year of 360 days. But because the orbit of the earth around the sun slowed around the 8th century BC and lead to our current length of solar years of around 365 and 1/4 days, then new calendars were developed, such as the current official Jewish calendar, which is a lunisolar calendar, and the Roman calendar, which is a solar calendar, which keep track of the solar year differently. As such, the first half of 3974 BC did not exist, for creation began in the autumn at New Moon 7 Day 10, and anytime before 3974 BC did not exist either, for creation had yet not begun for time itself to have begun, which is contrary to the false teaching of many that the earth is millions and billions of years old, which in the genealogies and timelines below, we can see that the year we are in from the beginning of creation can indeed be counted with precision from Adam. Also, perhaps certain blocks of time below may not be precise to about a year or so, but what is precise is that Abraham was born in 2010 YB, then he was called from Ur of the Chaldeans in 2080 YB, then Isaac was born in 2110 YB, then the sons of Israel entered into Egypt in 2300 YB, then the exodus of the sons of israel from Egypt was in 2510 YB, then the sons of Israel entered Canaan in 2550 YB, then the anointing of Yeshua was in 4000 YB, which was 26 AD, then the return of Yeshua will be in 6000 YB, which will be in 2026 AD. And since the anointing of Yeshua in 26 AD was precisely 4,000 years from creation, which was 4000 YB, therefore 1 YB is 3974 BC, and the birth of Abraham in 2010 YB was 1965 BC, and the exodus of the sons of Israel from Egypt in 2510 YB was 1465 BC.</t>
  </si>
  <si>
    <t>We Are Here in 2023 AD</t>
  </si>
  <si>
    <t>Death of Herod</t>
  </si>
  <si>
    <t>Birth of Yeshua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</si>
</sst>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9"/>
      <color theme="1"/>
      <name val="Calibri"/>
      <family val="2"/>
      <scheme val="minor"/>
    </font>
    <font>
      <b/>
      <sz val="11"/>
      <color theme="0"/>
      <name val="Domine"/>
      <family val="1"/>
    </font>
    <font>
      <sz val="11"/>
      <color theme="0"/>
      <name val="Domine"/>
      <family val="1"/>
    </font>
    <font>
      <b/>
      <sz val="11"/>
      <name val="Domine"/>
      <family val="1"/>
    </font>
    <font>
      <sz val="8"/>
      <name val="Calibri"/>
      <family val="2"/>
      <scheme val="minor"/>
    </font>
    <font>
      <b/>
      <sz val="11"/>
      <color theme="0"/>
      <name val="Calibri"/>
      <family val="2"/>
      <scheme val="minor"/>
    </font>
    <font>
      <sz val="11"/>
      <color theme="0"/>
      <name val="Calibri"/>
      <family val="2"/>
      <scheme val="minor"/>
    </font>
    <font>
      <b/>
      <sz val="11"/>
      <color rgb="FF191E23"/>
      <name val="Domine"/>
      <family val="1"/>
    </font>
    <font>
      <b/>
      <sz val="9"/>
      <name val="Domine"/>
      <family val="1"/>
    </font>
    <font>
      <b/>
      <sz val="7"/>
      <color theme="0"/>
      <name val="Domine"/>
      <family val="1"/>
    </font>
    <font>
      <b/>
      <sz val="7"/>
      <color theme="0" tint="-0.34998626667073579"/>
      <name val="Domine"/>
      <family val="1"/>
    </font>
    <font>
      <b/>
      <sz val="8"/>
      <color theme="1"/>
      <name val="Domine"/>
    </font>
    <font>
      <b/>
      <sz val="13"/>
      <color theme="0"/>
      <name val="Domine"/>
    </font>
  </fonts>
  <fills count="18">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70AD47"/>
        <bgColor indexed="64"/>
      </patternFill>
    </fill>
    <fill>
      <patternFill patternType="solid">
        <fgColor rgb="FFED7D31"/>
        <bgColor indexed="64"/>
      </patternFill>
    </fill>
    <fill>
      <patternFill patternType="solid">
        <fgColor rgb="FFC65911"/>
        <bgColor indexed="64"/>
      </patternFill>
    </fill>
    <fill>
      <patternFill patternType="solid">
        <fgColor theme="0"/>
        <bgColor indexed="64"/>
      </patternFill>
    </fill>
    <fill>
      <patternFill patternType="solid">
        <fgColor rgb="FF70AE47"/>
        <bgColor indexed="64"/>
      </patternFill>
    </fill>
    <fill>
      <patternFill patternType="solid">
        <fgColor rgb="FF70AC47"/>
        <bgColor indexed="64"/>
      </patternFill>
    </fill>
  </fills>
  <borders count="1">
    <border>
      <left/>
      <right/>
      <top/>
      <bottom/>
      <diagonal/>
    </border>
  </borders>
  <cellStyleXfs count="1">
    <xf numFmtId="0" fontId="0" fillId="0" borderId="0"/>
  </cellStyleXfs>
  <cellXfs count="64">
    <xf numFmtId="0" fontId="0" fillId="0" borderId="0" xfId="0"/>
    <xf numFmtId="0" fontId="2" fillId="6" borderId="0" xfId="0" applyFont="1" applyFill="1" applyAlignment="1">
      <alignment vertical="center"/>
    </xf>
    <xf numFmtId="0" fontId="3" fillId="6" borderId="0" xfId="0" applyFont="1" applyFill="1" applyAlignment="1">
      <alignment vertical="center"/>
    </xf>
    <xf numFmtId="0" fontId="4" fillId="0" borderId="0" xfId="0" applyFont="1"/>
    <xf numFmtId="0" fontId="5" fillId="0" borderId="0" xfId="0" applyFont="1"/>
    <xf numFmtId="0" fontId="5" fillId="0" borderId="0" xfId="0" applyFont="1" applyAlignment="1">
      <alignment horizontal="right"/>
    </xf>
    <xf numFmtId="0" fontId="4" fillId="3" borderId="0" xfId="0" applyFont="1" applyFill="1"/>
    <xf numFmtId="0" fontId="0" fillId="0" borderId="0" xfId="0"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xf>
    <xf numFmtId="0" fontId="8" fillId="3" borderId="0" xfId="0" applyFont="1" applyFill="1"/>
    <xf numFmtId="0" fontId="9" fillId="3" borderId="0" xfId="0" applyFont="1" applyFill="1" applyAlignment="1">
      <alignment horizontal="right"/>
    </xf>
    <xf numFmtId="0" fontId="10" fillId="0" borderId="0" xfId="0" applyFont="1"/>
    <xf numFmtId="0" fontId="5" fillId="4" borderId="0" xfId="0" applyFont="1" applyFill="1" applyAlignment="1">
      <alignment horizontal="right"/>
    </xf>
    <xf numFmtId="0" fontId="5" fillId="7" borderId="0" xfId="0" applyFont="1" applyFill="1" applyAlignment="1">
      <alignment horizontal="right"/>
    </xf>
    <xf numFmtId="0" fontId="9" fillId="0" borderId="0" xfId="0" applyFont="1"/>
    <xf numFmtId="0" fontId="9" fillId="3" borderId="0" xfId="0" applyFont="1" applyFill="1" applyAlignment="1">
      <alignment horizontal="left"/>
    </xf>
    <xf numFmtId="0" fontId="5" fillId="3" borderId="0" xfId="0" applyFont="1" applyFill="1"/>
    <xf numFmtId="0" fontId="9" fillId="3" borderId="0" xfId="0" applyFont="1" applyFill="1"/>
    <xf numFmtId="0" fontId="14" fillId="0" borderId="0" xfId="0" applyFont="1"/>
    <xf numFmtId="0" fontId="8" fillId="0" borderId="0" xfId="0" applyFont="1"/>
    <xf numFmtId="0" fontId="5" fillId="3" borderId="0" xfId="0" applyFont="1" applyFill="1" applyAlignment="1">
      <alignment horizontal="right"/>
    </xf>
    <xf numFmtId="0" fontId="8" fillId="3" borderId="0" xfId="0" applyFont="1" applyFill="1" applyAlignment="1">
      <alignment horizontal="left"/>
    </xf>
    <xf numFmtId="0" fontId="4" fillId="0" borderId="0" xfId="0" applyFont="1" applyAlignment="1">
      <alignment horizontal="right"/>
    </xf>
    <xf numFmtId="0" fontId="8" fillId="9" borderId="0" xfId="0" applyFont="1" applyFill="1" applyAlignment="1">
      <alignment horizontal="left"/>
    </xf>
    <xf numFmtId="0" fontId="8" fillId="10" borderId="0" xfId="0" applyFont="1" applyFill="1" applyAlignment="1">
      <alignment horizontal="left"/>
    </xf>
    <xf numFmtId="0" fontId="0" fillId="3" borderId="0" xfId="0" applyFill="1"/>
    <xf numFmtId="0" fontId="13" fillId="3" borderId="0" xfId="0" applyFont="1" applyFill="1"/>
    <xf numFmtId="0" fontId="12" fillId="3" borderId="0" xfId="0" applyFont="1" applyFill="1"/>
    <xf numFmtId="0" fontId="9" fillId="8" borderId="0" xfId="0" applyFont="1" applyFill="1" applyAlignment="1">
      <alignment horizontal="right"/>
    </xf>
    <xf numFmtId="0" fontId="8" fillId="11" borderId="0" xfId="0" applyFont="1" applyFill="1" applyAlignment="1">
      <alignment horizontal="right"/>
    </xf>
    <xf numFmtId="0" fontId="13" fillId="0" borderId="0" xfId="0" applyFont="1"/>
    <xf numFmtId="0" fontId="5" fillId="3" borderId="0" xfId="0" applyFont="1" applyFill="1" applyAlignment="1">
      <alignment horizontal="left"/>
    </xf>
    <xf numFmtId="0" fontId="16" fillId="2" borderId="0" xfId="0" applyFont="1" applyFill="1" applyAlignment="1">
      <alignment horizontal="right"/>
    </xf>
    <xf numFmtId="0" fontId="6" fillId="0" borderId="0" xfId="0" applyFont="1" applyAlignment="1">
      <alignment horizontal="right"/>
    </xf>
    <xf numFmtId="0" fontId="16" fillId="5" borderId="0" xfId="0" applyFont="1" applyFill="1" applyAlignment="1">
      <alignment horizontal="right"/>
    </xf>
    <xf numFmtId="0" fontId="6" fillId="0" borderId="0" xfId="0" applyFont="1" applyAlignment="1">
      <alignment horizontal="left" vertical="top"/>
    </xf>
    <xf numFmtId="0" fontId="16" fillId="0" borderId="0" xfId="0" applyFont="1" applyAlignment="1">
      <alignment horizontal="right"/>
    </xf>
    <xf numFmtId="0" fontId="16" fillId="12" borderId="0" xfId="0" applyFont="1" applyFill="1" applyAlignment="1">
      <alignment horizontal="right"/>
    </xf>
    <xf numFmtId="0" fontId="6" fillId="0" borderId="0" xfId="0" applyFont="1" applyAlignment="1">
      <alignment horizontal="left" vertical="top" indent="1"/>
    </xf>
    <xf numFmtId="0" fontId="0" fillId="0" borderId="0" xfId="0" applyAlignment="1">
      <alignment horizontal="left" vertical="top" indent="1"/>
    </xf>
    <xf numFmtId="0" fontId="16" fillId="13" borderId="0" xfId="0" applyFont="1" applyFill="1" applyAlignment="1">
      <alignment horizontal="right"/>
    </xf>
    <xf numFmtId="0" fontId="16" fillId="14" borderId="0" xfId="0" applyFont="1" applyFill="1" applyAlignment="1">
      <alignment horizontal="right"/>
    </xf>
    <xf numFmtId="0" fontId="1" fillId="0" borderId="0" xfId="0" applyFont="1" applyAlignment="1">
      <alignment horizontal="left" vertical="top" indent="1"/>
    </xf>
    <xf numFmtId="0" fontId="17" fillId="15" borderId="0" xfId="0" applyFont="1" applyFill="1" applyAlignment="1">
      <alignment horizontal="right"/>
    </xf>
    <xf numFmtId="0" fontId="16" fillId="16" borderId="0" xfId="0" applyFont="1" applyFill="1" applyAlignment="1">
      <alignment horizontal="right"/>
    </xf>
    <xf numFmtId="0" fontId="16" fillId="17" borderId="0" xfId="0" applyFont="1" applyFill="1" applyAlignment="1">
      <alignment horizontal="right"/>
    </xf>
    <xf numFmtId="0" fontId="19" fillId="3" borderId="0" xfId="0" applyFont="1" applyFill="1" applyAlignment="1">
      <alignment horizontal="right"/>
    </xf>
    <xf numFmtId="0" fontId="19" fillId="8" borderId="0" xfId="0" applyFont="1" applyFill="1" applyAlignment="1">
      <alignment horizontal="right"/>
    </xf>
    <xf numFmtId="0" fontId="4"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indent="1"/>
    </xf>
    <xf numFmtId="0" fontId="0" fillId="0" borderId="0" xfId="0" applyAlignment="1">
      <alignment horizontal="left" vertical="top" wrapText="1" indent="1"/>
    </xf>
    <xf numFmtId="0" fontId="18" fillId="0" borderId="0" xfId="0" applyFont="1" applyAlignment="1">
      <alignment vertical="top" wrapText="1"/>
    </xf>
    <xf numFmtId="0" fontId="0" fillId="0" borderId="0" xfId="0" applyAlignment="1">
      <alignment vertical="top" wrapText="1"/>
    </xf>
    <xf numFmtId="0" fontId="6" fillId="0" borderId="0" xfId="0" applyFont="1" applyAlignment="1">
      <alignment horizontal="left" vertical="top" wrapText="1"/>
    </xf>
    <xf numFmtId="0" fontId="1" fillId="0" borderId="0" xfId="0" applyFont="1" applyAlignment="1">
      <alignment horizontal="left" vertical="top" wrapText="1"/>
    </xf>
    <xf numFmtId="0" fontId="15" fillId="0" borderId="0" xfId="0" applyFont="1" applyAlignment="1">
      <alignment horizontal="left" vertical="top" wrapText="1" indent="1"/>
    </xf>
    <xf numFmtId="0" fontId="0" fillId="0" borderId="0" xfId="0"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5" fillId="0" borderId="0" xfId="0" applyFont="1" applyAlignment="1">
      <alignment wrapText="1"/>
    </xf>
  </cellXfs>
  <cellStyles count="1">
    <cellStyle name="Normal" xfId="0" builtinId="0"/>
  </cellStyles>
  <dxfs count="0"/>
  <tableStyles count="0" defaultTableStyle="TableStyleMedium2" defaultPivotStyle="PivotStyleLight16"/>
  <colors>
    <mruColors>
      <color rgb="FF70AC47"/>
      <color rgb="FF70AE47"/>
      <color rgb="FFC65911"/>
      <color rgb="FF5DD5FF"/>
      <color rgb="FFED7D31"/>
      <color rgb="FF70AD47"/>
      <color rgb="FFBFBFBF"/>
      <color rgb="FFEC7728"/>
      <color rgb="FFE53411"/>
      <color rgb="FFEF4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12D7-E355-4B71-9512-62BE646DF76C}">
  <dimension ref="A1:AV7863"/>
  <sheetViews>
    <sheetView tabSelected="1" zoomScale="130" zoomScaleNormal="130" workbookViewId="0"/>
  </sheetViews>
  <sheetFormatPr baseColWidth="10" defaultColWidth="8.83203125" defaultRowHeight="15"/>
  <cols>
    <col min="1" max="1" width="12.83203125" customWidth="1"/>
    <col min="2" max="2" width="10.83203125" customWidth="1"/>
    <col min="3" max="3" width="13.83203125" customWidth="1"/>
    <col min="4" max="4" width="17.1640625" customWidth="1"/>
    <col min="5" max="5" width="10.5" customWidth="1"/>
    <col min="6" max="6" width="15.1640625" customWidth="1"/>
    <col min="7" max="7" width="12.1640625" customWidth="1"/>
    <col min="8" max="8" width="15.1640625" customWidth="1"/>
    <col min="9" max="9" width="15.83203125" customWidth="1"/>
    <col min="10" max="10" width="12.5" customWidth="1"/>
    <col min="11" max="11" width="13.6640625" customWidth="1"/>
    <col min="12" max="12" width="13.33203125" customWidth="1"/>
    <col min="13" max="13" width="11.83203125" customWidth="1"/>
    <col min="14" max="14" width="12.83203125" customWidth="1"/>
    <col min="15" max="15" width="12.5" customWidth="1"/>
    <col min="16" max="16" width="5.1640625" customWidth="1"/>
    <col min="17" max="18" width="11" customWidth="1"/>
    <col min="44" max="44" width="10" bestFit="1" customWidth="1"/>
    <col min="52" max="52" width="9.1640625" customWidth="1"/>
  </cols>
  <sheetData>
    <row r="1" spans="1:15" s="1" customFormat="1" ht="29.5" customHeight="1">
      <c r="A1" s="2" t="s">
        <v>58</v>
      </c>
    </row>
    <row r="2" spans="1:15" s="1" customFormat="1" ht="35" customHeight="1">
      <c r="A2" s="2" t="s">
        <v>40</v>
      </c>
    </row>
    <row r="3" spans="1:15" s="4" customFormat="1" ht="23" customHeight="1">
      <c r="A3" s="60" t="s">
        <v>321</v>
      </c>
      <c r="B3" s="61"/>
      <c r="C3" s="61"/>
      <c r="D3" s="61"/>
      <c r="E3" s="61"/>
      <c r="F3" s="61"/>
      <c r="G3" s="61"/>
      <c r="H3" s="61"/>
      <c r="I3" s="61"/>
      <c r="J3" s="61"/>
      <c r="K3" s="61"/>
      <c r="L3" s="61"/>
      <c r="M3" s="61"/>
      <c r="N3" s="61"/>
      <c r="O3" s="61"/>
    </row>
    <row r="4" spans="1:15" s="4" customFormat="1" ht="216" customHeight="1">
      <c r="A4" s="61"/>
      <c r="B4" s="61"/>
      <c r="C4" s="61"/>
      <c r="D4" s="61"/>
      <c r="E4" s="61"/>
      <c r="F4" s="61"/>
      <c r="G4" s="61"/>
      <c r="H4" s="61"/>
      <c r="I4" s="61"/>
      <c r="J4" s="61"/>
      <c r="K4" s="61"/>
      <c r="L4" s="61"/>
      <c r="M4" s="61"/>
      <c r="N4" s="61"/>
      <c r="O4" s="61"/>
    </row>
    <row r="5" spans="1:15" s="4" customFormat="1">
      <c r="A5" s="62" t="s">
        <v>19</v>
      </c>
      <c r="B5" s="50" t="s">
        <v>20</v>
      </c>
      <c r="C5" s="3"/>
      <c r="D5" s="3" t="s">
        <v>60</v>
      </c>
      <c r="E5" s="3"/>
      <c r="G5" s="3"/>
    </row>
    <row r="6" spans="1:15" s="4" customFormat="1">
      <c r="A6" s="55"/>
      <c r="B6" s="51"/>
      <c r="C6" s="3"/>
      <c r="D6" s="3"/>
      <c r="E6" s="3"/>
      <c r="F6" s="3"/>
      <c r="G6" s="3"/>
    </row>
    <row r="7" spans="1:15" s="4" customFormat="1" ht="14" customHeight="1">
      <c r="A7" s="55"/>
      <c r="B7" s="59"/>
      <c r="C7" s="3"/>
      <c r="D7" s="3"/>
      <c r="E7" s="3"/>
      <c r="F7" s="3"/>
      <c r="G7" s="3" t="s">
        <v>62</v>
      </c>
    </row>
    <row r="8" spans="1:15" s="4" customFormat="1" ht="17">
      <c r="A8" s="48" t="s">
        <v>59</v>
      </c>
      <c r="B8" s="48" t="str">
        <f t="shared" ref="B8:B71" si="0">IF((LEFT(A8, SEARCH(" ", A8, 1))-3974)&lt;=0, CONCATENATE(3974-LEFT(A8, SEARCH(" ", A8, 1))+1, " BC"), CONCATENATE(LEFT(A8, SEARCH(" ", A8, 1))-3974, " AD"))</f>
        <v>3974 BC</v>
      </c>
      <c r="C8" s="3"/>
      <c r="D8" s="11" t="s">
        <v>61</v>
      </c>
      <c r="E8" s="6"/>
      <c r="F8" s="3"/>
      <c r="G8" s="34" t="s">
        <v>137</v>
      </c>
      <c r="H8" s="52" t="s">
        <v>142</v>
      </c>
      <c r="I8" s="53"/>
    </row>
    <row r="9" spans="1:15" s="4" customFormat="1">
      <c r="A9" s="14" t="str">
        <f t="shared" ref="A9:A72" si="1">CONCATENATE(LEFT(A8, SEARCH(" ",A8, 1))+1, " YB")</f>
        <v>2 YB</v>
      </c>
      <c r="B9" s="15" t="str">
        <f t="shared" si="0"/>
        <v>3973 BC</v>
      </c>
      <c r="C9" s="24"/>
      <c r="D9" s="5"/>
      <c r="E9" s="5"/>
      <c r="F9" s="3"/>
      <c r="G9" s="46" t="str">
        <f t="shared" ref="G9:G72" si="2">CONCATENATE(LEFT(G8, SEARCH(" ", G8, 1)), " ", RIGHT(G8,LEN(G8)-FIND(" ",G8))+1)</f>
        <v>Adam  1</v>
      </c>
      <c r="H9" s="53"/>
      <c r="I9" s="53"/>
    </row>
    <row r="10" spans="1:15" s="4" customFormat="1">
      <c r="A10" s="14" t="str">
        <f t="shared" si="1"/>
        <v>3 YB</v>
      </c>
      <c r="B10" s="15" t="str">
        <f t="shared" si="0"/>
        <v>3972 BC</v>
      </c>
      <c r="C10" s="24"/>
      <c r="D10" s="52" t="s">
        <v>138</v>
      </c>
      <c r="E10" s="53"/>
      <c r="F10" s="3"/>
      <c r="G10" s="47" t="str">
        <f t="shared" si="2"/>
        <v>Adam  2</v>
      </c>
      <c r="H10" s="53"/>
      <c r="I10" s="53"/>
    </row>
    <row r="11" spans="1:15" s="4" customFormat="1">
      <c r="A11" s="14" t="str">
        <f t="shared" si="1"/>
        <v>4 YB</v>
      </c>
      <c r="B11" s="15" t="str">
        <f t="shared" si="0"/>
        <v>3971 BC</v>
      </c>
      <c r="C11" s="24"/>
      <c r="D11" s="53"/>
      <c r="E11" s="53"/>
      <c r="F11" s="3"/>
      <c r="G11" s="34" t="str">
        <f t="shared" si="2"/>
        <v>Adam  3</v>
      </c>
      <c r="H11" s="41"/>
      <c r="I11" s="41"/>
    </row>
    <row r="12" spans="1:15" s="4" customFormat="1">
      <c r="A12" s="14" t="str">
        <f t="shared" si="1"/>
        <v>5 YB</v>
      </c>
      <c r="B12" s="15" t="str">
        <f t="shared" si="0"/>
        <v>3970 BC</v>
      </c>
      <c r="C12" s="24"/>
      <c r="D12" s="53"/>
      <c r="E12" s="53"/>
      <c r="F12" s="3"/>
      <c r="G12" s="46" t="str">
        <f t="shared" si="2"/>
        <v>Adam  4</v>
      </c>
    </row>
    <row r="13" spans="1:15" s="4" customFormat="1">
      <c r="A13" s="14" t="str">
        <f t="shared" si="1"/>
        <v>6 YB</v>
      </c>
      <c r="B13" s="15" t="str">
        <f t="shared" si="0"/>
        <v>3969 BC</v>
      </c>
      <c r="C13" s="24"/>
      <c r="D13" s="7"/>
      <c r="E13" s="7"/>
      <c r="F13" s="3"/>
      <c r="G13" s="34" t="str">
        <f t="shared" si="2"/>
        <v>Adam  5</v>
      </c>
    </row>
    <row r="14" spans="1:15" s="4" customFormat="1">
      <c r="A14" s="14" t="str">
        <f t="shared" si="1"/>
        <v>7 YB</v>
      </c>
      <c r="B14" s="15" t="str">
        <f t="shared" si="0"/>
        <v>3968 BC</v>
      </c>
      <c r="C14" s="25" t="s">
        <v>94</v>
      </c>
      <c r="D14" s="5"/>
      <c r="E14" s="5"/>
      <c r="F14" s="3"/>
      <c r="G14" s="34" t="str">
        <f t="shared" si="2"/>
        <v>Adam  6</v>
      </c>
    </row>
    <row r="15" spans="1:15" s="4" customFormat="1">
      <c r="A15" s="14" t="str">
        <f t="shared" si="1"/>
        <v>8 YB</v>
      </c>
      <c r="B15" s="15" t="str">
        <f t="shared" si="0"/>
        <v>3967 BC</v>
      </c>
      <c r="C15" s="24"/>
      <c r="D15" s="52" t="s">
        <v>141</v>
      </c>
      <c r="E15" s="53"/>
      <c r="F15" s="3"/>
      <c r="G15" s="34" t="str">
        <f t="shared" si="2"/>
        <v>Adam  7</v>
      </c>
    </row>
    <row r="16" spans="1:15" s="4" customFormat="1">
      <c r="A16" s="14" t="str">
        <f t="shared" si="1"/>
        <v>9 YB</v>
      </c>
      <c r="B16" s="15" t="str">
        <f t="shared" si="0"/>
        <v>3966 BC</v>
      </c>
      <c r="C16" s="24"/>
      <c r="D16" s="53"/>
      <c r="E16" s="53"/>
      <c r="F16" s="3"/>
      <c r="G16" s="34" t="str">
        <f t="shared" si="2"/>
        <v>Adam  8</v>
      </c>
    </row>
    <row r="17" spans="1:7" s="4" customFormat="1">
      <c r="A17" s="14" t="str">
        <f t="shared" si="1"/>
        <v>10 YB</v>
      </c>
      <c r="B17" s="15" t="str">
        <f t="shared" si="0"/>
        <v>3965 BC</v>
      </c>
      <c r="C17" s="24"/>
      <c r="D17" s="53"/>
      <c r="E17" s="53"/>
      <c r="F17" s="3"/>
      <c r="G17" s="34" t="str">
        <f t="shared" si="2"/>
        <v>Adam  9</v>
      </c>
    </row>
    <row r="18" spans="1:7" s="4" customFormat="1">
      <c r="A18" s="14" t="str">
        <f t="shared" si="1"/>
        <v>11 YB</v>
      </c>
      <c r="B18" s="15" t="str">
        <f t="shared" si="0"/>
        <v>3964 BC</v>
      </c>
      <c r="C18" s="24"/>
      <c r="D18" s="53"/>
      <c r="E18" s="53"/>
      <c r="F18" s="3"/>
      <c r="G18" s="34" t="str">
        <f t="shared" si="2"/>
        <v>Adam  10</v>
      </c>
    </row>
    <row r="19" spans="1:7" s="4" customFormat="1">
      <c r="A19" s="14" t="str">
        <f t="shared" si="1"/>
        <v>12 YB</v>
      </c>
      <c r="B19" s="15" t="str">
        <f t="shared" si="0"/>
        <v>3963 BC</v>
      </c>
      <c r="C19" s="24"/>
      <c r="D19" s="53"/>
      <c r="E19" s="53"/>
      <c r="F19" s="3"/>
      <c r="G19" s="34" t="str">
        <f t="shared" si="2"/>
        <v>Adam  11</v>
      </c>
    </row>
    <row r="20" spans="1:7" s="4" customFormat="1">
      <c r="A20" s="14" t="str">
        <f t="shared" si="1"/>
        <v>13 YB</v>
      </c>
      <c r="B20" s="15" t="str">
        <f t="shared" si="0"/>
        <v>3962 BC</v>
      </c>
      <c r="C20" s="24"/>
      <c r="D20" s="7"/>
      <c r="E20" s="7"/>
      <c r="F20" s="3"/>
      <c r="G20" s="34" t="str">
        <f t="shared" si="2"/>
        <v>Adam  12</v>
      </c>
    </row>
    <row r="21" spans="1:7" s="4" customFormat="1">
      <c r="A21" s="14" t="str">
        <f t="shared" si="1"/>
        <v>14 YB</v>
      </c>
      <c r="B21" s="15" t="str">
        <f t="shared" si="0"/>
        <v>3961 BC</v>
      </c>
      <c r="C21" s="25" t="s">
        <v>95</v>
      </c>
      <c r="D21" s="5"/>
      <c r="E21" s="5"/>
      <c r="F21" s="3"/>
      <c r="G21" s="34" t="str">
        <f t="shared" si="2"/>
        <v>Adam  13</v>
      </c>
    </row>
    <row r="22" spans="1:7" s="4" customFormat="1">
      <c r="A22" s="14" t="str">
        <f t="shared" si="1"/>
        <v>15 YB</v>
      </c>
      <c r="B22" s="15" t="str">
        <f t="shared" si="0"/>
        <v>3960 BC</v>
      </c>
      <c r="C22" s="24"/>
      <c r="D22" s="5"/>
      <c r="E22" s="5"/>
      <c r="F22" s="3"/>
      <c r="G22" s="34" t="str">
        <f t="shared" si="2"/>
        <v>Adam  14</v>
      </c>
    </row>
    <row r="23" spans="1:7" s="4" customFormat="1">
      <c r="A23" s="14" t="str">
        <f t="shared" si="1"/>
        <v>16 YB</v>
      </c>
      <c r="B23" s="15" t="str">
        <f t="shared" si="0"/>
        <v>3959 BC</v>
      </c>
      <c r="C23" s="24"/>
      <c r="D23" s="5"/>
      <c r="E23" s="5"/>
      <c r="F23" s="3"/>
      <c r="G23" s="34" t="str">
        <f t="shared" si="2"/>
        <v>Adam  15</v>
      </c>
    </row>
    <row r="24" spans="1:7" s="4" customFormat="1">
      <c r="A24" s="14" t="str">
        <f t="shared" si="1"/>
        <v>17 YB</v>
      </c>
      <c r="B24" s="15" t="str">
        <f t="shared" si="0"/>
        <v>3958 BC</v>
      </c>
      <c r="C24" s="24"/>
      <c r="D24" s="5"/>
      <c r="E24" s="5"/>
      <c r="F24" s="3"/>
      <c r="G24" s="34" t="str">
        <f t="shared" si="2"/>
        <v>Adam  16</v>
      </c>
    </row>
    <row r="25" spans="1:7" s="4" customFormat="1">
      <c r="A25" s="14" t="str">
        <f t="shared" si="1"/>
        <v>18 YB</v>
      </c>
      <c r="B25" s="15" t="str">
        <f t="shared" si="0"/>
        <v>3957 BC</v>
      </c>
      <c r="C25" s="24"/>
      <c r="D25" s="5"/>
      <c r="E25" s="5"/>
      <c r="F25" s="3"/>
      <c r="G25" s="34" t="str">
        <f t="shared" si="2"/>
        <v>Adam  17</v>
      </c>
    </row>
    <row r="26" spans="1:7" s="4" customFormat="1">
      <c r="A26" s="14" t="str">
        <f t="shared" si="1"/>
        <v>19 YB</v>
      </c>
      <c r="B26" s="15" t="str">
        <f t="shared" si="0"/>
        <v>3956 BC</v>
      </c>
      <c r="C26" s="24"/>
      <c r="D26" s="5"/>
      <c r="E26" s="5"/>
      <c r="F26" s="3"/>
      <c r="G26" s="34" t="str">
        <f t="shared" si="2"/>
        <v>Adam  18</v>
      </c>
    </row>
    <row r="27" spans="1:7" s="4" customFormat="1">
      <c r="A27" s="14" t="str">
        <f t="shared" si="1"/>
        <v>20 YB</v>
      </c>
      <c r="B27" s="15" t="str">
        <f t="shared" si="0"/>
        <v>3955 BC</v>
      </c>
      <c r="C27" s="24"/>
      <c r="D27" s="5"/>
      <c r="E27" s="5"/>
      <c r="F27" s="3"/>
      <c r="G27" s="34" t="str">
        <f t="shared" si="2"/>
        <v>Adam  19</v>
      </c>
    </row>
    <row r="28" spans="1:7" s="4" customFormat="1">
      <c r="A28" s="14" t="str">
        <f t="shared" si="1"/>
        <v>21 YB</v>
      </c>
      <c r="B28" s="15" t="str">
        <f t="shared" si="0"/>
        <v>3954 BC</v>
      </c>
      <c r="C28" s="25" t="s">
        <v>96</v>
      </c>
      <c r="D28" s="5"/>
      <c r="E28" s="5"/>
      <c r="F28" s="3"/>
      <c r="G28" s="34" t="str">
        <f t="shared" si="2"/>
        <v>Adam  20</v>
      </c>
    </row>
    <row r="29" spans="1:7" s="4" customFormat="1">
      <c r="A29" s="14" t="str">
        <f t="shared" si="1"/>
        <v>22 YB</v>
      </c>
      <c r="B29" s="15" t="str">
        <f t="shared" si="0"/>
        <v>3953 BC</v>
      </c>
      <c r="C29" s="24"/>
      <c r="D29" s="5"/>
      <c r="E29" s="5"/>
      <c r="F29" s="3"/>
      <c r="G29" s="34" t="str">
        <f t="shared" si="2"/>
        <v>Adam  21</v>
      </c>
    </row>
    <row r="30" spans="1:7" s="4" customFormat="1">
      <c r="A30" s="14" t="str">
        <f t="shared" si="1"/>
        <v>23 YB</v>
      </c>
      <c r="B30" s="15" t="str">
        <f t="shared" si="0"/>
        <v>3952 BC</v>
      </c>
      <c r="C30" s="24"/>
      <c r="D30" s="5"/>
      <c r="E30" s="5"/>
      <c r="F30" s="3"/>
      <c r="G30" s="34" t="str">
        <f t="shared" si="2"/>
        <v>Adam  22</v>
      </c>
    </row>
    <row r="31" spans="1:7" s="4" customFormat="1">
      <c r="A31" s="14" t="str">
        <f t="shared" si="1"/>
        <v>24 YB</v>
      </c>
      <c r="B31" s="15" t="str">
        <f t="shared" si="0"/>
        <v>3951 BC</v>
      </c>
      <c r="C31" s="24"/>
      <c r="D31" s="5"/>
      <c r="E31" s="5"/>
      <c r="F31" s="3"/>
      <c r="G31" s="34" t="str">
        <f t="shared" si="2"/>
        <v>Adam  23</v>
      </c>
    </row>
    <row r="32" spans="1:7" s="4" customFormat="1">
      <c r="A32" s="14" t="str">
        <f t="shared" si="1"/>
        <v>25 YB</v>
      </c>
      <c r="B32" s="15" t="str">
        <f t="shared" si="0"/>
        <v>3950 BC</v>
      </c>
      <c r="C32" s="24"/>
      <c r="D32" s="5"/>
      <c r="E32" s="5"/>
      <c r="F32" s="3"/>
      <c r="G32" s="34" t="str">
        <f t="shared" si="2"/>
        <v>Adam  24</v>
      </c>
    </row>
    <row r="33" spans="1:7" s="4" customFormat="1">
      <c r="A33" s="14" t="str">
        <f t="shared" si="1"/>
        <v>26 YB</v>
      </c>
      <c r="B33" s="15" t="str">
        <f t="shared" si="0"/>
        <v>3949 BC</v>
      </c>
      <c r="C33" s="24"/>
      <c r="D33" s="5"/>
      <c r="E33" s="5"/>
      <c r="F33" s="3"/>
      <c r="G33" s="34" t="str">
        <f t="shared" si="2"/>
        <v>Adam  25</v>
      </c>
    </row>
    <row r="34" spans="1:7" s="4" customFormat="1">
      <c r="A34" s="14" t="str">
        <f t="shared" si="1"/>
        <v>27 YB</v>
      </c>
      <c r="B34" s="15" t="str">
        <f t="shared" si="0"/>
        <v>3948 BC</v>
      </c>
      <c r="C34" s="24"/>
      <c r="D34" s="5"/>
      <c r="E34" s="5"/>
      <c r="F34" s="3"/>
      <c r="G34" s="34" t="str">
        <f t="shared" si="2"/>
        <v>Adam  26</v>
      </c>
    </row>
    <row r="35" spans="1:7" s="4" customFormat="1">
      <c r="A35" s="14" t="str">
        <f t="shared" si="1"/>
        <v>28 YB</v>
      </c>
      <c r="B35" s="15" t="str">
        <f t="shared" si="0"/>
        <v>3947 BC</v>
      </c>
      <c r="C35" s="25" t="s">
        <v>97</v>
      </c>
      <c r="D35" s="5"/>
      <c r="E35" s="5"/>
      <c r="F35" s="3"/>
      <c r="G35" s="34" t="str">
        <f t="shared" si="2"/>
        <v>Adam  27</v>
      </c>
    </row>
    <row r="36" spans="1:7" s="4" customFormat="1">
      <c r="A36" s="14" t="str">
        <f t="shared" si="1"/>
        <v>29 YB</v>
      </c>
      <c r="B36" s="15" t="str">
        <f t="shared" si="0"/>
        <v>3946 BC</v>
      </c>
      <c r="C36" s="24"/>
      <c r="D36" s="5"/>
      <c r="E36" s="5"/>
      <c r="F36" s="3"/>
      <c r="G36" s="34" t="str">
        <f t="shared" si="2"/>
        <v>Adam  28</v>
      </c>
    </row>
    <row r="37" spans="1:7" s="4" customFormat="1">
      <c r="A37" s="14" t="str">
        <f t="shared" si="1"/>
        <v>30 YB</v>
      </c>
      <c r="B37" s="15" t="str">
        <f t="shared" si="0"/>
        <v>3945 BC</v>
      </c>
      <c r="C37" s="24"/>
      <c r="D37" s="5"/>
      <c r="E37" s="5"/>
      <c r="F37" s="3"/>
      <c r="G37" s="34" t="str">
        <f t="shared" si="2"/>
        <v>Adam  29</v>
      </c>
    </row>
    <row r="38" spans="1:7" s="4" customFormat="1">
      <c r="A38" s="14" t="str">
        <f t="shared" si="1"/>
        <v>31 YB</v>
      </c>
      <c r="B38" s="15" t="str">
        <f t="shared" si="0"/>
        <v>3944 BC</v>
      </c>
      <c r="C38" s="24"/>
      <c r="D38" s="5"/>
      <c r="E38" s="5"/>
      <c r="F38" s="3"/>
      <c r="G38" s="34" t="str">
        <f t="shared" si="2"/>
        <v>Adam  30</v>
      </c>
    </row>
    <row r="39" spans="1:7" s="4" customFormat="1">
      <c r="A39" s="14" t="str">
        <f t="shared" si="1"/>
        <v>32 YB</v>
      </c>
      <c r="B39" s="15" t="str">
        <f t="shared" si="0"/>
        <v>3943 BC</v>
      </c>
      <c r="C39" s="24"/>
      <c r="D39" s="5"/>
      <c r="E39" s="5"/>
      <c r="F39" s="3"/>
      <c r="G39" s="34" t="str">
        <f t="shared" si="2"/>
        <v>Adam  31</v>
      </c>
    </row>
    <row r="40" spans="1:7" s="4" customFormat="1">
      <c r="A40" s="14" t="str">
        <f t="shared" si="1"/>
        <v>33 YB</v>
      </c>
      <c r="B40" s="15" t="str">
        <f t="shared" si="0"/>
        <v>3942 BC</v>
      </c>
      <c r="C40" s="24"/>
      <c r="D40" s="5"/>
      <c r="E40" s="5"/>
      <c r="F40" s="3"/>
      <c r="G40" s="34" t="str">
        <f t="shared" si="2"/>
        <v>Adam  32</v>
      </c>
    </row>
    <row r="41" spans="1:7" s="4" customFormat="1">
      <c r="A41" s="14" t="str">
        <f t="shared" si="1"/>
        <v>34 YB</v>
      </c>
      <c r="B41" s="15" t="str">
        <f t="shared" si="0"/>
        <v>3941 BC</v>
      </c>
      <c r="C41" s="24"/>
      <c r="D41" s="5"/>
      <c r="E41" s="5"/>
      <c r="F41" s="3"/>
      <c r="G41" s="34" t="str">
        <f t="shared" si="2"/>
        <v>Adam  33</v>
      </c>
    </row>
    <row r="42" spans="1:7" s="4" customFormat="1">
      <c r="A42" s="14" t="str">
        <f t="shared" si="1"/>
        <v>35 YB</v>
      </c>
      <c r="B42" s="15" t="str">
        <f t="shared" si="0"/>
        <v>3940 BC</v>
      </c>
      <c r="C42" s="25" t="s">
        <v>98</v>
      </c>
      <c r="D42" s="5"/>
      <c r="E42" s="5"/>
      <c r="F42" s="3"/>
      <c r="G42" s="34" t="str">
        <f t="shared" si="2"/>
        <v>Adam  34</v>
      </c>
    </row>
    <row r="43" spans="1:7" s="4" customFormat="1">
      <c r="A43" s="14" t="str">
        <f t="shared" si="1"/>
        <v>36 YB</v>
      </c>
      <c r="B43" s="15" t="str">
        <f t="shared" si="0"/>
        <v>3939 BC</v>
      </c>
      <c r="C43" s="24"/>
      <c r="D43" s="5"/>
      <c r="E43" s="5"/>
      <c r="F43" s="3"/>
      <c r="G43" s="34" t="str">
        <f t="shared" si="2"/>
        <v>Adam  35</v>
      </c>
    </row>
    <row r="44" spans="1:7" s="4" customFormat="1">
      <c r="A44" s="14" t="str">
        <f t="shared" si="1"/>
        <v>37 YB</v>
      </c>
      <c r="B44" s="15" t="str">
        <f t="shared" si="0"/>
        <v>3938 BC</v>
      </c>
      <c r="C44" s="24"/>
      <c r="D44" s="5"/>
      <c r="E44" s="5"/>
      <c r="F44" s="3"/>
      <c r="G44" s="34" t="str">
        <f t="shared" si="2"/>
        <v>Adam  36</v>
      </c>
    </row>
    <row r="45" spans="1:7" s="4" customFormat="1">
      <c r="A45" s="14" t="str">
        <f t="shared" si="1"/>
        <v>38 YB</v>
      </c>
      <c r="B45" s="15" t="str">
        <f t="shared" si="0"/>
        <v>3937 BC</v>
      </c>
      <c r="C45" s="24"/>
      <c r="D45" s="5"/>
      <c r="E45" s="5"/>
      <c r="F45" s="3"/>
      <c r="G45" s="34" t="str">
        <f t="shared" si="2"/>
        <v>Adam  37</v>
      </c>
    </row>
    <row r="46" spans="1:7" s="4" customFormat="1">
      <c r="A46" s="14" t="str">
        <f t="shared" si="1"/>
        <v>39 YB</v>
      </c>
      <c r="B46" s="15" t="str">
        <f t="shared" si="0"/>
        <v>3936 BC</v>
      </c>
      <c r="C46" s="24"/>
      <c r="D46" s="5"/>
      <c r="E46" s="5"/>
      <c r="F46" s="3"/>
      <c r="G46" s="34" t="str">
        <f t="shared" si="2"/>
        <v>Adam  38</v>
      </c>
    </row>
    <row r="47" spans="1:7" s="4" customFormat="1">
      <c r="A47" s="14" t="str">
        <f t="shared" si="1"/>
        <v>40 YB</v>
      </c>
      <c r="B47" s="15" t="str">
        <f t="shared" si="0"/>
        <v>3935 BC</v>
      </c>
      <c r="C47" s="24"/>
      <c r="D47" s="5"/>
      <c r="E47" s="5"/>
      <c r="F47" s="3"/>
      <c r="G47" s="34" t="str">
        <f t="shared" si="2"/>
        <v>Adam  39</v>
      </c>
    </row>
    <row r="48" spans="1:7" s="4" customFormat="1">
      <c r="A48" s="14" t="str">
        <f t="shared" si="1"/>
        <v>41 YB</v>
      </c>
      <c r="B48" s="15" t="str">
        <f t="shared" si="0"/>
        <v>3934 BC</v>
      </c>
      <c r="C48" s="24"/>
      <c r="D48" s="5"/>
      <c r="E48" s="5"/>
      <c r="F48" s="3"/>
      <c r="G48" s="34" t="str">
        <f t="shared" si="2"/>
        <v>Adam  40</v>
      </c>
    </row>
    <row r="49" spans="1:7" s="4" customFormat="1">
      <c r="A49" s="14" t="str">
        <f t="shared" si="1"/>
        <v>42 YB</v>
      </c>
      <c r="B49" s="15" t="str">
        <f t="shared" si="0"/>
        <v>3933 BC</v>
      </c>
      <c r="C49" s="25" t="s">
        <v>99</v>
      </c>
      <c r="D49" s="5"/>
      <c r="E49" s="5"/>
      <c r="F49" s="3"/>
      <c r="G49" s="34" t="str">
        <f t="shared" si="2"/>
        <v>Adam  41</v>
      </c>
    </row>
    <row r="50" spans="1:7" s="4" customFormat="1">
      <c r="A50" s="14" t="str">
        <f t="shared" si="1"/>
        <v>43 YB</v>
      </c>
      <c r="B50" s="15" t="str">
        <f t="shared" si="0"/>
        <v>3932 BC</v>
      </c>
      <c r="C50" s="24"/>
      <c r="F50" s="3"/>
      <c r="G50" s="34" t="str">
        <f t="shared" si="2"/>
        <v>Adam  42</v>
      </c>
    </row>
    <row r="51" spans="1:7" s="4" customFormat="1">
      <c r="A51" s="14" t="str">
        <f t="shared" si="1"/>
        <v>44 YB</v>
      </c>
      <c r="B51" s="15" t="str">
        <f t="shared" si="0"/>
        <v>3931 BC</v>
      </c>
      <c r="C51" s="24"/>
      <c r="D51" s="52" t="s">
        <v>143</v>
      </c>
      <c r="E51" s="53"/>
      <c r="F51" s="3"/>
      <c r="G51" s="34" t="str">
        <f t="shared" si="2"/>
        <v>Adam  43</v>
      </c>
    </row>
    <row r="52" spans="1:7" s="4" customFormat="1">
      <c r="A52" s="14" t="str">
        <f t="shared" si="1"/>
        <v>45 YB</v>
      </c>
      <c r="B52" s="15" t="str">
        <f t="shared" si="0"/>
        <v>3930 BC</v>
      </c>
      <c r="C52" s="24"/>
      <c r="D52" s="53"/>
      <c r="E52" s="53"/>
      <c r="F52" s="3"/>
      <c r="G52" s="34" t="str">
        <f t="shared" si="2"/>
        <v>Adam  44</v>
      </c>
    </row>
    <row r="53" spans="1:7" s="4" customFormat="1">
      <c r="A53" s="14" t="str">
        <f t="shared" si="1"/>
        <v>46 YB</v>
      </c>
      <c r="B53" s="15" t="str">
        <f t="shared" si="0"/>
        <v>3929 BC</v>
      </c>
      <c r="C53" s="24"/>
      <c r="D53" s="53"/>
      <c r="E53" s="53"/>
      <c r="F53" s="3"/>
      <c r="G53" s="34" t="str">
        <f t="shared" si="2"/>
        <v>Adam  45</v>
      </c>
    </row>
    <row r="54" spans="1:7" s="4" customFormat="1">
      <c r="A54" s="14" t="str">
        <f t="shared" si="1"/>
        <v>47 YB</v>
      </c>
      <c r="B54" s="15" t="str">
        <f t="shared" si="0"/>
        <v>3928 BC</v>
      </c>
      <c r="C54" s="24"/>
      <c r="D54" s="53"/>
      <c r="E54" s="53"/>
      <c r="F54" s="3"/>
      <c r="G54" s="34" t="str">
        <f t="shared" si="2"/>
        <v>Adam  46</v>
      </c>
    </row>
    <row r="55" spans="1:7" s="4" customFormat="1">
      <c r="A55" s="14" t="str">
        <f t="shared" si="1"/>
        <v>48 YB</v>
      </c>
      <c r="B55" s="15" t="str">
        <f t="shared" si="0"/>
        <v>3927 BC</v>
      </c>
      <c r="C55" s="24"/>
      <c r="D55" s="53"/>
      <c r="E55" s="53"/>
      <c r="F55" s="3"/>
      <c r="G55" s="34" t="str">
        <f t="shared" si="2"/>
        <v>Adam  47</v>
      </c>
    </row>
    <row r="56" spans="1:7" s="4" customFormat="1">
      <c r="A56" s="14" t="str">
        <f t="shared" si="1"/>
        <v>49 YB</v>
      </c>
      <c r="B56" s="15" t="str">
        <f t="shared" si="0"/>
        <v>3926 BC</v>
      </c>
      <c r="C56" s="25" t="s">
        <v>100</v>
      </c>
      <c r="D56" s="53"/>
      <c r="E56" s="53"/>
      <c r="F56" s="3"/>
      <c r="G56" s="34" t="str">
        <f t="shared" si="2"/>
        <v>Adam  48</v>
      </c>
    </row>
    <row r="57" spans="1:7" s="4" customFormat="1">
      <c r="A57" s="14" t="str">
        <f t="shared" si="1"/>
        <v>50 YB</v>
      </c>
      <c r="B57" s="15" t="str">
        <f t="shared" si="0"/>
        <v>3925 BC</v>
      </c>
      <c r="C57" s="26" t="s">
        <v>101</v>
      </c>
      <c r="D57" s="5"/>
      <c r="E57" s="5"/>
      <c r="F57" s="3"/>
      <c r="G57" s="34" t="str">
        <f t="shared" si="2"/>
        <v>Adam  49</v>
      </c>
    </row>
    <row r="58" spans="1:7" s="4" customFormat="1">
      <c r="A58" s="14" t="str">
        <f t="shared" si="1"/>
        <v>51 YB</v>
      </c>
      <c r="B58" s="15" t="str">
        <f t="shared" si="0"/>
        <v>3924 BC</v>
      </c>
      <c r="C58" s="3"/>
      <c r="D58" s="52" t="s">
        <v>144</v>
      </c>
      <c r="E58" s="53"/>
      <c r="F58" s="3"/>
      <c r="G58" s="34" t="str">
        <f t="shared" si="2"/>
        <v>Adam  50</v>
      </c>
    </row>
    <row r="59" spans="1:7" s="4" customFormat="1">
      <c r="A59" s="14" t="str">
        <f t="shared" si="1"/>
        <v>52 YB</v>
      </c>
      <c r="B59" s="15" t="str">
        <f t="shared" si="0"/>
        <v>3923 BC</v>
      </c>
      <c r="C59" s="24"/>
      <c r="D59" s="53"/>
      <c r="E59" s="53"/>
      <c r="F59" s="3"/>
      <c r="G59" s="34" t="str">
        <f t="shared" si="2"/>
        <v>Adam  51</v>
      </c>
    </row>
    <row r="60" spans="1:7" s="4" customFormat="1">
      <c r="A60" s="14" t="str">
        <f t="shared" si="1"/>
        <v>53 YB</v>
      </c>
      <c r="B60" s="15" t="str">
        <f t="shared" si="0"/>
        <v>3922 BC</v>
      </c>
      <c r="C60" s="24"/>
      <c r="D60" s="53"/>
      <c r="E60" s="53"/>
      <c r="F60" s="3"/>
      <c r="G60" s="34" t="str">
        <f t="shared" si="2"/>
        <v>Adam  52</v>
      </c>
    </row>
    <row r="61" spans="1:7" s="4" customFormat="1">
      <c r="A61" s="14" t="str">
        <f t="shared" si="1"/>
        <v>54 YB</v>
      </c>
      <c r="B61" s="15" t="str">
        <f t="shared" si="0"/>
        <v>3921 BC</v>
      </c>
      <c r="C61" s="24"/>
      <c r="D61" s="53"/>
      <c r="E61" s="53"/>
      <c r="F61" s="3"/>
      <c r="G61" s="34" t="str">
        <f t="shared" si="2"/>
        <v>Adam  53</v>
      </c>
    </row>
    <row r="62" spans="1:7" s="4" customFormat="1">
      <c r="A62" s="14" t="str">
        <f t="shared" si="1"/>
        <v>55 YB</v>
      </c>
      <c r="B62" s="15" t="str">
        <f t="shared" si="0"/>
        <v>3920 BC</v>
      </c>
      <c r="C62" s="24"/>
      <c r="D62" s="53"/>
      <c r="E62" s="53"/>
      <c r="F62" s="3"/>
      <c r="G62" s="34" t="str">
        <f t="shared" si="2"/>
        <v>Adam  54</v>
      </c>
    </row>
    <row r="63" spans="1:7" s="4" customFormat="1">
      <c r="A63" s="14" t="str">
        <f t="shared" si="1"/>
        <v>56 YB</v>
      </c>
      <c r="B63" s="15" t="str">
        <f t="shared" si="0"/>
        <v>3919 BC</v>
      </c>
      <c r="C63" s="24"/>
      <c r="D63" s="53"/>
      <c r="E63" s="53"/>
      <c r="F63" s="3"/>
      <c r="G63" s="34" t="str">
        <f t="shared" si="2"/>
        <v>Adam  55</v>
      </c>
    </row>
    <row r="64" spans="1:7" s="4" customFormat="1">
      <c r="A64" s="14" t="str">
        <f t="shared" si="1"/>
        <v>57 YB</v>
      </c>
      <c r="B64" s="15" t="str">
        <f t="shared" si="0"/>
        <v>3918 BC</v>
      </c>
      <c r="C64" s="25" t="s">
        <v>94</v>
      </c>
      <c r="D64" s="53"/>
      <c r="E64" s="53"/>
      <c r="F64" s="3"/>
      <c r="G64" s="34" t="str">
        <f t="shared" si="2"/>
        <v>Adam  56</v>
      </c>
    </row>
    <row r="65" spans="1:7" s="4" customFormat="1">
      <c r="A65" s="14" t="str">
        <f t="shared" si="1"/>
        <v>58 YB</v>
      </c>
      <c r="B65" s="15" t="str">
        <f t="shared" si="0"/>
        <v>3917 BC</v>
      </c>
      <c r="C65" s="24"/>
      <c r="D65" s="53"/>
      <c r="E65" s="53"/>
      <c r="F65" s="3"/>
      <c r="G65" s="34" t="str">
        <f t="shared" si="2"/>
        <v>Adam  57</v>
      </c>
    </row>
    <row r="66" spans="1:7" s="4" customFormat="1">
      <c r="A66" s="14" t="str">
        <f t="shared" si="1"/>
        <v>59 YB</v>
      </c>
      <c r="B66" s="15" t="str">
        <f t="shared" si="0"/>
        <v>3916 BC</v>
      </c>
      <c r="C66" s="24"/>
      <c r="D66" s="53"/>
      <c r="E66" s="53"/>
      <c r="F66" s="3"/>
      <c r="G66" s="34" t="str">
        <f t="shared" si="2"/>
        <v>Adam  58</v>
      </c>
    </row>
    <row r="67" spans="1:7" s="4" customFormat="1">
      <c r="A67" s="14" t="str">
        <f t="shared" si="1"/>
        <v>60 YB</v>
      </c>
      <c r="B67" s="15" t="str">
        <f t="shared" si="0"/>
        <v>3915 BC</v>
      </c>
      <c r="C67" s="24"/>
      <c r="F67" s="3"/>
      <c r="G67" s="34" t="str">
        <f t="shared" si="2"/>
        <v>Adam  59</v>
      </c>
    </row>
    <row r="68" spans="1:7" s="4" customFormat="1">
      <c r="A68" s="14" t="str">
        <f t="shared" si="1"/>
        <v>61 YB</v>
      </c>
      <c r="B68" s="15" t="str">
        <f t="shared" si="0"/>
        <v>3914 BC</v>
      </c>
      <c r="C68" s="24"/>
      <c r="D68" s="5"/>
      <c r="E68" s="5"/>
      <c r="F68" s="3"/>
      <c r="G68" s="34" t="str">
        <f t="shared" si="2"/>
        <v>Adam  60</v>
      </c>
    </row>
    <row r="69" spans="1:7" s="4" customFormat="1">
      <c r="A69" s="14" t="str">
        <f t="shared" si="1"/>
        <v>62 YB</v>
      </c>
      <c r="B69" s="15" t="str">
        <f t="shared" si="0"/>
        <v>3913 BC</v>
      </c>
      <c r="C69" s="24"/>
      <c r="D69" s="5"/>
      <c r="E69" s="5"/>
      <c r="F69" s="3"/>
      <c r="G69" s="34" t="str">
        <f t="shared" si="2"/>
        <v>Adam  61</v>
      </c>
    </row>
    <row r="70" spans="1:7" s="4" customFormat="1">
      <c r="A70" s="14" t="str">
        <f t="shared" si="1"/>
        <v>63 YB</v>
      </c>
      <c r="B70" s="15" t="str">
        <f t="shared" si="0"/>
        <v>3912 BC</v>
      </c>
      <c r="C70" s="24"/>
      <c r="D70" s="5"/>
      <c r="E70" s="5"/>
      <c r="F70" s="3"/>
      <c r="G70" s="34" t="str">
        <f t="shared" si="2"/>
        <v>Adam  62</v>
      </c>
    </row>
    <row r="71" spans="1:7" s="4" customFormat="1">
      <c r="A71" s="14" t="str">
        <f t="shared" si="1"/>
        <v>64 YB</v>
      </c>
      <c r="B71" s="15" t="str">
        <f t="shared" si="0"/>
        <v>3911 BC</v>
      </c>
      <c r="C71" s="25" t="s">
        <v>95</v>
      </c>
      <c r="D71" s="5"/>
      <c r="E71" s="5"/>
      <c r="F71" s="3"/>
      <c r="G71" s="34" t="str">
        <f t="shared" si="2"/>
        <v>Adam  63</v>
      </c>
    </row>
    <row r="72" spans="1:7" s="4" customFormat="1">
      <c r="A72" s="14" t="str">
        <f t="shared" si="1"/>
        <v>65 YB</v>
      </c>
      <c r="B72" s="15" t="str">
        <f t="shared" ref="B72:B135" si="3">IF((LEFT(A72, SEARCH(" ", A72, 1))-3974)&lt;=0, CONCATENATE(3974-LEFT(A72, SEARCH(" ", A72, 1))+1, " BC"), CONCATENATE(LEFT(A72, SEARCH(" ", A72, 1))-3974, " AD"))</f>
        <v>3910 BC</v>
      </c>
      <c r="C72" s="24"/>
      <c r="D72" s="5"/>
      <c r="E72" s="5"/>
      <c r="F72" s="3"/>
      <c r="G72" s="34" t="str">
        <f t="shared" si="2"/>
        <v>Adam  64</v>
      </c>
    </row>
    <row r="73" spans="1:7" s="4" customFormat="1">
      <c r="A73" s="14" t="str">
        <f t="shared" ref="A73:A136" si="4">CONCATENATE(LEFT(A72, SEARCH(" ",A72, 1))+1, " YB")</f>
        <v>66 YB</v>
      </c>
      <c r="B73" s="15" t="str">
        <f t="shared" si="3"/>
        <v>3909 BC</v>
      </c>
      <c r="C73" s="24"/>
      <c r="D73" s="5"/>
      <c r="E73" s="5"/>
      <c r="F73" s="3"/>
      <c r="G73" s="34" t="str">
        <f t="shared" ref="G73:G136" si="5">CONCATENATE(LEFT(G72, SEARCH(" ", G72, 1)), " ", RIGHT(G72,LEN(G72)-FIND(" ",G72))+1)</f>
        <v>Adam  65</v>
      </c>
    </row>
    <row r="74" spans="1:7" s="4" customFormat="1">
      <c r="A74" s="14" t="str">
        <f t="shared" si="4"/>
        <v>67 YB</v>
      </c>
      <c r="B74" s="15" t="str">
        <f t="shared" si="3"/>
        <v>3908 BC</v>
      </c>
      <c r="C74" s="24"/>
      <c r="D74" s="5"/>
      <c r="E74" s="5"/>
      <c r="F74" s="3"/>
      <c r="G74" s="34" t="str">
        <f t="shared" si="5"/>
        <v>Adam  66</v>
      </c>
    </row>
    <row r="75" spans="1:7" s="4" customFormat="1">
      <c r="A75" s="14" t="str">
        <f t="shared" si="4"/>
        <v>68 YB</v>
      </c>
      <c r="B75" s="15" t="str">
        <f t="shared" si="3"/>
        <v>3907 BC</v>
      </c>
      <c r="C75" s="24"/>
      <c r="D75" s="5"/>
      <c r="E75" s="5"/>
      <c r="F75" s="3"/>
      <c r="G75" s="34" t="str">
        <f t="shared" si="5"/>
        <v>Adam  67</v>
      </c>
    </row>
    <row r="76" spans="1:7" s="4" customFormat="1">
      <c r="A76" s="14" t="str">
        <f t="shared" si="4"/>
        <v>69 YB</v>
      </c>
      <c r="B76" s="15" t="str">
        <f t="shared" si="3"/>
        <v>3906 BC</v>
      </c>
      <c r="C76" s="24"/>
      <c r="D76" s="5"/>
      <c r="E76" s="5"/>
      <c r="F76" s="3"/>
      <c r="G76" s="34" t="str">
        <f t="shared" si="5"/>
        <v>Adam  68</v>
      </c>
    </row>
    <row r="77" spans="1:7" s="4" customFormat="1">
      <c r="A77" s="14" t="str">
        <f t="shared" si="4"/>
        <v>70 YB</v>
      </c>
      <c r="B77" s="15" t="str">
        <f t="shared" si="3"/>
        <v>3905 BC</v>
      </c>
      <c r="C77" s="24"/>
      <c r="D77" s="5"/>
      <c r="E77" s="5"/>
      <c r="F77" s="3"/>
      <c r="G77" s="34" t="str">
        <f t="shared" si="5"/>
        <v>Adam  69</v>
      </c>
    </row>
    <row r="78" spans="1:7" s="4" customFormat="1">
      <c r="A78" s="14" t="str">
        <f t="shared" si="4"/>
        <v>71 YB</v>
      </c>
      <c r="B78" s="15" t="str">
        <f t="shared" si="3"/>
        <v>3904 BC</v>
      </c>
      <c r="C78" s="25" t="s">
        <v>96</v>
      </c>
      <c r="D78" s="5"/>
      <c r="E78" s="5"/>
      <c r="F78" s="3"/>
      <c r="G78" s="34" t="str">
        <f t="shared" si="5"/>
        <v>Adam  70</v>
      </c>
    </row>
    <row r="79" spans="1:7" s="4" customFormat="1">
      <c r="A79" s="14" t="str">
        <f t="shared" si="4"/>
        <v>72 YB</v>
      </c>
      <c r="B79" s="15" t="str">
        <f t="shared" si="3"/>
        <v>3903 BC</v>
      </c>
      <c r="C79" s="24"/>
      <c r="D79" s="5"/>
      <c r="E79" s="5"/>
      <c r="F79" s="3"/>
      <c r="G79" s="34" t="str">
        <f t="shared" si="5"/>
        <v>Adam  71</v>
      </c>
    </row>
    <row r="80" spans="1:7" s="4" customFormat="1">
      <c r="A80" s="14" t="str">
        <f t="shared" si="4"/>
        <v>73 YB</v>
      </c>
      <c r="B80" s="15" t="str">
        <f t="shared" si="3"/>
        <v>3902 BC</v>
      </c>
      <c r="C80" s="24"/>
      <c r="D80" s="5"/>
      <c r="E80" s="5"/>
      <c r="F80" s="3"/>
      <c r="G80" s="34" t="str">
        <f t="shared" si="5"/>
        <v>Adam  72</v>
      </c>
    </row>
    <row r="81" spans="1:7" s="4" customFormat="1">
      <c r="A81" s="14" t="str">
        <f t="shared" si="4"/>
        <v>74 YB</v>
      </c>
      <c r="B81" s="15" t="str">
        <f t="shared" si="3"/>
        <v>3901 BC</v>
      </c>
      <c r="C81" s="24"/>
      <c r="D81" s="5"/>
      <c r="E81" s="5"/>
      <c r="F81" s="3"/>
      <c r="G81" s="34" t="str">
        <f t="shared" si="5"/>
        <v>Adam  73</v>
      </c>
    </row>
    <row r="82" spans="1:7" s="4" customFormat="1">
      <c r="A82" s="14" t="str">
        <f t="shared" si="4"/>
        <v>75 YB</v>
      </c>
      <c r="B82" s="15" t="str">
        <f t="shared" si="3"/>
        <v>3900 BC</v>
      </c>
      <c r="C82" s="24"/>
      <c r="D82" s="5"/>
      <c r="E82" s="5"/>
      <c r="F82" s="3"/>
      <c r="G82" s="34" t="str">
        <f t="shared" si="5"/>
        <v>Adam  74</v>
      </c>
    </row>
    <row r="83" spans="1:7" s="4" customFormat="1">
      <c r="A83" s="14" t="str">
        <f t="shared" si="4"/>
        <v>76 YB</v>
      </c>
      <c r="B83" s="15" t="str">
        <f t="shared" si="3"/>
        <v>3899 BC</v>
      </c>
      <c r="C83" s="24"/>
      <c r="D83" s="5"/>
      <c r="E83" s="5"/>
      <c r="F83" s="3"/>
      <c r="G83" s="34" t="str">
        <f t="shared" si="5"/>
        <v>Adam  75</v>
      </c>
    </row>
    <row r="84" spans="1:7" s="4" customFormat="1">
      <c r="A84" s="14" t="str">
        <f t="shared" si="4"/>
        <v>77 YB</v>
      </c>
      <c r="B84" s="15" t="str">
        <f t="shared" si="3"/>
        <v>3898 BC</v>
      </c>
      <c r="C84" s="24"/>
      <c r="D84" s="5"/>
      <c r="E84" s="5"/>
      <c r="F84" s="3"/>
      <c r="G84" s="34" t="str">
        <f t="shared" si="5"/>
        <v>Adam  76</v>
      </c>
    </row>
    <row r="85" spans="1:7" s="4" customFormat="1">
      <c r="A85" s="14" t="str">
        <f t="shared" si="4"/>
        <v>78 YB</v>
      </c>
      <c r="B85" s="15" t="str">
        <f t="shared" si="3"/>
        <v>3897 BC</v>
      </c>
      <c r="C85" s="25" t="s">
        <v>97</v>
      </c>
      <c r="D85" s="5"/>
      <c r="E85" s="5"/>
      <c r="F85" s="3"/>
      <c r="G85" s="34" t="str">
        <f t="shared" si="5"/>
        <v>Adam  77</v>
      </c>
    </row>
    <row r="86" spans="1:7" s="4" customFormat="1">
      <c r="A86" s="14" t="str">
        <f t="shared" si="4"/>
        <v>79 YB</v>
      </c>
      <c r="B86" s="15" t="str">
        <f t="shared" si="3"/>
        <v>3896 BC</v>
      </c>
      <c r="C86" s="24"/>
      <c r="D86" s="5"/>
      <c r="E86" s="5"/>
      <c r="F86" s="3"/>
      <c r="G86" s="34" t="str">
        <f t="shared" si="5"/>
        <v>Adam  78</v>
      </c>
    </row>
    <row r="87" spans="1:7" s="4" customFormat="1">
      <c r="A87" s="14" t="str">
        <f t="shared" si="4"/>
        <v>80 YB</v>
      </c>
      <c r="B87" s="15" t="str">
        <f t="shared" si="3"/>
        <v>3895 BC</v>
      </c>
      <c r="C87" s="24"/>
      <c r="D87" s="5"/>
      <c r="E87" s="5"/>
      <c r="F87" s="3"/>
      <c r="G87" s="34" t="str">
        <f t="shared" si="5"/>
        <v>Adam  79</v>
      </c>
    </row>
    <row r="88" spans="1:7" s="4" customFormat="1">
      <c r="A88" s="14" t="str">
        <f t="shared" si="4"/>
        <v>81 YB</v>
      </c>
      <c r="B88" s="15" t="str">
        <f t="shared" si="3"/>
        <v>3894 BC</v>
      </c>
      <c r="C88" s="24"/>
      <c r="D88" s="5"/>
      <c r="E88" s="5"/>
      <c r="F88" s="3"/>
      <c r="G88" s="34" t="str">
        <f t="shared" si="5"/>
        <v>Adam  80</v>
      </c>
    </row>
    <row r="89" spans="1:7" s="4" customFormat="1">
      <c r="A89" s="14" t="str">
        <f t="shared" si="4"/>
        <v>82 YB</v>
      </c>
      <c r="B89" s="15" t="str">
        <f t="shared" si="3"/>
        <v>3893 BC</v>
      </c>
      <c r="C89" s="24"/>
      <c r="D89" s="5"/>
      <c r="E89" s="5"/>
      <c r="F89" s="3"/>
      <c r="G89" s="34" t="str">
        <f t="shared" si="5"/>
        <v>Adam  81</v>
      </c>
    </row>
    <row r="90" spans="1:7" s="4" customFormat="1">
      <c r="A90" s="14" t="str">
        <f t="shared" si="4"/>
        <v>83 YB</v>
      </c>
      <c r="B90" s="15" t="str">
        <f t="shared" si="3"/>
        <v>3892 BC</v>
      </c>
      <c r="C90" s="24"/>
      <c r="D90" s="5"/>
      <c r="E90" s="5"/>
      <c r="F90" s="3"/>
      <c r="G90" s="34" t="str">
        <f t="shared" si="5"/>
        <v>Adam  82</v>
      </c>
    </row>
    <row r="91" spans="1:7" s="4" customFormat="1">
      <c r="A91" s="14" t="str">
        <f t="shared" si="4"/>
        <v>84 YB</v>
      </c>
      <c r="B91" s="15" t="str">
        <f t="shared" si="3"/>
        <v>3891 BC</v>
      </c>
      <c r="C91" s="24"/>
      <c r="D91" s="5"/>
      <c r="E91" s="5"/>
      <c r="F91" s="3"/>
      <c r="G91" s="34" t="str">
        <f t="shared" si="5"/>
        <v>Adam  83</v>
      </c>
    </row>
    <row r="92" spans="1:7" s="4" customFormat="1">
      <c r="A92" s="14" t="str">
        <f t="shared" si="4"/>
        <v>85 YB</v>
      </c>
      <c r="B92" s="15" t="str">
        <f t="shared" si="3"/>
        <v>3890 BC</v>
      </c>
      <c r="C92" s="25" t="s">
        <v>98</v>
      </c>
      <c r="D92" s="5"/>
      <c r="E92" s="5"/>
      <c r="F92" s="3"/>
      <c r="G92" s="34" t="str">
        <f t="shared" si="5"/>
        <v>Adam  84</v>
      </c>
    </row>
    <row r="93" spans="1:7" s="4" customFormat="1">
      <c r="A93" s="14" t="str">
        <f t="shared" si="4"/>
        <v>86 YB</v>
      </c>
      <c r="B93" s="15" t="str">
        <f t="shared" si="3"/>
        <v>3889 BC</v>
      </c>
      <c r="C93" s="24"/>
      <c r="D93" s="5"/>
      <c r="E93" s="5"/>
      <c r="F93" s="3"/>
      <c r="G93" s="34" t="str">
        <f t="shared" si="5"/>
        <v>Adam  85</v>
      </c>
    </row>
    <row r="94" spans="1:7" s="4" customFormat="1">
      <c r="A94" s="14" t="str">
        <f t="shared" si="4"/>
        <v>87 YB</v>
      </c>
      <c r="B94" s="15" t="str">
        <f t="shared" si="3"/>
        <v>3888 BC</v>
      </c>
      <c r="C94" s="24"/>
      <c r="D94" s="5"/>
      <c r="E94" s="5"/>
      <c r="F94" s="3"/>
      <c r="G94" s="34" t="str">
        <f t="shared" si="5"/>
        <v>Adam  86</v>
      </c>
    </row>
    <row r="95" spans="1:7" s="4" customFormat="1">
      <c r="A95" s="14" t="str">
        <f t="shared" si="4"/>
        <v>88 YB</v>
      </c>
      <c r="B95" s="15" t="str">
        <f t="shared" si="3"/>
        <v>3887 BC</v>
      </c>
      <c r="C95" s="24"/>
      <c r="D95" s="5"/>
      <c r="E95" s="5"/>
      <c r="F95" s="3"/>
      <c r="G95" s="34" t="str">
        <f t="shared" si="5"/>
        <v>Adam  87</v>
      </c>
    </row>
    <row r="96" spans="1:7" s="4" customFormat="1">
      <c r="A96" s="14" t="str">
        <f t="shared" si="4"/>
        <v>89 YB</v>
      </c>
      <c r="B96" s="15" t="str">
        <f t="shared" si="3"/>
        <v>3886 BC</v>
      </c>
      <c r="C96" s="24"/>
      <c r="D96" s="5"/>
      <c r="E96" s="5"/>
      <c r="F96" s="3"/>
      <c r="G96" s="34" t="str">
        <f t="shared" si="5"/>
        <v>Adam  88</v>
      </c>
    </row>
    <row r="97" spans="1:7" s="4" customFormat="1">
      <c r="A97" s="14" t="str">
        <f t="shared" si="4"/>
        <v>90 YB</v>
      </c>
      <c r="B97" s="15" t="str">
        <f t="shared" si="3"/>
        <v>3885 BC</v>
      </c>
      <c r="C97" s="24"/>
      <c r="D97" s="5"/>
      <c r="E97" s="5"/>
      <c r="F97" s="3"/>
      <c r="G97" s="34" t="str">
        <f t="shared" si="5"/>
        <v>Adam  89</v>
      </c>
    </row>
    <row r="98" spans="1:7" s="4" customFormat="1">
      <c r="A98" s="14" t="str">
        <f t="shared" si="4"/>
        <v>91 YB</v>
      </c>
      <c r="B98" s="15" t="str">
        <f t="shared" si="3"/>
        <v>3884 BC</v>
      </c>
      <c r="C98" s="24"/>
      <c r="D98" s="5"/>
      <c r="E98" s="5"/>
      <c r="F98" s="3"/>
      <c r="G98" s="34" t="str">
        <f t="shared" si="5"/>
        <v>Adam  90</v>
      </c>
    </row>
    <row r="99" spans="1:7" s="4" customFormat="1">
      <c r="A99" s="14" t="str">
        <f t="shared" si="4"/>
        <v>92 YB</v>
      </c>
      <c r="B99" s="15" t="str">
        <f t="shared" si="3"/>
        <v>3883 BC</v>
      </c>
      <c r="C99" s="25" t="s">
        <v>99</v>
      </c>
      <c r="D99" s="5"/>
      <c r="E99" s="5"/>
      <c r="F99" s="3"/>
      <c r="G99" s="34" t="str">
        <f t="shared" si="5"/>
        <v>Adam  91</v>
      </c>
    </row>
    <row r="100" spans="1:7" s="4" customFormat="1">
      <c r="A100" s="14" t="str">
        <f t="shared" si="4"/>
        <v>93 YB</v>
      </c>
      <c r="B100" s="15" t="str">
        <f t="shared" si="3"/>
        <v>3882 BC</v>
      </c>
      <c r="C100" s="24"/>
      <c r="D100" s="5"/>
      <c r="E100" s="5"/>
      <c r="F100" s="3"/>
      <c r="G100" s="34" t="str">
        <f t="shared" si="5"/>
        <v>Adam  92</v>
      </c>
    </row>
    <row r="101" spans="1:7" s="4" customFormat="1">
      <c r="A101" s="14" t="str">
        <f t="shared" si="4"/>
        <v>94 YB</v>
      </c>
      <c r="B101" s="15" t="str">
        <f t="shared" si="3"/>
        <v>3881 BC</v>
      </c>
      <c r="C101" s="24"/>
      <c r="D101" s="5"/>
      <c r="E101" s="5"/>
      <c r="F101" s="3"/>
      <c r="G101" s="34" t="str">
        <f t="shared" si="5"/>
        <v>Adam  93</v>
      </c>
    </row>
    <row r="102" spans="1:7" s="4" customFormat="1">
      <c r="A102" s="14" t="str">
        <f t="shared" si="4"/>
        <v>95 YB</v>
      </c>
      <c r="B102" s="15" t="str">
        <f t="shared" si="3"/>
        <v>3880 BC</v>
      </c>
      <c r="C102" s="24"/>
      <c r="D102" s="5"/>
      <c r="E102" s="5"/>
      <c r="F102" s="3"/>
      <c r="G102" s="34" t="str">
        <f t="shared" si="5"/>
        <v>Adam  94</v>
      </c>
    </row>
    <row r="103" spans="1:7" s="4" customFormat="1">
      <c r="A103" s="14" t="str">
        <f t="shared" si="4"/>
        <v>96 YB</v>
      </c>
      <c r="B103" s="15" t="str">
        <f t="shared" si="3"/>
        <v>3879 BC</v>
      </c>
      <c r="C103" s="24"/>
      <c r="D103" s="5"/>
      <c r="E103" s="5"/>
      <c r="F103" s="3"/>
      <c r="G103" s="34" t="str">
        <f t="shared" si="5"/>
        <v>Adam  95</v>
      </c>
    </row>
    <row r="104" spans="1:7" s="4" customFormat="1">
      <c r="A104" s="14" t="str">
        <f t="shared" si="4"/>
        <v>97 YB</v>
      </c>
      <c r="B104" s="15" t="str">
        <f t="shared" si="3"/>
        <v>3878 BC</v>
      </c>
      <c r="C104" s="24"/>
      <c r="D104" s="5"/>
      <c r="E104" s="5"/>
      <c r="F104" s="3"/>
      <c r="G104" s="34" t="str">
        <f t="shared" si="5"/>
        <v>Adam  96</v>
      </c>
    </row>
    <row r="105" spans="1:7" s="4" customFormat="1">
      <c r="A105" s="14" t="str">
        <f t="shared" si="4"/>
        <v>98 YB</v>
      </c>
      <c r="B105" s="15" t="str">
        <f t="shared" si="3"/>
        <v>3877 BC</v>
      </c>
      <c r="C105" s="24"/>
      <c r="D105" s="5"/>
      <c r="E105" s="5"/>
      <c r="F105" s="3"/>
      <c r="G105" s="34" t="str">
        <f t="shared" si="5"/>
        <v>Adam  97</v>
      </c>
    </row>
    <row r="106" spans="1:7" s="4" customFormat="1">
      <c r="A106" s="14" t="str">
        <f t="shared" si="4"/>
        <v>99 YB</v>
      </c>
      <c r="B106" s="15" t="str">
        <f t="shared" si="3"/>
        <v>3876 BC</v>
      </c>
      <c r="C106" s="25" t="s">
        <v>100</v>
      </c>
      <c r="D106" s="5"/>
      <c r="E106" s="5"/>
      <c r="F106" s="3"/>
      <c r="G106" s="34" t="str">
        <f t="shared" si="5"/>
        <v>Adam  98</v>
      </c>
    </row>
    <row r="107" spans="1:7" s="4" customFormat="1">
      <c r="A107" s="14" t="str">
        <f t="shared" si="4"/>
        <v>100 YB</v>
      </c>
      <c r="B107" s="15" t="str">
        <f t="shared" si="3"/>
        <v>3875 BC</v>
      </c>
      <c r="C107" s="26" t="str">
        <f>CONCATENATE("Yovel ", RIGHT(C57,LEN(C57)-FIND(" ",C57))+1)</f>
        <v>Yovel 2</v>
      </c>
      <c r="D107" s="5"/>
      <c r="E107" s="5"/>
      <c r="F107" s="3"/>
      <c r="G107" s="34" t="str">
        <f t="shared" si="5"/>
        <v>Adam  99</v>
      </c>
    </row>
    <row r="108" spans="1:7" s="4" customFormat="1">
      <c r="A108" s="14" t="str">
        <f t="shared" si="4"/>
        <v>101 YB</v>
      </c>
      <c r="B108" s="15" t="str">
        <f t="shared" si="3"/>
        <v>3874 BC</v>
      </c>
      <c r="C108" s="3"/>
      <c r="D108" s="5"/>
      <c r="E108" s="5"/>
      <c r="F108" s="3"/>
      <c r="G108" s="34" t="str">
        <f t="shared" si="5"/>
        <v>Adam  100</v>
      </c>
    </row>
    <row r="109" spans="1:7" s="4" customFormat="1">
      <c r="A109" s="14" t="str">
        <f t="shared" si="4"/>
        <v>102 YB</v>
      </c>
      <c r="B109" s="15" t="str">
        <f t="shared" si="3"/>
        <v>3873 BC</v>
      </c>
      <c r="C109" s="24"/>
      <c r="D109" s="5"/>
      <c r="E109" s="5"/>
      <c r="F109" s="3"/>
      <c r="G109" s="34" t="str">
        <f t="shared" si="5"/>
        <v>Adam  101</v>
      </c>
    </row>
    <row r="110" spans="1:7" s="4" customFormat="1">
      <c r="A110" s="14" t="str">
        <f t="shared" si="4"/>
        <v>103 YB</v>
      </c>
      <c r="B110" s="15" t="str">
        <f t="shared" si="3"/>
        <v>3872 BC</v>
      </c>
      <c r="C110" s="24"/>
      <c r="D110" s="5"/>
      <c r="E110" s="5"/>
      <c r="F110" s="3"/>
      <c r="G110" s="34" t="str">
        <f t="shared" si="5"/>
        <v>Adam  102</v>
      </c>
    </row>
    <row r="111" spans="1:7" s="4" customFormat="1">
      <c r="A111" s="14" t="str">
        <f t="shared" si="4"/>
        <v>104 YB</v>
      </c>
      <c r="B111" s="15" t="str">
        <f t="shared" si="3"/>
        <v>3871 BC</v>
      </c>
      <c r="C111" s="24"/>
      <c r="D111" s="5"/>
      <c r="E111" s="5"/>
      <c r="F111" s="3"/>
      <c r="G111" s="34" t="str">
        <f t="shared" si="5"/>
        <v>Adam  103</v>
      </c>
    </row>
    <row r="112" spans="1:7" s="4" customFormat="1">
      <c r="A112" s="14" t="str">
        <f t="shared" si="4"/>
        <v>105 YB</v>
      </c>
      <c r="B112" s="15" t="str">
        <f t="shared" si="3"/>
        <v>3870 BC</v>
      </c>
      <c r="C112" s="24"/>
      <c r="D112" s="5"/>
      <c r="E112" s="5"/>
      <c r="F112" s="3"/>
      <c r="G112" s="34" t="str">
        <f t="shared" si="5"/>
        <v>Adam  104</v>
      </c>
    </row>
    <row r="113" spans="1:7" s="4" customFormat="1">
      <c r="A113" s="14" t="str">
        <f t="shared" si="4"/>
        <v>106 YB</v>
      </c>
      <c r="B113" s="15" t="str">
        <f t="shared" si="3"/>
        <v>3869 BC</v>
      </c>
      <c r="C113" s="24"/>
      <c r="D113" s="5"/>
      <c r="E113" s="5"/>
      <c r="F113" s="3"/>
      <c r="G113" s="34" t="str">
        <f t="shared" si="5"/>
        <v>Adam  105</v>
      </c>
    </row>
    <row r="114" spans="1:7" s="4" customFormat="1">
      <c r="A114" s="14" t="str">
        <f t="shared" si="4"/>
        <v>107 YB</v>
      </c>
      <c r="B114" s="15" t="str">
        <f t="shared" si="3"/>
        <v>3868 BC</v>
      </c>
      <c r="C114" s="25" t="s">
        <v>94</v>
      </c>
      <c r="D114" s="5"/>
      <c r="E114" s="5"/>
      <c r="F114" s="3"/>
      <c r="G114" s="34" t="str">
        <f t="shared" si="5"/>
        <v>Adam  106</v>
      </c>
    </row>
    <row r="115" spans="1:7" s="4" customFormat="1">
      <c r="A115" s="14" t="str">
        <f t="shared" si="4"/>
        <v>108 YB</v>
      </c>
      <c r="B115" s="15" t="str">
        <f t="shared" si="3"/>
        <v>3867 BC</v>
      </c>
      <c r="C115" s="24"/>
      <c r="D115" s="5"/>
      <c r="E115" s="5"/>
      <c r="F115" s="3"/>
      <c r="G115" s="34" t="str">
        <f t="shared" si="5"/>
        <v>Adam  107</v>
      </c>
    </row>
    <row r="116" spans="1:7" s="4" customFormat="1">
      <c r="A116" s="14" t="str">
        <f t="shared" si="4"/>
        <v>109 YB</v>
      </c>
      <c r="B116" s="15" t="str">
        <f t="shared" si="3"/>
        <v>3866 BC</v>
      </c>
      <c r="C116" s="24"/>
      <c r="D116" s="5"/>
      <c r="E116" s="5"/>
      <c r="F116" s="3"/>
      <c r="G116" s="34" t="str">
        <f t="shared" si="5"/>
        <v>Adam  108</v>
      </c>
    </row>
    <row r="117" spans="1:7" s="4" customFormat="1">
      <c r="A117" s="14" t="str">
        <f t="shared" si="4"/>
        <v>110 YB</v>
      </c>
      <c r="B117" s="15" t="str">
        <f t="shared" si="3"/>
        <v>3865 BC</v>
      </c>
      <c r="C117" s="24"/>
      <c r="D117" s="5"/>
      <c r="E117" s="5"/>
      <c r="F117" s="3"/>
      <c r="G117" s="34" t="str">
        <f t="shared" si="5"/>
        <v>Adam  109</v>
      </c>
    </row>
    <row r="118" spans="1:7" s="4" customFormat="1">
      <c r="A118" s="14" t="str">
        <f t="shared" si="4"/>
        <v>111 YB</v>
      </c>
      <c r="B118" s="15" t="str">
        <f t="shared" si="3"/>
        <v>3864 BC</v>
      </c>
      <c r="C118" s="24"/>
      <c r="D118" s="5"/>
      <c r="E118" s="5"/>
      <c r="F118" s="3"/>
      <c r="G118" s="34" t="str">
        <f t="shared" si="5"/>
        <v>Adam  110</v>
      </c>
    </row>
    <row r="119" spans="1:7" s="4" customFormat="1">
      <c r="A119" s="14" t="str">
        <f t="shared" si="4"/>
        <v>112 YB</v>
      </c>
      <c r="B119" s="15" t="str">
        <f t="shared" si="3"/>
        <v>3863 BC</v>
      </c>
      <c r="C119" s="24"/>
      <c r="D119" s="5"/>
      <c r="E119" s="5"/>
      <c r="F119" s="3"/>
      <c r="G119" s="34" t="str">
        <f t="shared" si="5"/>
        <v>Adam  111</v>
      </c>
    </row>
    <row r="120" spans="1:7" s="4" customFormat="1">
      <c r="A120" s="14" t="str">
        <f t="shared" si="4"/>
        <v>113 YB</v>
      </c>
      <c r="B120" s="15" t="str">
        <f t="shared" si="3"/>
        <v>3862 BC</v>
      </c>
      <c r="C120" s="24"/>
      <c r="D120" s="5"/>
      <c r="E120" s="5"/>
      <c r="F120" s="3"/>
      <c r="G120" s="34" t="str">
        <f t="shared" si="5"/>
        <v>Adam  112</v>
      </c>
    </row>
    <row r="121" spans="1:7" s="4" customFormat="1">
      <c r="A121" s="14" t="str">
        <f t="shared" si="4"/>
        <v>114 YB</v>
      </c>
      <c r="B121" s="15" t="str">
        <f t="shared" si="3"/>
        <v>3861 BC</v>
      </c>
      <c r="C121" s="25" t="s">
        <v>95</v>
      </c>
      <c r="D121" s="5"/>
      <c r="E121" s="5"/>
      <c r="F121" s="3"/>
      <c r="G121" s="34" t="str">
        <f t="shared" si="5"/>
        <v>Adam  113</v>
      </c>
    </row>
    <row r="122" spans="1:7" s="4" customFormat="1">
      <c r="A122" s="14" t="str">
        <f t="shared" si="4"/>
        <v>115 YB</v>
      </c>
      <c r="B122" s="15" t="str">
        <f t="shared" si="3"/>
        <v>3860 BC</v>
      </c>
      <c r="C122" s="24"/>
      <c r="D122" s="5"/>
      <c r="E122" s="5"/>
      <c r="F122" s="3"/>
      <c r="G122" s="34" t="str">
        <f t="shared" si="5"/>
        <v>Adam  114</v>
      </c>
    </row>
    <row r="123" spans="1:7" s="4" customFormat="1">
      <c r="A123" s="14" t="str">
        <f t="shared" si="4"/>
        <v>116 YB</v>
      </c>
      <c r="B123" s="15" t="str">
        <f t="shared" si="3"/>
        <v>3859 BC</v>
      </c>
      <c r="C123" s="24"/>
      <c r="D123" s="5"/>
      <c r="E123" s="5"/>
      <c r="F123" s="3"/>
      <c r="G123" s="34" t="str">
        <f t="shared" si="5"/>
        <v>Adam  115</v>
      </c>
    </row>
    <row r="124" spans="1:7" s="4" customFormat="1">
      <c r="A124" s="14" t="str">
        <f t="shared" si="4"/>
        <v>117 YB</v>
      </c>
      <c r="B124" s="15" t="str">
        <f t="shared" si="3"/>
        <v>3858 BC</v>
      </c>
      <c r="C124" s="24"/>
      <c r="D124" s="5"/>
      <c r="E124" s="5"/>
      <c r="F124" s="3"/>
      <c r="G124" s="34" t="str">
        <f t="shared" si="5"/>
        <v>Adam  116</v>
      </c>
    </row>
    <row r="125" spans="1:7" s="4" customFormat="1">
      <c r="A125" s="14" t="str">
        <f t="shared" si="4"/>
        <v>118 YB</v>
      </c>
      <c r="B125" s="15" t="str">
        <f t="shared" si="3"/>
        <v>3857 BC</v>
      </c>
      <c r="C125" s="24"/>
      <c r="D125" s="5"/>
      <c r="E125" s="5"/>
      <c r="F125" s="3"/>
      <c r="G125" s="34" t="str">
        <f t="shared" si="5"/>
        <v>Adam  117</v>
      </c>
    </row>
    <row r="126" spans="1:7" s="4" customFormat="1">
      <c r="A126" s="14" t="str">
        <f t="shared" si="4"/>
        <v>119 YB</v>
      </c>
      <c r="B126" s="15" t="str">
        <f t="shared" si="3"/>
        <v>3856 BC</v>
      </c>
      <c r="C126" s="24"/>
      <c r="D126" s="5"/>
      <c r="E126" s="5"/>
      <c r="F126" s="3"/>
      <c r="G126" s="34" t="str">
        <f t="shared" si="5"/>
        <v>Adam  118</v>
      </c>
    </row>
    <row r="127" spans="1:7" s="4" customFormat="1">
      <c r="A127" s="14" t="str">
        <f t="shared" si="4"/>
        <v>120 YB</v>
      </c>
      <c r="B127" s="15" t="str">
        <f t="shared" si="3"/>
        <v>3855 BC</v>
      </c>
      <c r="C127" s="24"/>
      <c r="D127" s="5"/>
      <c r="E127" s="5"/>
      <c r="F127" s="3"/>
      <c r="G127" s="34" t="str">
        <f t="shared" si="5"/>
        <v>Adam  119</v>
      </c>
    </row>
    <row r="128" spans="1:7" s="4" customFormat="1">
      <c r="A128" s="14" t="str">
        <f t="shared" si="4"/>
        <v>121 YB</v>
      </c>
      <c r="B128" s="15" t="str">
        <f t="shared" si="3"/>
        <v>3854 BC</v>
      </c>
      <c r="C128" s="25" t="s">
        <v>96</v>
      </c>
      <c r="D128" s="5"/>
      <c r="E128" s="5"/>
      <c r="F128" s="3"/>
      <c r="G128" s="34" t="str">
        <f t="shared" si="5"/>
        <v>Adam  120</v>
      </c>
    </row>
    <row r="129" spans="1:7" s="4" customFormat="1">
      <c r="A129" s="14" t="str">
        <f t="shared" si="4"/>
        <v>122 YB</v>
      </c>
      <c r="B129" s="15" t="str">
        <f t="shared" si="3"/>
        <v>3853 BC</v>
      </c>
      <c r="C129" s="24"/>
      <c r="D129" s="5"/>
      <c r="E129" s="5"/>
      <c r="F129" s="3"/>
      <c r="G129" s="34" t="str">
        <f t="shared" si="5"/>
        <v>Adam  121</v>
      </c>
    </row>
    <row r="130" spans="1:7" s="4" customFormat="1">
      <c r="A130" s="14" t="str">
        <f t="shared" si="4"/>
        <v>123 YB</v>
      </c>
      <c r="B130" s="15" t="str">
        <f t="shared" si="3"/>
        <v>3852 BC</v>
      </c>
      <c r="C130" s="24"/>
      <c r="D130" s="5"/>
      <c r="E130" s="5"/>
      <c r="F130" s="3"/>
      <c r="G130" s="34" t="str">
        <f t="shared" si="5"/>
        <v>Adam  122</v>
      </c>
    </row>
    <row r="131" spans="1:7" s="4" customFormat="1">
      <c r="A131" s="14" t="str">
        <f t="shared" si="4"/>
        <v>124 YB</v>
      </c>
      <c r="B131" s="15" t="str">
        <f t="shared" si="3"/>
        <v>3851 BC</v>
      </c>
      <c r="C131" s="24"/>
      <c r="D131" s="5"/>
      <c r="E131" s="5"/>
      <c r="F131" s="3"/>
      <c r="G131" s="34" t="str">
        <f t="shared" si="5"/>
        <v>Adam  123</v>
      </c>
    </row>
    <row r="132" spans="1:7" s="4" customFormat="1">
      <c r="A132" s="14" t="str">
        <f t="shared" si="4"/>
        <v>125 YB</v>
      </c>
      <c r="B132" s="15" t="str">
        <f t="shared" si="3"/>
        <v>3850 BC</v>
      </c>
      <c r="C132" s="24"/>
      <c r="D132" s="5"/>
      <c r="E132" s="5"/>
      <c r="F132" s="3"/>
      <c r="G132" s="34" t="str">
        <f t="shared" si="5"/>
        <v>Adam  124</v>
      </c>
    </row>
    <row r="133" spans="1:7" s="4" customFormat="1">
      <c r="A133" s="14" t="str">
        <f t="shared" si="4"/>
        <v>126 YB</v>
      </c>
      <c r="B133" s="15" t="str">
        <f t="shared" si="3"/>
        <v>3849 BC</v>
      </c>
      <c r="C133" s="24"/>
      <c r="D133" s="5"/>
      <c r="E133" s="5"/>
      <c r="F133" s="3"/>
      <c r="G133" s="34" t="str">
        <f t="shared" si="5"/>
        <v>Adam  125</v>
      </c>
    </row>
    <row r="134" spans="1:7" s="4" customFormat="1">
      <c r="A134" s="14" t="str">
        <f t="shared" si="4"/>
        <v>127 YB</v>
      </c>
      <c r="B134" s="15" t="str">
        <f t="shared" si="3"/>
        <v>3848 BC</v>
      </c>
      <c r="C134" s="24"/>
      <c r="D134" s="5"/>
      <c r="E134" s="5"/>
      <c r="F134" s="3"/>
      <c r="G134" s="34" t="str">
        <f t="shared" si="5"/>
        <v>Adam  126</v>
      </c>
    </row>
    <row r="135" spans="1:7" s="4" customFormat="1">
      <c r="A135" s="14" t="str">
        <f t="shared" si="4"/>
        <v>128 YB</v>
      </c>
      <c r="B135" s="15" t="str">
        <f t="shared" si="3"/>
        <v>3847 BC</v>
      </c>
      <c r="C135" s="25" t="s">
        <v>97</v>
      </c>
      <c r="D135" s="5"/>
      <c r="E135" s="5"/>
      <c r="F135" s="3"/>
      <c r="G135" s="34" t="str">
        <f t="shared" si="5"/>
        <v>Adam  127</v>
      </c>
    </row>
    <row r="136" spans="1:7" s="4" customFormat="1">
      <c r="A136" s="14" t="str">
        <f t="shared" si="4"/>
        <v>129 YB</v>
      </c>
      <c r="B136" s="15" t="str">
        <f t="shared" ref="B136:B199" si="6">IF((LEFT(A136, SEARCH(" ", A136, 1))-3974)&lt;=0, CONCATENATE(3974-LEFT(A136, SEARCH(" ", A136, 1))+1, " BC"), CONCATENATE(LEFT(A136, SEARCH(" ", A136, 1))-3974, " AD"))</f>
        <v>3846 BC</v>
      </c>
      <c r="C136" s="24"/>
      <c r="D136" s="5"/>
      <c r="E136" s="5"/>
      <c r="G136" s="34" t="str">
        <f t="shared" si="5"/>
        <v>Adam  128</v>
      </c>
    </row>
    <row r="137" spans="1:7" s="4" customFormat="1">
      <c r="A137" s="14" t="str">
        <f t="shared" ref="A137:A200" si="7">CONCATENATE(LEFT(A136, SEARCH(" ",A136, 1))+1, " YB")</f>
        <v>130 YB</v>
      </c>
      <c r="B137" s="15" t="str">
        <f t="shared" si="6"/>
        <v>3845 BC</v>
      </c>
      <c r="C137" s="24"/>
      <c r="D137" s="5"/>
      <c r="E137" s="5"/>
      <c r="F137" s="3" t="s">
        <v>63</v>
      </c>
      <c r="G137" s="34" t="str">
        <f t="shared" ref="G137:G200" si="8">CONCATENATE(LEFT(G136, SEARCH(" ", G136, 1)), " ", RIGHT(G136,LEN(G136)-FIND(" ",G136))+1)</f>
        <v>Adam  129</v>
      </c>
    </row>
    <row r="138" spans="1:7" s="4" customFormat="1">
      <c r="A138" s="14" t="str">
        <f t="shared" si="7"/>
        <v>131 YB</v>
      </c>
      <c r="B138" s="15" t="str">
        <f t="shared" si="6"/>
        <v>3844 BC</v>
      </c>
      <c r="C138" s="24"/>
      <c r="D138" s="56" t="s">
        <v>145</v>
      </c>
      <c r="E138" s="5"/>
      <c r="F138" s="36" t="s">
        <v>139</v>
      </c>
      <c r="G138" s="34" t="str">
        <f t="shared" si="8"/>
        <v>Adam  130</v>
      </c>
    </row>
    <row r="139" spans="1:7" s="4" customFormat="1">
      <c r="A139" s="14" t="str">
        <f t="shared" si="7"/>
        <v>132 YB</v>
      </c>
      <c r="B139" s="15" t="str">
        <f t="shared" si="6"/>
        <v>3843 BC</v>
      </c>
      <c r="C139" s="24"/>
      <c r="D139" s="51"/>
      <c r="E139" s="5"/>
      <c r="F139" s="36" t="str">
        <f t="shared" ref="F139:F202" si="9">CONCATENATE(LEFT(F138, SEARCH(" ", F138, 1)), " ",RIGHT(F138,LEN(F138)-FIND(" ",F138))+1)</f>
        <v>Set  1</v>
      </c>
      <c r="G139" s="34" t="str">
        <f t="shared" si="8"/>
        <v>Adam  131</v>
      </c>
    </row>
    <row r="140" spans="1:7" s="4" customFormat="1">
      <c r="A140" s="14" t="str">
        <f t="shared" si="7"/>
        <v>133 YB</v>
      </c>
      <c r="B140" s="15" t="str">
        <f t="shared" si="6"/>
        <v>3842 BC</v>
      </c>
      <c r="C140" s="24"/>
      <c r="D140" s="51"/>
      <c r="E140" s="5"/>
      <c r="F140" s="36" t="str">
        <f t="shared" si="9"/>
        <v>Set  2</v>
      </c>
      <c r="G140" s="34" t="str">
        <f t="shared" si="8"/>
        <v>Adam  132</v>
      </c>
    </row>
    <row r="141" spans="1:7" s="4" customFormat="1">
      <c r="A141" s="14" t="str">
        <f t="shared" si="7"/>
        <v>134 YB</v>
      </c>
      <c r="B141" s="15" t="str">
        <f t="shared" si="6"/>
        <v>3841 BC</v>
      </c>
      <c r="C141" s="24"/>
      <c r="D141" s="51"/>
      <c r="E141" s="5"/>
      <c r="F141" s="36" t="str">
        <f t="shared" si="9"/>
        <v>Set  3</v>
      </c>
      <c r="G141" s="34" t="str">
        <f t="shared" si="8"/>
        <v>Adam  133</v>
      </c>
    </row>
    <row r="142" spans="1:7" s="4" customFormat="1">
      <c r="A142" s="14" t="str">
        <f t="shared" si="7"/>
        <v>135 YB</v>
      </c>
      <c r="B142" s="15" t="str">
        <f t="shared" si="6"/>
        <v>3840 BC</v>
      </c>
      <c r="C142" s="25" t="s">
        <v>98</v>
      </c>
      <c r="D142" s="51"/>
      <c r="E142" s="5"/>
      <c r="F142" s="36" t="str">
        <f t="shared" si="9"/>
        <v>Set  4</v>
      </c>
      <c r="G142" s="34" t="str">
        <f t="shared" si="8"/>
        <v>Adam  134</v>
      </c>
    </row>
    <row r="143" spans="1:7" s="4" customFormat="1">
      <c r="A143" s="14" t="str">
        <f t="shared" si="7"/>
        <v>136 YB</v>
      </c>
      <c r="B143" s="15" t="str">
        <f t="shared" si="6"/>
        <v>3839 BC</v>
      </c>
      <c r="C143" s="24"/>
      <c r="D143" s="51"/>
      <c r="E143" s="5"/>
      <c r="F143" s="36" t="str">
        <f t="shared" si="9"/>
        <v>Set  5</v>
      </c>
      <c r="G143" s="34" t="str">
        <f t="shared" si="8"/>
        <v>Adam  135</v>
      </c>
    </row>
    <row r="144" spans="1:7" s="4" customFormat="1">
      <c r="A144" s="14" t="str">
        <f t="shared" si="7"/>
        <v>137 YB</v>
      </c>
      <c r="B144" s="15" t="str">
        <f t="shared" si="6"/>
        <v>3838 BC</v>
      </c>
      <c r="C144" s="24"/>
      <c r="D144" s="35"/>
      <c r="E144" s="5"/>
      <c r="F144" s="36" t="str">
        <f t="shared" si="9"/>
        <v>Set  6</v>
      </c>
      <c r="G144" s="34" t="str">
        <f t="shared" si="8"/>
        <v>Adam  136</v>
      </c>
    </row>
    <row r="145" spans="1:7" s="4" customFormat="1">
      <c r="A145" s="14" t="str">
        <f t="shared" si="7"/>
        <v>138 YB</v>
      </c>
      <c r="B145" s="15" t="str">
        <f t="shared" si="6"/>
        <v>3837 BC</v>
      </c>
      <c r="C145" s="24"/>
      <c r="D145" s="35"/>
      <c r="E145" s="5"/>
      <c r="F145" s="36" t="str">
        <f t="shared" si="9"/>
        <v>Set  7</v>
      </c>
      <c r="G145" s="34" t="str">
        <f t="shared" si="8"/>
        <v>Adam  137</v>
      </c>
    </row>
    <row r="146" spans="1:7" s="4" customFormat="1">
      <c r="A146" s="14" t="str">
        <f t="shared" si="7"/>
        <v>139 YB</v>
      </c>
      <c r="B146" s="15" t="str">
        <f t="shared" si="6"/>
        <v>3836 BC</v>
      </c>
      <c r="C146" s="24"/>
      <c r="D146" s="35"/>
      <c r="E146" s="5"/>
      <c r="F146" s="36" t="str">
        <f t="shared" si="9"/>
        <v>Set  8</v>
      </c>
      <c r="G146" s="34" t="str">
        <f t="shared" si="8"/>
        <v>Adam  138</v>
      </c>
    </row>
    <row r="147" spans="1:7" s="4" customFormat="1">
      <c r="A147" s="14" t="str">
        <f t="shared" si="7"/>
        <v>140 YB</v>
      </c>
      <c r="B147" s="15" t="str">
        <f t="shared" si="6"/>
        <v>3835 BC</v>
      </c>
      <c r="C147" s="24"/>
      <c r="D147" s="5"/>
      <c r="E147" s="5"/>
      <c r="F147" s="36" t="str">
        <f t="shared" si="9"/>
        <v>Set  9</v>
      </c>
      <c r="G147" s="34" t="str">
        <f t="shared" si="8"/>
        <v>Adam  139</v>
      </c>
    </row>
    <row r="148" spans="1:7" s="4" customFormat="1">
      <c r="A148" s="14" t="str">
        <f t="shared" si="7"/>
        <v>141 YB</v>
      </c>
      <c r="B148" s="15" t="str">
        <f t="shared" si="6"/>
        <v>3834 BC</v>
      </c>
      <c r="C148" s="24"/>
      <c r="D148" s="5"/>
      <c r="E148" s="5"/>
      <c r="F148" s="36" t="str">
        <f t="shared" si="9"/>
        <v>Set  10</v>
      </c>
      <c r="G148" s="34" t="str">
        <f t="shared" si="8"/>
        <v>Adam  140</v>
      </c>
    </row>
    <row r="149" spans="1:7" s="4" customFormat="1">
      <c r="A149" s="14" t="str">
        <f t="shared" si="7"/>
        <v>142 YB</v>
      </c>
      <c r="B149" s="15" t="str">
        <f t="shared" si="6"/>
        <v>3833 BC</v>
      </c>
      <c r="C149" s="25" t="s">
        <v>99</v>
      </c>
      <c r="D149" s="5"/>
      <c r="E149" s="5"/>
      <c r="F149" s="36" t="str">
        <f t="shared" si="9"/>
        <v>Set  11</v>
      </c>
      <c r="G149" s="34" t="str">
        <f t="shared" si="8"/>
        <v>Adam  141</v>
      </c>
    </row>
    <row r="150" spans="1:7" s="4" customFormat="1">
      <c r="A150" s="14" t="str">
        <f t="shared" si="7"/>
        <v>143 YB</v>
      </c>
      <c r="B150" s="15" t="str">
        <f t="shared" si="6"/>
        <v>3832 BC</v>
      </c>
      <c r="C150" s="24"/>
      <c r="D150" s="5"/>
      <c r="E150" s="5"/>
      <c r="F150" s="36" t="str">
        <f t="shared" si="9"/>
        <v>Set  12</v>
      </c>
      <c r="G150" s="34" t="str">
        <f t="shared" si="8"/>
        <v>Adam  142</v>
      </c>
    </row>
    <row r="151" spans="1:7" s="4" customFormat="1">
      <c r="A151" s="14" t="str">
        <f t="shared" si="7"/>
        <v>144 YB</v>
      </c>
      <c r="B151" s="15" t="str">
        <f t="shared" si="6"/>
        <v>3831 BC</v>
      </c>
      <c r="C151" s="24"/>
      <c r="D151" s="5"/>
      <c r="E151" s="5"/>
      <c r="F151" s="36" t="str">
        <f t="shared" si="9"/>
        <v>Set  13</v>
      </c>
      <c r="G151" s="34" t="str">
        <f t="shared" si="8"/>
        <v>Adam  143</v>
      </c>
    </row>
    <row r="152" spans="1:7" s="4" customFormat="1">
      <c r="A152" s="14" t="str">
        <f t="shared" si="7"/>
        <v>145 YB</v>
      </c>
      <c r="B152" s="15" t="str">
        <f t="shared" si="6"/>
        <v>3830 BC</v>
      </c>
      <c r="C152" s="24"/>
      <c r="D152" s="5"/>
      <c r="E152" s="5"/>
      <c r="F152" s="36" t="str">
        <f t="shared" si="9"/>
        <v>Set  14</v>
      </c>
      <c r="G152" s="34" t="str">
        <f t="shared" si="8"/>
        <v>Adam  144</v>
      </c>
    </row>
    <row r="153" spans="1:7" s="4" customFormat="1">
      <c r="A153" s="14" t="str">
        <f t="shared" si="7"/>
        <v>146 YB</v>
      </c>
      <c r="B153" s="15" t="str">
        <f t="shared" si="6"/>
        <v>3829 BC</v>
      </c>
      <c r="C153" s="24"/>
      <c r="D153" s="5"/>
      <c r="E153" s="5"/>
      <c r="F153" s="36" t="str">
        <f t="shared" si="9"/>
        <v>Set  15</v>
      </c>
      <c r="G153" s="34" t="str">
        <f t="shared" si="8"/>
        <v>Adam  145</v>
      </c>
    </row>
    <row r="154" spans="1:7" s="4" customFormat="1">
      <c r="A154" s="14" t="str">
        <f t="shared" si="7"/>
        <v>147 YB</v>
      </c>
      <c r="B154" s="15" t="str">
        <f t="shared" si="6"/>
        <v>3828 BC</v>
      </c>
      <c r="C154" s="24"/>
      <c r="D154" s="5"/>
      <c r="E154" s="5"/>
      <c r="F154" s="36" t="str">
        <f t="shared" si="9"/>
        <v>Set  16</v>
      </c>
      <c r="G154" s="34" t="str">
        <f t="shared" si="8"/>
        <v>Adam  146</v>
      </c>
    </row>
    <row r="155" spans="1:7" s="4" customFormat="1">
      <c r="A155" s="14" t="str">
        <f t="shared" si="7"/>
        <v>148 YB</v>
      </c>
      <c r="B155" s="15" t="str">
        <f t="shared" si="6"/>
        <v>3827 BC</v>
      </c>
      <c r="C155" s="24"/>
      <c r="D155" s="5"/>
      <c r="E155" s="5"/>
      <c r="F155" s="36" t="str">
        <f t="shared" si="9"/>
        <v>Set  17</v>
      </c>
      <c r="G155" s="34" t="str">
        <f t="shared" si="8"/>
        <v>Adam  147</v>
      </c>
    </row>
    <row r="156" spans="1:7" s="4" customFormat="1">
      <c r="A156" s="14" t="str">
        <f t="shared" si="7"/>
        <v>149 YB</v>
      </c>
      <c r="B156" s="15" t="str">
        <f t="shared" si="6"/>
        <v>3826 BC</v>
      </c>
      <c r="C156" s="25" t="s">
        <v>100</v>
      </c>
      <c r="D156" s="5"/>
      <c r="E156" s="5"/>
      <c r="F156" s="36" t="str">
        <f t="shared" si="9"/>
        <v>Set  18</v>
      </c>
      <c r="G156" s="34" t="str">
        <f t="shared" si="8"/>
        <v>Adam  148</v>
      </c>
    </row>
    <row r="157" spans="1:7" s="4" customFormat="1">
      <c r="A157" s="14" t="str">
        <f t="shared" si="7"/>
        <v>150 YB</v>
      </c>
      <c r="B157" s="15" t="str">
        <f t="shared" si="6"/>
        <v>3825 BC</v>
      </c>
      <c r="C157" s="26" t="str">
        <f>CONCATENATE("Yovel ", RIGHT(C107,LEN(C107)-FIND(" ",C107))+1)</f>
        <v>Yovel 3</v>
      </c>
      <c r="D157" s="5"/>
      <c r="E157" s="5"/>
      <c r="F157" s="36" t="str">
        <f t="shared" si="9"/>
        <v>Set  19</v>
      </c>
      <c r="G157" s="34" t="str">
        <f t="shared" si="8"/>
        <v>Adam  149</v>
      </c>
    </row>
    <row r="158" spans="1:7" s="4" customFormat="1">
      <c r="A158" s="14" t="str">
        <f t="shared" si="7"/>
        <v>151 YB</v>
      </c>
      <c r="B158" s="15" t="str">
        <f t="shared" si="6"/>
        <v>3824 BC</v>
      </c>
      <c r="C158" s="3"/>
      <c r="D158" s="5"/>
      <c r="E158" s="5"/>
      <c r="F158" s="36" t="str">
        <f t="shared" si="9"/>
        <v>Set  20</v>
      </c>
      <c r="G158" s="34" t="str">
        <f t="shared" si="8"/>
        <v>Adam  150</v>
      </c>
    </row>
    <row r="159" spans="1:7" s="4" customFormat="1">
      <c r="A159" s="14" t="str">
        <f t="shared" si="7"/>
        <v>152 YB</v>
      </c>
      <c r="B159" s="15" t="str">
        <f t="shared" si="6"/>
        <v>3823 BC</v>
      </c>
      <c r="C159" s="24"/>
      <c r="D159" s="5"/>
      <c r="E159" s="5"/>
      <c r="F159" s="36" t="str">
        <f t="shared" si="9"/>
        <v>Set  21</v>
      </c>
      <c r="G159" s="34" t="str">
        <f t="shared" si="8"/>
        <v>Adam  151</v>
      </c>
    </row>
    <row r="160" spans="1:7" s="4" customFormat="1">
      <c r="A160" s="14" t="str">
        <f t="shared" si="7"/>
        <v>153 YB</v>
      </c>
      <c r="B160" s="15" t="str">
        <f t="shared" si="6"/>
        <v>3822 BC</v>
      </c>
      <c r="C160" s="24"/>
      <c r="D160" s="5"/>
      <c r="E160" s="5"/>
      <c r="F160" s="36" t="str">
        <f t="shared" si="9"/>
        <v>Set  22</v>
      </c>
      <c r="G160" s="34" t="str">
        <f t="shared" si="8"/>
        <v>Adam  152</v>
      </c>
    </row>
    <row r="161" spans="1:7" s="4" customFormat="1">
      <c r="A161" s="14" t="str">
        <f t="shared" si="7"/>
        <v>154 YB</v>
      </c>
      <c r="B161" s="15" t="str">
        <f t="shared" si="6"/>
        <v>3821 BC</v>
      </c>
      <c r="C161" s="24"/>
      <c r="D161" s="5"/>
      <c r="E161" s="5"/>
      <c r="F161" s="36" t="str">
        <f t="shared" si="9"/>
        <v>Set  23</v>
      </c>
      <c r="G161" s="34" t="str">
        <f t="shared" si="8"/>
        <v>Adam  153</v>
      </c>
    </row>
    <row r="162" spans="1:7" s="4" customFormat="1">
      <c r="A162" s="14" t="str">
        <f t="shared" si="7"/>
        <v>155 YB</v>
      </c>
      <c r="B162" s="15" t="str">
        <f t="shared" si="6"/>
        <v>3820 BC</v>
      </c>
      <c r="C162" s="24"/>
      <c r="D162" s="5"/>
      <c r="E162" s="5"/>
      <c r="F162" s="36" t="str">
        <f t="shared" si="9"/>
        <v>Set  24</v>
      </c>
      <c r="G162" s="34" t="str">
        <f t="shared" si="8"/>
        <v>Adam  154</v>
      </c>
    </row>
    <row r="163" spans="1:7" s="4" customFormat="1">
      <c r="A163" s="14" t="str">
        <f t="shared" si="7"/>
        <v>156 YB</v>
      </c>
      <c r="B163" s="15" t="str">
        <f t="shared" si="6"/>
        <v>3819 BC</v>
      </c>
      <c r="C163" s="24"/>
      <c r="D163" s="5"/>
      <c r="E163" s="5"/>
      <c r="F163" s="36" t="str">
        <f t="shared" si="9"/>
        <v>Set  25</v>
      </c>
      <c r="G163" s="34" t="str">
        <f t="shared" si="8"/>
        <v>Adam  155</v>
      </c>
    </row>
    <row r="164" spans="1:7" s="4" customFormat="1">
      <c r="A164" s="14" t="str">
        <f t="shared" si="7"/>
        <v>157 YB</v>
      </c>
      <c r="B164" s="15" t="str">
        <f t="shared" si="6"/>
        <v>3818 BC</v>
      </c>
      <c r="C164" s="25" t="s">
        <v>94</v>
      </c>
      <c r="D164" s="5"/>
      <c r="E164" s="5"/>
      <c r="F164" s="36" t="str">
        <f t="shared" si="9"/>
        <v>Set  26</v>
      </c>
      <c r="G164" s="34" t="str">
        <f t="shared" si="8"/>
        <v>Adam  156</v>
      </c>
    </row>
    <row r="165" spans="1:7" s="4" customFormat="1">
      <c r="A165" s="14" t="str">
        <f t="shared" si="7"/>
        <v>158 YB</v>
      </c>
      <c r="B165" s="15" t="str">
        <f t="shared" si="6"/>
        <v>3817 BC</v>
      </c>
      <c r="C165" s="24"/>
      <c r="D165" s="5"/>
      <c r="E165" s="5"/>
      <c r="F165" s="36" t="str">
        <f t="shared" si="9"/>
        <v>Set  27</v>
      </c>
      <c r="G165" s="34" t="str">
        <f t="shared" si="8"/>
        <v>Adam  157</v>
      </c>
    </row>
    <row r="166" spans="1:7" s="4" customFormat="1">
      <c r="A166" s="14" t="str">
        <f t="shared" si="7"/>
        <v>159 YB</v>
      </c>
      <c r="B166" s="15" t="str">
        <f t="shared" si="6"/>
        <v>3816 BC</v>
      </c>
      <c r="C166" s="24"/>
      <c r="D166" s="5"/>
      <c r="E166" s="5"/>
      <c r="F166" s="36" t="str">
        <f t="shared" si="9"/>
        <v>Set  28</v>
      </c>
      <c r="G166" s="34" t="str">
        <f t="shared" si="8"/>
        <v>Adam  158</v>
      </c>
    </row>
    <row r="167" spans="1:7" s="4" customFormat="1">
      <c r="A167" s="14" t="str">
        <f t="shared" si="7"/>
        <v>160 YB</v>
      </c>
      <c r="B167" s="15" t="str">
        <f t="shared" si="6"/>
        <v>3815 BC</v>
      </c>
      <c r="C167" s="24"/>
      <c r="D167" s="5"/>
      <c r="E167" s="5"/>
      <c r="F167" s="36" t="str">
        <f t="shared" si="9"/>
        <v>Set  29</v>
      </c>
      <c r="G167" s="34" t="str">
        <f t="shared" si="8"/>
        <v>Adam  159</v>
      </c>
    </row>
    <row r="168" spans="1:7" s="4" customFormat="1">
      <c r="A168" s="14" t="str">
        <f t="shared" si="7"/>
        <v>161 YB</v>
      </c>
      <c r="B168" s="15" t="str">
        <f t="shared" si="6"/>
        <v>3814 BC</v>
      </c>
      <c r="C168" s="24"/>
      <c r="D168" s="5"/>
      <c r="E168" s="5"/>
      <c r="F168" s="36" t="str">
        <f t="shared" si="9"/>
        <v>Set  30</v>
      </c>
      <c r="G168" s="34" t="str">
        <f t="shared" si="8"/>
        <v>Adam  160</v>
      </c>
    </row>
    <row r="169" spans="1:7" s="4" customFormat="1">
      <c r="A169" s="14" t="str">
        <f t="shared" si="7"/>
        <v>162 YB</v>
      </c>
      <c r="B169" s="15" t="str">
        <f t="shared" si="6"/>
        <v>3813 BC</v>
      </c>
      <c r="C169" s="24"/>
      <c r="D169" s="5"/>
      <c r="E169" s="5"/>
      <c r="F169" s="36" t="str">
        <f t="shared" si="9"/>
        <v>Set  31</v>
      </c>
      <c r="G169" s="34" t="str">
        <f t="shared" si="8"/>
        <v>Adam  161</v>
      </c>
    </row>
    <row r="170" spans="1:7" s="4" customFormat="1">
      <c r="A170" s="14" t="str">
        <f t="shared" si="7"/>
        <v>163 YB</v>
      </c>
      <c r="B170" s="15" t="str">
        <f t="shared" si="6"/>
        <v>3812 BC</v>
      </c>
      <c r="C170" s="24"/>
      <c r="D170" s="5"/>
      <c r="E170" s="5"/>
      <c r="F170" s="36" t="str">
        <f t="shared" si="9"/>
        <v>Set  32</v>
      </c>
      <c r="G170" s="34" t="str">
        <f t="shared" si="8"/>
        <v>Adam  162</v>
      </c>
    </row>
    <row r="171" spans="1:7" s="4" customFormat="1">
      <c r="A171" s="14" t="str">
        <f t="shared" si="7"/>
        <v>164 YB</v>
      </c>
      <c r="B171" s="15" t="str">
        <f t="shared" si="6"/>
        <v>3811 BC</v>
      </c>
      <c r="C171" s="25" t="s">
        <v>95</v>
      </c>
      <c r="D171" s="5"/>
      <c r="E171" s="5"/>
      <c r="F171" s="36" t="str">
        <f t="shared" si="9"/>
        <v>Set  33</v>
      </c>
      <c r="G171" s="34" t="str">
        <f t="shared" si="8"/>
        <v>Adam  163</v>
      </c>
    </row>
    <row r="172" spans="1:7" s="4" customFormat="1">
      <c r="A172" s="14" t="str">
        <f t="shared" si="7"/>
        <v>165 YB</v>
      </c>
      <c r="B172" s="15" t="str">
        <f t="shared" si="6"/>
        <v>3810 BC</v>
      </c>
      <c r="C172" s="24"/>
      <c r="D172" s="5"/>
      <c r="E172" s="5"/>
      <c r="F172" s="36" t="str">
        <f t="shared" si="9"/>
        <v>Set  34</v>
      </c>
      <c r="G172" s="34" t="str">
        <f t="shared" si="8"/>
        <v>Adam  164</v>
      </c>
    </row>
    <row r="173" spans="1:7" s="4" customFormat="1">
      <c r="A173" s="14" t="str">
        <f t="shared" si="7"/>
        <v>166 YB</v>
      </c>
      <c r="B173" s="15" t="str">
        <f t="shared" si="6"/>
        <v>3809 BC</v>
      </c>
      <c r="C173" s="24"/>
      <c r="D173" s="5"/>
      <c r="E173" s="5"/>
      <c r="F173" s="36" t="str">
        <f t="shared" si="9"/>
        <v>Set  35</v>
      </c>
      <c r="G173" s="34" t="str">
        <f t="shared" si="8"/>
        <v>Adam  165</v>
      </c>
    </row>
    <row r="174" spans="1:7" s="4" customFormat="1">
      <c r="A174" s="14" t="str">
        <f t="shared" si="7"/>
        <v>167 YB</v>
      </c>
      <c r="B174" s="15" t="str">
        <f t="shared" si="6"/>
        <v>3808 BC</v>
      </c>
      <c r="C174" s="24"/>
      <c r="D174" s="5"/>
      <c r="E174" s="5"/>
      <c r="F174" s="36" t="str">
        <f t="shared" si="9"/>
        <v>Set  36</v>
      </c>
      <c r="G174" s="34" t="str">
        <f t="shared" si="8"/>
        <v>Adam  166</v>
      </c>
    </row>
    <row r="175" spans="1:7" s="4" customFormat="1">
      <c r="A175" s="14" t="str">
        <f t="shared" si="7"/>
        <v>168 YB</v>
      </c>
      <c r="B175" s="15" t="str">
        <f t="shared" si="6"/>
        <v>3807 BC</v>
      </c>
      <c r="C175" s="24"/>
      <c r="D175" s="5"/>
      <c r="E175" s="5"/>
      <c r="F175" s="36" t="str">
        <f t="shared" si="9"/>
        <v>Set  37</v>
      </c>
      <c r="G175" s="34" t="str">
        <f t="shared" si="8"/>
        <v>Adam  167</v>
      </c>
    </row>
    <row r="176" spans="1:7" s="4" customFormat="1">
      <c r="A176" s="14" t="str">
        <f t="shared" si="7"/>
        <v>169 YB</v>
      </c>
      <c r="B176" s="15" t="str">
        <f t="shared" si="6"/>
        <v>3806 BC</v>
      </c>
      <c r="C176" s="24"/>
      <c r="D176" s="5"/>
      <c r="E176" s="5"/>
      <c r="F176" s="36" t="str">
        <f t="shared" si="9"/>
        <v>Set  38</v>
      </c>
      <c r="G176" s="34" t="str">
        <f t="shared" si="8"/>
        <v>Adam  168</v>
      </c>
    </row>
    <row r="177" spans="1:7" s="4" customFormat="1">
      <c r="A177" s="14" t="str">
        <f t="shared" si="7"/>
        <v>170 YB</v>
      </c>
      <c r="B177" s="15" t="str">
        <f t="shared" si="6"/>
        <v>3805 BC</v>
      </c>
      <c r="C177" s="24"/>
      <c r="D177" s="5"/>
      <c r="E177" s="5"/>
      <c r="F177" s="36" t="str">
        <f t="shared" si="9"/>
        <v>Set  39</v>
      </c>
      <c r="G177" s="34" t="str">
        <f t="shared" si="8"/>
        <v>Adam  169</v>
      </c>
    </row>
    <row r="178" spans="1:7" s="4" customFormat="1">
      <c r="A178" s="14" t="str">
        <f t="shared" si="7"/>
        <v>171 YB</v>
      </c>
      <c r="B178" s="15" t="str">
        <f t="shared" si="6"/>
        <v>3804 BC</v>
      </c>
      <c r="C178" s="25" t="s">
        <v>96</v>
      </c>
      <c r="D178" s="5"/>
      <c r="E178" s="5"/>
      <c r="F178" s="36" t="str">
        <f t="shared" si="9"/>
        <v>Set  40</v>
      </c>
      <c r="G178" s="34" t="str">
        <f t="shared" si="8"/>
        <v>Adam  170</v>
      </c>
    </row>
    <row r="179" spans="1:7" s="4" customFormat="1">
      <c r="A179" s="14" t="str">
        <f t="shared" si="7"/>
        <v>172 YB</v>
      </c>
      <c r="B179" s="15" t="str">
        <f t="shared" si="6"/>
        <v>3803 BC</v>
      </c>
      <c r="C179" s="24"/>
      <c r="D179" s="5"/>
      <c r="E179" s="5"/>
      <c r="F179" s="36" t="str">
        <f t="shared" si="9"/>
        <v>Set  41</v>
      </c>
      <c r="G179" s="34" t="str">
        <f t="shared" si="8"/>
        <v>Adam  171</v>
      </c>
    </row>
    <row r="180" spans="1:7" s="4" customFormat="1">
      <c r="A180" s="14" t="str">
        <f t="shared" si="7"/>
        <v>173 YB</v>
      </c>
      <c r="B180" s="15" t="str">
        <f t="shared" si="6"/>
        <v>3802 BC</v>
      </c>
      <c r="C180" s="24"/>
      <c r="D180" s="5"/>
      <c r="E180" s="5"/>
      <c r="F180" s="36" t="str">
        <f t="shared" si="9"/>
        <v>Set  42</v>
      </c>
      <c r="G180" s="34" t="str">
        <f t="shared" si="8"/>
        <v>Adam  172</v>
      </c>
    </row>
    <row r="181" spans="1:7" s="4" customFormat="1">
      <c r="A181" s="14" t="str">
        <f t="shared" si="7"/>
        <v>174 YB</v>
      </c>
      <c r="B181" s="15" t="str">
        <f t="shared" si="6"/>
        <v>3801 BC</v>
      </c>
      <c r="C181" s="24"/>
      <c r="D181" s="5"/>
      <c r="E181" s="5"/>
      <c r="F181" s="36" t="str">
        <f t="shared" si="9"/>
        <v>Set  43</v>
      </c>
      <c r="G181" s="34" t="str">
        <f t="shared" si="8"/>
        <v>Adam  173</v>
      </c>
    </row>
    <row r="182" spans="1:7" s="4" customFormat="1">
      <c r="A182" s="14" t="str">
        <f t="shared" si="7"/>
        <v>175 YB</v>
      </c>
      <c r="B182" s="15" t="str">
        <f t="shared" si="6"/>
        <v>3800 BC</v>
      </c>
      <c r="C182" s="24"/>
      <c r="D182" s="5"/>
      <c r="E182" s="5"/>
      <c r="F182" s="36" t="str">
        <f t="shared" si="9"/>
        <v>Set  44</v>
      </c>
      <c r="G182" s="34" t="str">
        <f t="shared" si="8"/>
        <v>Adam  174</v>
      </c>
    </row>
    <row r="183" spans="1:7" s="4" customFormat="1">
      <c r="A183" s="14" t="str">
        <f t="shared" si="7"/>
        <v>176 YB</v>
      </c>
      <c r="B183" s="15" t="str">
        <f t="shared" si="6"/>
        <v>3799 BC</v>
      </c>
      <c r="C183" s="24"/>
      <c r="D183" s="5"/>
      <c r="E183" s="5"/>
      <c r="F183" s="36" t="str">
        <f t="shared" si="9"/>
        <v>Set  45</v>
      </c>
      <c r="G183" s="34" t="str">
        <f t="shared" si="8"/>
        <v>Adam  175</v>
      </c>
    </row>
    <row r="184" spans="1:7" s="4" customFormat="1">
      <c r="A184" s="14" t="str">
        <f t="shared" si="7"/>
        <v>177 YB</v>
      </c>
      <c r="B184" s="15" t="str">
        <f t="shared" si="6"/>
        <v>3798 BC</v>
      </c>
      <c r="C184" s="24"/>
      <c r="D184" s="5"/>
      <c r="E184" s="5"/>
      <c r="F184" s="36" t="str">
        <f t="shared" si="9"/>
        <v>Set  46</v>
      </c>
      <c r="G184" s="34" t="str">
        <f t="shared" si="8"/>
        <v>Adam  176</v>
      </c>
    </row>
    <row r="185" spans="1:7" s="4" customFormat="1">
      <c r="A185" s="14" t="str">
        <f t="shared" si="7"/>
        <v>178 YB</v>
      </c>
      <c r="B185" s="15" t="str">
        <f t="shared" si="6"/>
        <v>3797 BC</v>
      </c>
      <c r="C185" s="25" t="s">
        <v>97</v>
      </c>
      <c r="D185" s="5"/>
      <c r="E185" s="5"/>
      <c r="F185" s="36" t="str">
        <f t="shared" si="9"/>
        <v>Set  47</v>
      </c>
      <c r="G185" s="34" t="str">
        <f t="shared" si="8"/>
        <v>Adam  177</v>
      </c>
    </row>
    <row r="186" spans="1:7" s="4" customFormat="1">
      <c r="A186" s="14" t="str">
        <f t="shared" si="7"/>
        <v>179 YB</v>
      </c>
      <c r="B186" s="15" t="str">
        <f t="shared" si="6"/>
        <v>3796 BC</v>
      </c>
      <c r="C186" s="24"/>
      <c r="D186" s="5"/>
      <c r="E186" s="5"/>
      <c r="F186" s="36" t="str">
        <f t="shared" si="9"/>
        <v>Set  48</v>
      </c>
      <c r="G186" s="34" t="str">
        <f t="shared" si="8"/>
        <v>Adam  178</v>
      </c>
    </row>
    <row r="187" spans="1:7" s="4" customFormat="1">
      <c r="A187" s="14" t="str">
        <f t="shared" si="7"/>
        <v>180 YB</v>
      </c>
      <c r="B187" s="15" t="str">
        <f t="shared" si="6"/>
        <v>3795 BC</v>
      </c>
      <c r="C187" s="24"/>
      <c r="D187" s="5"/>
      <c r="E187" s="5"/>
      <c r="F187" s="36" t="str">
        <f t="shared" si="9"/>
        <v>Set  49</v>
      </c>
      <c r="G187" s="34" t="str">
        <f t="shared" si="8"/>
        <v>Adam  179</v>
      </c>
    </row>
    <row r="188" spans="1:7" s="4" customFormat="1">
      <c r="A188" s="14" t="str">
        <f t="shared" si="7"/>
        <v>181 YB</v>
      </c>
      <c r="B188" s="15" t="str">
        <f t="shared" si="6"/>
        <v>3794 BC</v>
      </c>
      <c r="C188" s="24"/>
      <c r="D188" s="5"/>
      <c r="E188" s="5"/>
      <c r="F188" s="36" t="str">
        <f t="shared" si="9"/>
        <v>Set  50</v>
      </c>
      <c r="G188" s="34" t="str">
        <f t="shared" si="8"/>
        <v>Adam  180</v>
      </c>
    </row>
    <row r="189" spans="1:7" s="4" customFormat="1">
      <c r="A189" s="14" t="str">
        <f t="shared" si="7"/>
        <v>182 YB</v>
      </c>
      <c r="B189" s="15" t="str">
        <f t="shared" si="6"/>
        <v>3793 BC</v>
      </c>
      <c r="C189" s="24"/>
      <c r="D189" s="5"/>
      <c r="E189" s="5"/>
      <c r="F189" s="36" t="str">
        <f t="shared" si="9"/>
        <v>Set  51</v>
      </c>
      <c r="G189" s="34" t="str">
        <f t="shared" si="8"/>
        <v>Adam  181</v>
      </c>
    </row>
    <row r="190" spans="1:7" s="4" customFormat="1">
      <c r="A190" s="14" t="str">
        <f t="shared" si="7"/>
        <v>183 YB</v>
      </c>
      <c r="B190" s="15" t="str">
        <f t="shared" si="6"/>
        <v>3792 BC</v>
      </c>
      <c r="C190" s="24"/>
      <c r="D190" s="5"/>
      <c r="E190" s="5"/>
      <c r="F190" s="36" t="str">
        <f t="shared" si="9"/>
        <v>Set  52</v>
      </c>
      <c r="G190" s="34" t="str">
        <f t="shared" si="8"/>
        <v>Adam  182</v>
      </c>
    </row>
    <row r="191" spans="1:7" s="4" customFormat="1">
      <c r="A191" s="14" t="str">
        <f t="shared" si="7"/>
        <v>184 YB</v>
      </c>
      <c r="B191" s="15" t="str">
        <f t="shared" si="6"/>
        <v>3791 BC</v>
      </c>
      <c r="C191" s="24"/>
      <c r="D191" s="5"/>
      <c r="E191" s="5"/>
      <c r="F191" s="36" t="str">
        <f t="shared" si="9"/>
        <v>Set  53</v>
      </c>
      <c r="G191" s="34" t="str">
        <f t="shared" si="8"/>
        <v>Adam  183</v>
      </c>
    </row>
    <row r="192" spans="1:7" s="4" customFormat="1">
      <c r="A192" s="14" t="str">
        <f t="shared" si="7"/>
        <v>185 YB</v>
      </c>
      <c r="B192" s="15" t="str">
        <f t="shared" si="6"/>
        <v>3790 BC</v>
      </c>
      <c r="C192" s="25" t="s">
        <v>98</v>
      </c>
      <c r="D192" s="5"/>
      <c r="E192" s="5"/>
      <c r="F192" s="36" t="str">
        <f t="shared" si="9"/>
        <v>Set  54</v>
      </c>
      <c r="G192" s="34" t="str">
        <f t="shared" si="8"/>
        <v>Adam  184</v>
      </c>
    </row>
    <row r="193" spans="1:7" s="4" customFormat="1">
      <c r="A193" s="14" t="str">
        <f t="shared" si="7"/>
        <v>186 YB</v>
      </c>
      <c r="B193" s="15" t="str">
        <f t="shared" si="6"/>
        <v>3789 BC</v>
      </c>
      <c r="C193" s="24"/>
      <c r="D193" s="5"/>
      <c r="E193" s="5"/>
      <c r="F193" s="36" t="str">
        <f t="shared" si="9"/>
        <v>Set  55</v>
      </c>
      <c r="G193" s="34" t="str">
        <f t="shared" si="8"/>
        <v>Adam  185</v>
      </c>
    </row>
    <row r="194" spans="1:7" s="4" customFormat="1">
      <c r="A194" s="14" t="str">
        <f t="shared" si="7"/>
        <v>187 YB</v>
      </c>
      <c r="B194" s="15" t="str">
        <f t="shared" si="6"/>
        <v>3788 BC</v>
      </c>
      <c r="C194" s="24"/>
      <c r="D194" s="5"/>
      <c r="E194" s="5"/>
      <c r="F194" s="36" t="str">
        <f t="shared" si="9"/>
        <v>Set  56</v>
      </c>
      <c r="G194" s="34" t="str">
        <f t="shared" si="8"/>
        <v>Adam  186</v>
      </c>
    </row>
    <row r="195" spans="1:7" s="4" customFormat="1">
      <c r="A195" s="14" t="str">
        <f t="shared" si="7"/>
        <v>188 YB</v>
      </c>
      <c r="B195" s="15" t="str">
        <f t="shared" si="6"/>
        <v>3787 BC</v>
      </c>
      <c r="C195" s="24"/>
      <c r="D195" s="5"/>
      <c r="E195" s="5"/>
      <c r="F195" s="36" t="str">
        <f t="shared" si="9"/>
        <v>Set  57</v>
      </c>
      <c r="G195" s="34" t="str">
        <f t="shared" si="8"/>
        <v>Adam  187</v>
      </c>
    </row>
    <row r="196" spans="1:7" s="4" customFormat="1">
      <c r="A196" s="14" t="str">
        <f t="shared" si="7"/>
        <v>189 YB</v>
      </c>
      <c r="B196" s="15" t="str">
        <f t="shared" si="6"/>
        <v>3786 BC</v>
      </c>
      <c r="C196" s="24"/>
      <c r="D196" s="5"/>
      <c r="E196" s="5"/>
      <c r="F196" s="36" t="str">
        <f t="shared" si="9"/>
        <v>Set  58</v>
      </c>
      <c r="G196" s="34" t="str">
        <f t="shared" si="8"/>
        <v>Adam  188</v>
      </c>
    </row>
    <row r="197" spans="1:7" s="4" customFormat="1">
      <c r="A197" s="14" t="str">
        <f t="shared" si="7"/>
        <v>190 YB</v>
      </c>
      <c r="B197" s="15" t="str">
        <f t="shared" si="6"/>
        <v>3785 BC</v>
      </c>
      <c r="C197" s="24"/>
      <c r="D197" s="5"/>
      <c r="E197" s="5"/>
      <c r="F197" s="36" t="str">
        <f t="shared" si="9"/>
        <v>Set  59</v>
      </c>
      <c r="G197" s="34" t="str">
        <f t="shared" si="8"/>
        <v>Adam  189</v>
      </c>
    </row>
    <row r="198" spans="1:7" s="4" customFormat="1">
      <c r="A198" s="14" t="str">
        <f t="shared" si="7"/>
        <v>191 YB</v>
      </c>
      <c r="B198" s="15" t="str">
        <f t="shared" si="6"/>
        <v>3784 BC</v>
      </c>
      <c r="C198" s="24"/>
      <c r="D198" s="5"/>
      <c r="E198" s="5"/>
      <c r="F198" s="36" t="str">
        <f t="shared" si="9"/>
        <v>Set  60</v>
      </c>
      <c r="G198" s="34" t="str">
        <f t="shared" si="8"/>
        <v>Adam  190</v>
      </c>
    </row>
    <row r="199" spans="1:7" s="4" customFormat="1">
      <c r="A199" s="14" t="str">
        <f t="shared" si="7"/>
        <v>192 YB</v>
      </c>
      <c r="B199" s="15" t="str">
        <f t="shared" si="6"/>
        <v>3783 BC</v>
      </c>
      <c r="C199" s="25" t="s">
        <v>99</v>
      </c>
      <c r="D199" s="5"/>
      <c r="E199" s="5"/>
      <c r="F199" s="36" t="str">
        <f t="shared" si="9"/>
        <v>Set  61</v>
      </c>
      <c r="G199" s="34" t="str">
        <f t="shared" si="8"/>
        <v>Adam  191</v>
      </c>
    </row>
    <row r="200" spans="1:7" s="4" customFormat="1">
      <c r="A200" s="14" t="str">
        <f t="shared" si="7"/>
        <v>193 YB</v>
      </c>
      <c r="B200" s="15" t="str">
        <f t="shared" ref="B200:B263" si="10">IF((LEFT(A200, SEARCH(" ", A200, 1))-3974)&lt;=0, CONCATENATE(3974-LEFT(A200, SEARCH(" ", A200, 1))+1, " BC"), CONCATENATE(LEFT(A200, SEARCH(" ", A200, 1))-3974, " AD"))</f>
        <v>3782 BC</v>
      </c>
      <c r="C200" s="24"/>
      <c r="D200" s="5"/>
      <c r="E200" s="5"/>
      <c r="F200" s="36" t="str">
        <f t="shared" si="9"/>
        <v>Set  62</v>
      </c>
      <c r="G200" s="34" t="str">
        <f t="shared" si="8"/>
        <v>Adam  192</v>
      </c>
    </row>
    <row r="201" spans="1:7" s="4" customFormat="1">
      <c r="A201" s="14" t="str">
        <f t="shared" ref="A201:A264" si="11">CONCATENATE(LEFT(A200, SEARCH(" ",A200, 1))+1, " YB")</f>
        <v>194 YB</v>
      </c>
      <c r="B201" s="15" t="str">
        <f t="shared" si="10"/>
        <v>3781 BC</v>
      </c>
      <c r="C201" s="24"/>
      <c r="D201" s="5"/>
      <c r="E201" s="5"/>
      <c r="F201" s="36" t="str">
        <f t="shared" si="9"/>
        <v>Set  63</v>
      </c>
      <c r="G201" s="34" t="str">
        <f t="shared" ref="G201:G264" si="12">CONCATENATE(LEFT(G200, SEARCH(" ", G200, 1)), " ", RIGHT(G200,LEN(G200)-FIND(" ",G200))+1)</f>
        <v>Adam  193</v>
      </c>
    </row>
    <row r="202" spans="1:7" s="4" customFormat="1">
      <c r="A202" s="14" t="str">
        <f t="shared" si="11"/>
        <v>195 YB</v>
      </c>
      <c r="B202" s="15" t="str">
        <f t="shared" si="10"/>
        <v>3780 BC</v>
      </c>
      <c r="C202" s="24"/>
      <c r="D202" s="5"/>
      <c r="E202" s="5"/>
      <c r="F202" s="36" t="str">
        <f t="shared" si="9"/>
        <v>Set  64</v>
      </c>
      <c r="G202" s="34" t="str">
        <f t="shared" si="12"/>
        <v>Adam  194</v>
      </c>
    </row>
    <row r="203" spans="1:7" s="4" customFormat="1">
      <c r="A203" s="14" t="str">
        <f t="shared" si="11"/>
        <v>196 YB</v>
      </c>
      <c r="B203" s="15" t="str">
        <f t="shared" si="10"/>
        <v>3779 BC</v>
      </c>
      <c r="C203" s="24"/>
      <c r="D203" s="5"/>
      <c r="E203" s="5"/>
      <c r="F203" s="36" t="str">
        <f t="shared" ref="F203:F266" si="13">CONCATENATE(LEFT(F202, SEARCH(" ", F202, 1)), " ",RIGHT(F202,LEN(F202)-FIND(" ",F202))+1)</f>
        <v>Set  65</v>
      </c>
      <c r="G203" s="34" t="str">
        <f t="shared" si="12"/>
        <v>Adam  195</v>
      </c>
    </row>
    <row r="204" spans="1:7" s="4" customFormat="1">
      <c r="A204" s="14" t="str">
        <f t="shared" si="11"/>
        <v>197 YB</v>
      </c>
      <c r="B204" s="15" t="str">
        <f t="shared" si="10"/>
        <v>3778 BC</v>
      </c>
      <c r="C204" s="24"/>
      <c r="D204" s="5"/>
      <c r="E204" s="5"/>
      <c r="F204" s="36" t="str">
        <f t="shared" si="13"/>
        <v>Set  66</v>
      </c>
      <c r="G204" s="34" t="str">
        <f t="shared" si="12"/>
        <v>Adam  196</v>
      </c>
    </row>
    <row r="205" spans="1:7" s="4" customFormat="1">
      <c r="A205" s="14" t="str">
        <f t="shared" si="11"/>
        <v>198 YB</v>
      </c>
      <c r="B205" s="15" t="str">
        <f t="shared" si="10"/>
        <v>3777 BC</v>
      </c>
      <c r="C205" s="24"/>
      <c r="D205" s="5"/>
      <c r="E205" s="5"/>
      <c r="F205" s="36" t="str">
        <f t="shared" si="13"/>
        <v>Set  67</v>
      </c>
      <c r="G205" s="34" t="str">
        <f t="shared" si="12"/>
        <v>Adam  197</v>
      </c>
    </row>
    <row r="206" spans="1:7" s="4" customFormat="1">
      <c r="A206" s="14" t="str">
        <f t="shared" si="11"/>
        <v>199 YB</v>
      </c>
      <c r="B206" s="15" t="str">
        <f t="shared" si="10"/>
        <v>3776 BC</v>
      </c>
      <c r="C206" s="25" t="s">
        <v>100</v>
      </c>
      <c r="D206" s="5"/>
      <c r="E206" s="5"/>
      <c r="F206" s="36" t="str">
        <f t="shared" si="13"/>
        <v>Set  68</v>
      </c>
      <c r="G206" s="34" t="str">
        <f t="shared" si="12"/>
        <v>Adam  198</v>
      </c>
    </row>
    <row r="207" spans="1:7" s="4" customFormat="1">
      <c r="A207" s="14" t="str">
        <f t="shared" si="11"/>
        <v>200 YB</v>
      </c>
      <c r="B207" s="15" t="str">
        <f t="shared" si="10"/>
        <v>3775 BC</v>
      </c>
      <c r="C207" s="26" t="str">
        <f>CONCATENATE("Yovel ", RIGHT(C157,LEN(C157)-FIND(" ",C157))+1)</f>
        <v>Yovel 4</v>
      </c>
      <c r="D207" s="5"/>
      <c r="E207" s="5"/>
      <c r="F207" s="36" t="str">
        <f t="shared" si="13"/>
        <v>Set  69</v>
      </c>
      <c r="G207" s="34" t="str">
        <f t="shared" si="12"/>
        <v>Adam  199</v>
      </c>
    </row>
    <row r="208" spans="1:7" s="4" customFormat="1">
      <c r="A208" s="14" t="str">
        <f t="shared" si="11"/>
        <v>201 YB</v>
      </c>
      <c r="B208" s="15" t="str">
        <f t="shared" si="10"/>
        <v>3774 BC</v>
      </c>
      <c r="C208" s="3"/>
      <c r="D208" s="5"/>
      <c r="E208" s="5"/>
      <c r="F208" s="36" t="str">
        <f t="shared" si="13"/>
        <v>Set  70</v>
      </c>
      <c r="G208" s="34" t="str">
        <f t="shared" si="12"/>
        <v>Adam  200</v>
      </c>
    </row>
    <row r="209" spans="1:7" s="4" customFormat="1">
      <c r="A209" s="14" t="str">
        <f t="shared" si="11"/>
        <v>202 YB</v>
      </c>
      <c r="B209" s="15" t="str">
        <f t="shared" si="10"/>
        <v>3773 BC</v>
      </c>
      <c r="C209" s="24"/>
      <c r="D209" s="5"/>
      <c r="E209" s="5"/>
      <c r="F209" s="36" t="str">
        <f t="shared" si="13"/>
        <v>Set  71</v>
      </c>
      <c r="G209" s="34" t="str">
        <f t="shared" si="12"/>
        <v>Adam  201</v>
      </c>
    </row>
    <row r="210" spans="1:7" s="4" customFormat="1">
      <c r="A210" s="14" t="str">
        <f t="shared" si="11"/>
        <v>203 YB</v>
      </c>
      <c r="B210" s="15" t="str">
        <f t="shared" si="10"/>
        <v>3772 BC</v>
      </c>
      <c r="C210" s="24"/>
      <c r="D210" s="5"/>
      <c r="E210" s="5"/>
      <c r="F210" s="36" t="str">
        <f t="shared" si="13"/>
        <v>Set  72</v>
      </c>
      <c r="G210" s="34" t="str">
        <f t="shared" si="12"/>
        <v>Adam  202</v>
      </c>
    </row>
    <row r="211" spans="1:7" s="4" customFormat="1">
      <c r="A211" s="14" t="str">
        <f t="shared" si="11"/>
        <v>204 YB</v>
      </c>
      <c r="B211" s="15" t="str">
        <f t="shared" si="10"/>
        <v>3771 BC</v>
      </c>
      <c r="C211" s="24"/>
      <c r="D211" s="5"/>
      <c r="E211" s="5"/>
      <c r="F211" s="36" t="str">
        <f t="shared" si="13"/>
        <v>Set  73</v>
      </c>
      <c r="G211" s="34" t="str">
        <f t="shared" si="12"/>
        <v>Adam  203</v>
      </c>
    </row>
    <row r="212" spans="1:7" s="4" customFormat="1">
      <c r="A212" s="14" t="str">
        <f t="shared" si="11"/>
        <v>205 YB</v>
      </c>
      <c r="B212" s="15" t="str">
        <f t="shared" si="10"/>
        <v>3770 BC</v>
      </c>
      <c r="C212" s="24"/>
      <c r="D212" s="5"/>
      <c r="E212" s="5"/>
      <c r="F212" s="36" t="str">
        <f t="shared" si="13"/>
        <v>Set  74</v>
      </c>
      <c r="G212" s="34" t="str">
        <f t="shared" si="12"/>
        <v>Adam  204</v>
      </c>
    </row>
    <row r="213" spans="1:7" s="4" customFormat="1">
      <c r="A213" s="14" t="str">
        <f t="shared" si="11"/>
        <v>206 YB</v>
      </c>
      <c r="B213" s="15" t="str">
        <f t="shared" si="10"/>
        <v>3769 BC</v>
      </c>
      <c r="C213" s="24"/>
      <c r="D213" s="5"/>
      <c r="E213" s="5"/>
      <c r="F213" s="36" t="str">
        <f t="shared" si="13"/>
        <v>Set  75</v>
      </c>
      <c r="G213" s="34" t="str">
        <f t="shared" si="12"/>
        <v>Adam  205</v>
      </c>
    </row>
    <row r="214" spans="1:7" s="4" customFormat="1">
      <c r="A214" s="14" t="str">
        <f t="shared" si="11"/>
        <v>207 YB</v>
      </c>
      <c r="B214" s="15" t="str">
        <f t="shared" si="10"/>
        <v>3768 BC</v>
      </c>
      <c r="C214" s="25" t="s">
        <v>94</v>
      </c>
      <c r="D214" s="5"/>
      <c r="E214" s="5"/>
      <c r="F214" s="36" t="str">
        <f t="shared" si="13"/>
        <v>Set  76</v>
      </c>
      <c r="G214" s="34" t="str">
        <f t="shared" si="12"/>
        <v>Adam  206</v>
      </c>
    </row>
    <row r="215" spans="1:7" s="4" customFormat="1">
      <c r="A215" s="14" t="str">
        <f t="shared" si="11"/>
        <v>208 YB</v>
      </c>
      <c r="B215" s="15" t="str">
        <f t="shared" si="10"/>
        <v>3767 BC</v>
      </c>
      <c r="C215" s="24"/>
      <c r="D215" s="5"/>
      <c r="E215" s="5"/>
      <c r="F215" s="36" t="str">
        <f t="shared" si="13"/>
        <v>Set  77</v>
      </c>
      <c r="G215" s="34" t="str">
        <f t="shared" si="12"/>
        <v>Adam  207</v>
      </c>
    </row>
    <row r="216" spans="1:7" s="4" customFormat="1">
      <c r="A216" s="14" t="str">
        <f t="shared" si="11"/>
        <v>209 YB</v>
      </c>
      <c r="B216" s="15" t="str">
        <f t="shared" si="10"/>
        <v>3766 BC</v>
      </c>
      <c r="C216" s="24"/>
      <c r="D216" s="5"/>
      <c r="E216" s="5"/>
      <c r="F216" s="36" t="str">
        <f t="shared" si="13"/>
        <v>Set  78</v>
      </c>
      <c r="G216" s="34" t="str">
        <f t="shared" si="12"/>
        <v>Adam  208</v>
      </c>
    </row>
    <row r="217" spans="1:7" s="4" customFormat="1">
      <c r="A217" s="14" t="str">
        <f t="shared" si="11"/>
        <v>210 YB</v>
      </c>
      <c r="B217" s="15" t="str">
        <f t="shared" si="10"/>
        <v>3765 BC</v>
      </c>
      <c r="C217" s="24"/>
      <c r="D217" s="5"/>
      <c r="E217" s="5"/>
      <c r="F217" s="36" t="str">
        <f t="shared" si="13"/>
        <v>Set  79</v>
      </c>
      <c r="G217" s="34" t="str">
        <f t="shared" si="12"/>
        <v>Adam  209</v>
      </c>
    </row>
    <row r="218" spans="1:7" s="4" customFormat="1">
      <c r="A218" s="14" t="str">
        <f t="shared" si="11"/>
        <v>211 YB</v>
      </c>
      <c r="B218" s="15" t="str">
        <f t="shared" si="10"/>
        <v>3764 BC</v>
      </c>
      <c r="C218" s="24"/>
      <c r="D218" s="5"/>
      <c r="E218" s="5"/>
      <c r="F218" s="36" t="str">
        <f t="shared" si="13"/>
        <v>Set  80</v>
      </c>
      <c r="G218" s="34" t="str">
        <f t="shared" si="12"/>
        <v>Adam  210</v>
      </c>
    </row>
    <row r="219" spans="1:7" s="4" customFormat="1">
      <c r="A219" s="14" t="str">
        <f t="shared" si="11"/>
        <v>212 YB</v>
      </c>
      <c r="B219" s="15" t="str">
        <f t="shared" si="10"/>
        <v>3763 BC</v>
      </c>
      <c r="C219" s="24"/>
      <c r="D219" s="5"/>
      <c r="E219" s="5"/>
      <c r="F219" s="36" t="str">
        <f t="shared" si="13"/>
        <v>Set  81</v>
      </c>
      <c r="G219" s="34" t="str">
        <f t="shared" si="12"/>
        <v>Adam  211</v>
      </c>
    </row>
    <row r="220" spans="1:7" s="4" customFormat="1">
      <c r="A220" s="14" t="str">
        <f t="shared" si="11"/>
        <v>213 YB</v>
      </c>
      <c r="B220" s="15" t="str">
        <f t="shared" si="10"/>
        <v>3762 BC</v>
      </c>
      <c r="C220" s="24"/>
      <c r="D220" s="5"/>
      <c r="E220" s="5"/>
      <c r="F220" s="36" t="str">
        <f t="shared" si="13"/>
        <v>Set  82</v>
      </c>
      <c r="G220" s="34" t="str">
        <f t="shared" si="12"/>
        <v>Adam  212</v>
      </c>
    </row>
    <row r="221" spans="1:7" s="4" customFormat="1">
      <c r="A221" s="14" t="str">
        <f t="shared" si="11"/>
        <v>214 YB</v>
      </c>
      <c r="B221" s="15" t="str">
        <f t="shared" si="10"/>
        <v>3761 BC</v>
      </c>
      <c r="C221" s="25" t="s">
        <v>95</v>
      </c>
      <c r="D221" s="5"/>
      <c r="E221" s="5"/>
      <c r="F221" s="36" t="str">
        <f t="shared" si="13"/>
        <v>Set  83</v>
      </c>
      <c r="G221" s="34" t="str">
        <f t="shared" si="12"/>
        <v>Adam  213</v>
      </c>
    </row>
    <row r="222" spans="1:7" s="4" customFormat="1">
      <c r="A222" s="14" t="str">
        <f t="shared" si="11"/>
        <v>215 YB</v>
      </c>
      <c r="B222" s="15" t="str">
        <f t="shared" si="10"/>
        <v>3760 BC</v>
      </c>
      <c r="C222" s="24"/>
      <c r="D222" s="5"/>
      <c r="E222" s="5"/>
      <c r="F222" s="36" t="str">
        <f t="shared" si="13"/>
        <v>Set  84</v>
      </c>
      <c r="G222" s="34" t="str">
        <f t="shared" si="12"/>
        <v>Adam  214</v>
      </c>
    </row>
    <row r="223" spans="1:7" s="4" customFormat="1">
      <c r="A223" s="14" t="str">
        <f t="shared" si="11"/>
        <v>216 YB</v>
      </c>
      <c r="B223" s="15" t="str">
        <f t="shared" si="10"/>
        <v>3759 BC</v>
      </c>
      <c r="C223" s="24"/>
      <c r="D223" s="5"/>
      <c r="E223" s="5"/>
      <c r="F223" s="36" t="str">
        <f t="shared" si="13"/>
        <v>Set  85</v>
      </c>
      <c r="G223" s="34" t="str">
        <f t="shared" si="12"/>
        <v>Adam  215</v>
      </c>
    </row>
    <row r="224" spans="1:7" s="4" customFormat="1">
      <c r="A224" s="14" t="str">
        <f t="shared" si="11"/>
        <v>217 YB</v>
      </c>
      <c r="B224" s="15" t="str">
        <f t="shared" si="10"/>
        <v>3758 BC</v>
      </c>
      <c r="C224" s="24"/>
      <c r="D224" s="5"/>
      <c r="E224" s="5"/>
      <c r="F224" s="36" t="str">
        <f t="shared" si="13"/>
        <v>Set  86</v>
      </c>
      <c r="G224" s="34" t="str">
        <f t="shared" si="12"/>
        <v>Adam  216</v>
      </c>
    </row>
    <row r="225" spans="1:10" s="4" customFormat="1">
      <c r="A225" s="14" t="str">
        <f t="shared" si="11"/>
        <v>218 YB</v>
      </c>
      <c r="B225" s="15" t="str">
        <f t="shared" si="10"/>
        <v>3757 BC</v>
      </c>
      <c r="C225" s="24"/>
      <c r="D225" s="5"/>
      <c r="E225" s="5"/>
      <c r="F225" s="36" t="str">
        <f t="shared" si="13"/>
        <v>Set  87</v>
      </c>
      <c r="G225" s="34" t="str">
        <f t="shared" si="12"/>
        <v>Adam  217</v>
      </c>
    </row>
    <row r="226" spans="1:10" s="4" customFormat="1">
      <c r="A226" s="14" t="str">
        <f t="shared" si="11"/>
        <v>219 YB</v>
      </c>
      <c r="B226" s="15" t="str">
        <f t="shared" si="10"/>
        <v>3756 BC</v>
      </c>
      <c r="C226" s="24"/>
      <c r="D226" s="5"/>
      <c r="E226" s="5"/>
      <c r="F226" s="36" t="str">
        <f t="shared" si="13"/>
        <v>Set  88</v>
      </c>
      <c r="G226" s="34" t="str">
        <f t="shared" si="12"/>
        <v>Adam  218</v>
      </c>
    </row>
    <row r="227" spans="1:10" s="4" customFormat="1">
      <c r="A227" s="14" t="str">
        <f t="shared" si="11"/>
        <v>220 YB</v>
      </c>
      <c r="B227" s="15" t="str">
        <f t="shared" si="10"/>
        <v>3755 BC</v>
      </c>
      <c r="C227" s="24"/>
      <c r="D227" s="5"/>
      <c r="E227" s="5"/>
      <c r="F227" s="36" t="str">
        <f t="shared" si="13"/>
        <v>Set  89</v>
      </c>
      <c r="G227" s="34" t="str">
        <f t="shared" si="12"/>
        <v>Adam  219</v>
      </c>
    </row>
    <row r="228" spans="1:10" s="4" customFormat="1">
      <c r="A228" s="14" t="str">
        <f t="shared" si="11"/>
        <v>221 YB</v>
      </c>
      <c r="B228" s="15" t="str">
        <f t="shared" si="10"/>
        <v>3754 BC</v>
      </c>
      <c r="C228" s="25" t="s">
        <v>96</v>
      </c>
      <c r="D228" s="5"/>
      <c r="E228" s="5"/>
      <c r="F228" s="36" t="str">
        <f t="shared" si="13"/>
        <v>Set  90</v>
      </c>
      <c r="G228" s="34" t="str">
        <f t="shared" si="12"/>
        <v>Adam  220</v>
      </c>
    </row>
    <row r="229" spans="1:10" s="4" customFormat="1">
      <c r="A229" s="14" t="str">
        <f t="shared" si="11"/>
        <v>222 YB</v>
      </c>
      <c r="B229" s="15" t="str">
        <f t="shared" si="10"/>
        <v>3753 BC</v>
      </c>
      <c r="C229" s="24"/>
      <c r="D229" s="5"/>
      <c r="E229" s="5"/>
      <c r="F229" s="36" t="str">
        <f t="shared" si="13"/>
        <v>Set  91</v>
      </c>
      <c r="G229" s="34" t="str">
        <f t="shared" si="12"/>
        <v>Adam  221</v>
      </c>
    </row>
    <row r="230" spans="1:10" s="4" customFormat="1">
      <c r="A230" s="14" t="str">
        <f t="shared" si="11"/>
        <v>223 YB</v>
      </c>
      <c r="B230" s="15" t="str">
        <f t="shared" si="10"/>
        <v>3752 BC</v>
      </c>
      <c r="C230" s="24"/>
      <c r="D230" s="5"/>
      <c r="E230" s="5"/>
      <c r="F230" s="36" t="str">
        <f t="shared" si="13"/>
        <v>Set  92</v>
      </c>
      <c r="G230" s="34" t="str">
        <f t="shared" si="12"/>
        <v>Adam  222</v>
      </c>
    </row>
    <row r="231" spans="1:10" s="4" customFormat="1">
      <c r="A231" s="14" t="str">
        <f t="shared" si="11"/>
        <v>224 YB</v>
      </c>
      <c r="B231" s="15" t="str">
        <f t="shared" si="10"/>
        <v>3751 BC</v>
      </c>
      <c r="C231" s="24"/>
      <c r="D231" s="5"/>
      <c r="E231" s="5"/>
      <c r="F231" s="36" t="str">
        <f t="shared" si="13"/>
        <v>Set  93</v>
      </c>
      <c r="G231" s="34" t="str">
        <f t="shared" si="12"/>
        <v>Adam  223</v>
      </c>
    </row>
    <row r="232" spans="1:10" s="4" customFormat="1">
      <c r="A232" s="14" t="str">
        <f t="shared" si="11"/>
        <v>225 YB</v>
      </c>
      <c r="B232" s="15" t="str">
        <f t="shared" si="10"/>
        <v>3750 BC</v>
      </c>
      <c r="C232" s="24"/>
      <c r="D232" s="5"/>
      <c r="E232" s="5"/>
      <c r="F232" s="36" t="str">
        <f t="shared" si="13"/>
        <v>Set  94</v>
      </c>
      <c r="G232" s="34" t="str">
        <f t="shared" si="12"/>
        <v>Adam  224</v>
      </c>
    </row>
    <row r="233" spans="1:10" s="4" customFormat="1">
      <c r="A233" s="14" t="str">
        <f t="shared" si="11"/>
        <v>226 YB</v>
      </c>
      <c r="B233" s="15" t="str">
        <f t="shared" si="10"/>
        <v>3749 BC</v>
      </c>
      <c r="C233" s="24"/>
      <c r="D233" s="5"/>
      <c r="E233" s="5"/>
      <c r="F233" s="36" t="str">
        <f t="shared" si="13"/>
        <v>Set  95</v>
      </c>
      <c r="G233" s="34" t="str">
        <f t="shared" si="12"/>
        <v>Adam  225</v>
      </c>
    </row>
    <row r="234" spans="1:10" s="4" customFormat="1">
      <c r="A234" s="14" t="str">
        <f t="shared" si="11"/>
        <v>227 YB</v>
      </c>
      <c r="B234" s="15" t="str">
        <f t="shared" si="10"/>
        <v>3748 BC</v>
      </c>
      <c r="C234" s="24"/>
      <c r="D234" s="5"/>
      <c r="E234" s="5"/>
      <c r="F234" s="36" t="str">
        <f t="shared" si="13"/>
        <v>Set  96</v>
      </c>
      <c r="G234" s="34" t="str">
        <f t="shared" si="12"/>
        <v>Adam  226</v>
      </c>
    </row>
    <row r="235" spans="1:10" s="4" customFormat="1">
      <c r="A235" s="14" t="str">
        <f t="shared" si="11"/>
        <v>228 YB</v>
      </c>
      <c r="B235" s="15" t="str">
        <f t="shared" si="10"/>
        <v>3747 BC</v>
      </c>
      <c r="C235" s="25" t="s">
        <v>97</v>
      </c>
      <c r="D235" s="5"/>
      <c r="E235" s="5"/>
      <c r="F235" s="36" t="str">
        <f t="shared" si="13"/>
        <v>Set  97</v>
      </c>
      <c r="G235" s="34" t="str">
        <f t="shared" si="12"/>
        <v>Adam  227</v>
      </c>
    </row>
    <row r="236" spans="1:10" s="4" customFormat="1">
      <c r="A236" s="14" t="str">
        <f t="shared" si="11"/>
        <v>229 YB</v>
      </c>
      <c r="B236" s="15" t="str">
        <f t="shared" si="10"/>
        <v>3746 BC</v>
      </c>
      <c r="C236" s="24"/>
      <c r="D236" s="5"/>
      <c r="E236" s="5"/>
      <c r="F236" s="36" t="str">
        <f t="shared" si="13"/>
        <v>Set  98</v>
      </c>
      <c r="G236" s="34" t="str">
        <f t="shared" si="12"/>
        <v>Adam  228</v>
      </c>
    </row>
    <row r="237" spans="1:10" s="4" customFormat="1">
      <c r="A237" s="14" t="str">
        <f t="shared" si="11"/>
        <v>230 YB</v>
      </c>
      <c r="B237" s="15" t="str">
        <f t="shared" si="10"/>
        <v>3745 BC</v>
      </c>
      <c r="C237" s="24"/>
      <c r="D237" s="5"/>
      <c r="E237" s="5"/>
      <c r="F237" s="36" t="str">
        <f t="shared" si="13"/>
        <v>Set  99</v>
      </c>
      <c r="G237" s="34" t="str">
        <f t="shared" si="12"/>
        <v>Adam  229</v>
      </c>
    </row>
    <row r="238" spans="1:10" s="4" customFormat="1">
      <c r="A238" s="14" t="str">
        <f t="shared" si="11"/>
        <v>231 YB</v>
      </c>
      <c r="B238" s="15" t="str">
        <f t="shared" si="10"/>
        <v>3744 BC</v>
      </c>
      <c r="C238" s="24"/>
      <c r="D238" s="5"/>
      <c r="E238" s="5"/>
      <c r="F238" s="36" t="str">
        <f t="shared" si="13"/>
        <v>Set  100</v>
      </c>
      <c r="G238" s="34" t="str">
        <f t="shared" si="12"/>
        <v>Adam  230</v>
      </c>
    </row>
    <row r="239" spans="1:10" s="4" customFormat="1">
      <c r="A239" s="14" t="str">
        <f t="shared" si="11"/>
        <v>232 YB</v>
      </c>
      <c r="B239" s="15" t="str">
        <f t="shared" si="10"/>
        <v>3743 BC</v>
      </c>
      <c r="C239" s="24"/>
      <c r="D239" s="5"/>
      <c r="E239" s="5"/>
      <c r="F239" s="36" t="str">
        <f t="shared" si="13"/>
        <v>Set  101</v>
      </c>
      <c r="G239" s="34" t="str">
        <f t="shared" si="12"/>
        <v>Adam  231</v>
      </c>
      <c r="I239" s="56" t="s">
        <v>147</v>
      </c>
      <c r="J239" s="51"/>
    </row>
    <row r="240" spans="1:10" s="4" customFormat="1">
      <c r="A240" s="14" t="str">
        <f t="shared" si="11"/>
        <v>233 YB</v>
      </c>
      <c r="B240" s="15" t="str">
        <f t="shared" si="10"/>
        <v>3742 BC</v>
      </c>
      <c r="C240" s="24"/>
      <c r="D240" s="5"/>
      <c r="E240" s="5"/>
      <c r="F240" s="36" t="str">
        <f t="shared" si="13"/>
        <v>Set  102</v>
      </c>
      <c r="G240" s="34" t="str">
        <f t="shared" si="12"/>
        <v>Adam  232</v>
      </c>
      <c r="I240" s="51"/>
      <c r="J240" s="51"/>
    </row>
    <row r="241" spans="1:10" s="4" customFormat="1">
      <c r="A241" s="14" t="str">
        <f t="shared" si="11"/>
        <v>234 YB</v>
      </c>
      <c r="B241" s="15" t="str">
        <f t="shared" si="10"/>
        <v>3741 BC</v>
      </c>
      <c r="C241" s="24"/>
      <c r="D241" s="5"/>
      <c r="E241" s="5"/>
      <c r="F241" s="36" t="str">
        <f t="shared" si="13"/>
        <v>Set  103</v>
      </c>
      <c r="G241" s="34" t="str">
        <f t="shared" si="12"/>
        <v>Adam  233</v>
      </c>
      <c r="I241" s="51"/>
      <c r="J241" s="51"/>
    </row>
    <row r="242" spans="1:10" s="4" customFormat="1">
      <c r="A242" s="14" t="str">
        <f t="shared" si="11"/>
        <v>235 YB</v>
      </c>
      <c r="B242" s="15" t="str">
        <f t="shared" si="10"/>
        <v>3740 BC</v>
      </c>
      <c r="C242" s="25" t="s">
        <v>98</v>
      </c>
      <c r="D242" s="5"/>
      <c r="E242" s="5"/>
      <c r="F242" s="36" t="str">
        <f t="shared" si="13"/>
        <v>Set  104</v>
      </c>
      <c r="G242" s="34" t="str">
        <f t="shared" si="12"/>
        <v>Adam  234</v>
      </c>
      <c r="H242" s="3" t="s">
        <v>64</v>
      </c>
      <c r="I242" s="51"/>
      <c r="J242" s="51"/>
    </row>
    <row r="243" spans="1:10" s="4" customFormat="1">
      <c r="A243" s="14" t="str">
        <f t="shared" si="11"/>
        <v>236 YB</v>
      </c>
      <c r="B243" s="15" t="str">
        <f t="shared" si="10"/>
        <v>3739 BC</v>
      </c>
      <c r="C243" s="24"/>
      <c r="D243" s="5"/>
      <c r="E243" s="5"/>
      <c r="F243" s="36" t="str">
        <f t="shared" si="13"/>
        <v>Set  105</v>
      </c>
      <c r="G243" s="34" t="str">
        <f t="shared" si="12"/>
        <v>Adam  235</v>
      </c>
      <c r="H243" s="36" t="s">
        <v>140</v>
      </c>
    </row>
    <row r="244" spans="1:10" s="4" customFormat="1">
      <c r="A244" s="14" t="str">
        <f t="shared" si="11"/>
        <v>237 YB</v>
      </c>
      <c r="B244" s="15" t="str">
        <f t="shared" si="10"/>
        <v>3738 BC</v>
      </c>
      <c r="C244" s="24"/>
      <c r="D244" s="5"/>
      <c r="E244" s="5"/>
      <c r="F244" s="36" t="str">
        <f t="shared" si="13"/>
        <v>Set  106</v>
      </c>
      <c r="G244" s="34" t="str">
        <f t="shared" si="12"/>
        <v>Adam  236</v>
      </c>
      <c r="H244" s="36" t="str">
        <f t="shared" ref="H244:H307" si="14">CONCATENATE(LEFT(H243, SEARCH(" ", H243, 1)), " ",RIGHT(H243,LEN(H243)-FIND(" ",H243))+1)</f>
        <v>Enosh  1</v>
      </c>
    </row>
    <row r="245" spans="1:10" s="4" customFormat="1">
      <c r="A245" s="14" t="str">
        <f t="shared" si="11"/>
        <v>238 YB</v>
      </c>
      <c r="B245" s="15" t="str">
        <f t="shared" si="10"/>
        <v>3737 BC</v>
      </c>
      <c r="C245" s="24"/>
      <c r="D245" s="5"/>
      <c r="E245" s="5"/>
      <c r="F245" s="36" t="str">
        <f t="shared" si="13"/>
        <v>Set  107</v>
      </c>
      <c r="G245" s="34" t="str">
        <f t="shared" si="12"/>
        <v>Adam  237</v>
      </c>
      <c r="H245" s="36" t="str">
        <f t="shared" si="14"/>
        <v>Enosh  2</v>
      </c>
    </row>
    <row r="246" spans="1:10" s="4" customFormat="1">
      <c r="A246" s="14" t="str">
        <f t="shared" si="11"/>
        <v>239 YB</v>
      </c>
      <c r="B246" s="15" t="str">
        <f t="shared" si="10"/>
        <v>3736 BC</v>
      </c>
      <c r="C246" s="24"/>
      <c r="D246" s="5"/>
      <c r="E246" s="5"/>
      <c r="F246" s="36" t="str">
        <f t="shared" si="13"/>
        <v>Set  108</v>
      </c>
      <c r="G246" s="34" t="str">
        <f t="shared" si="12"/>
        <v>Adam  238</v>
      </c>
      <c r="H246" s="36" t="str">
        <f t="shared" si="14"/>
        <v>Enosh  3</v>
      </c>
    </row>
    <row r="247" spans="1:10" s="4" customFormat="1">
      <c r="A247" s="14" t="str">
        <f t="shared" si="11"/>
        <v>240 YB</v>
      </c>
      <c r="B247" s="15" t="str">
        <f t="shared" si="10"/>
        <v>3735 BC</v>
      </c>
      <c r="C247" s="24"/>
      <c r="D247" s="5"/>
      <c r="E247" s="5"/>
      <c r="F247" s="36" t="str">
        <f t="shared" si="13"/>
        <v>Set  109</v>
      </c>
      <c r="G247" s="34" t="str">
        <f t="shared" si="12"/>
        <v>Adam  239</v>
      </c>
      <c r="H247" s="36" t="str">
        <f t="shared" si="14"/>
        <v>Enosh  4</v>
      </c>
    </row>
    <row r="248" spans="1:10" s="4" customFormat="1">
      <c r="A248" s="14" t="str">
        <f t="shared" si="11"/>
        <v>241 YB</v>
      </c>
      <c r="B248" s="15" t="str">
        <f t="shared" si="10"/>
        <v>3734 BC</v>
      </c>
      <c r="C248" s="24"/>
      <c r="D248" s="5"/>
      <c r="E248" s="5"/>
      <c r="F248" s="36" t="str">
        <f t="shared" si="13"/>
        <v>Set  110</v>
      </c>
      <c r="G248" s="34" t="str">
        <f t="shared" si="12"/>
        <v>Adam  240</v>
      </c>
      <c r="H248" s="36" t="str">
        <f t="shared" si="14"/>
        <v>Enosh  5</v>
      </c>
    </row>
    <row r="249" spans="1:10" s="4" customFormat="1">
      <c r="A249" s="14" t="str">
        <f t="shared" si="11"/>
        <v>242 YB</v>
      </c>
      <c r="B249" s="15" t="str">
        <f t="shared" si="10"/>
        <v>3733 BC</v>
      </c>
      <c r="C249" s="25" t="s">
        <v>99</v>
      </c>
      <c r="D249" s="5"/>
      <c r="E249" s="5"/>
      <c r="F249" s="36" t="str">
        <f t="shared" si="13"/>
        <v>Set  111</v>
      </c>
      <c r="G249" s="34" t="str">
        <f t="shared" si="12"/>
        <v>Adam  241</v>
      </c>
      <c r="H249" s="36" t="str">
        <f t="shared" si="14"/>
        <v>Enosh  6</v>
      </c>
    </row>
    <row r="250" spans="1:10" s="4" customFormat="1">
      <c r="A250" s="14" t="str">
        <f t="shared" si="11"/>
        <v>243 YB</v>
      </c>
      <c r="B250" s="15" t="str">
        <f t="shared" si="10"/>
        <v>3732 BC</v>
      </c>
      <c r="C250" s="24"/>
      <c r="D250" s="5"/>
      <c r="E250" s="5"/>
      <c r="F250" s="36" t="str">
        <f t="shared" si="13"/>
        <v>Set  112</v>
      </c>
      <c r="G250" s="34" t="str">
        <f t="shared" si="12"/>
        <v>Adam  242</v>
      </c>
      <c r="H250" s="36" t="str">
        <f t="shared" si="14"/>
        <v>Enosh  7</v>
      </c>
    </row>
    <row r="251" spans="1:10" s="4" customFormat="1">
      <c r="A251" s="14" t="str">
        <f t="shared" si="11"/>
        <v>244 YB</v>
      </c>
      <c r="B251" s="15" t="str">
        <f t="shared" si="10"/>
        <v>3731 BC</v>
      </c>
      <c r="C251" s="24"/>
      <c r="D251" s="5"/>
      <c r="E251" s="5"/>
      <c r="F251" s="36" t="str">
        <f t="shared" si="13"/>
        <v>Set  113</v>
      </c>
      <c r="G251" s="34" t="str">
        <f t="shared" si="12"/>
        <v>Adam  243</v>
      </c>
      <c r="H251" s="36" t="str">
        <f t="shared" si="14"/>
        <v>Enosh  8</v>
      </c>
    </row>
    <row r="252" spans="1:10" s="4" customFormat="1">
      <c r="A252" s="14" t="str">
        <f t="shared" si="11"/>
        <v>245 YB</v>
      </c>
      <c r="B252" s="15" t="str">
        <f t="shared" si="10"/>
        <v>3730 BC</v>
      </c>
      <c r="C252" s="24"/>
      <c r="D252" s="5"/>
      <c r="E252" s="5"/>
      <c r="F252" s="36" t="str">
        <f t="shared" si="13"/>
        <v>Set  114</v>
      </c>
      <c r="G252" s="34" t="str">
        <f t="shared" si="12"/>
        <v>Adam  244</v>
      </c>
      <c r="H252" s="36" t="str">
        <f t="shared" si="14"/>
        <v>Enosh  9</v>
      </c>
    </row>
    <row r="253" spans="1:10" s="4" customFormat="1">
      <c r="A253" s="14" t="str">
        <f t="shared" si="11"/>
        <v>246 YB</v>
      </c>
      <c r="B253" s="15" t="str">
        <f t="shared" si="10"/>
        <v>3729 BC</v>
      </c>
      <c r="C253" s="24"/>
      <c r="D253" s="5"/>
      <c r="E253" s="5"/>
      <c r="F253" s="36" t="str">
        <f t="shared" si="13"/>
        <v>Set  115</v>
      </c>
      <c r="G253" s="34" t="str">
        <f t="shared" si="12"/>
        <v>Adam  245</v>
      </c>
      <c r="H253" s="36" t="str">
        <f t="shared" si="14"/>
        <v>Enosh  10</v>
      </c>
    </row>
    <row r="254" spans="1:10" s="4" customFormat="1">
      <c r="A254" s="14" t="str">
        <f t="shared" si="11"/>
        <v>247 YB</v>
      </c>
      <c r="B254" s="15" t="str">
        <f t="shared" si="10"/>
        <v>3728 BC</v>
      </c>
      <c r="C254" s="24"/>
      <c r="D254" s="5"/>
      <c r="E254" s="5"/>
      <c r="F254" s="36" t="str">
        <f t="shared" si="13"/>
        <v>Set  116</v>
      </c>
      <c r="G254" s="34" t="str">
        <f t="shared" si="12"/>
        <v>Adam  246</v>
      </c>
      <c r="H254" s="36" t="str">
        <f t="shared" si="14"/>
        <v>Enosh  11</v>
      </c>
    </row>
    <row r="255" spans="1:10" s="4" customFormat="1">
      <c r="A255" s="14" t="str">
        <f t="shared" si="11"/>
        <v>248 YB</v>
      </c>
      <c r="B255" s="15" t="str">
        <f t="shared" si="10"/>
        <v>3727 BC</v>
      </c>
      <c r="C255" s="24"/>
      <c r="D255" s="5"/>
      <c r="E255" s="5"/>
      <c r="F255" s="36" t="str">
        <f t="shared" si="13"/>
        <v>Set  117</v>
      </c>
      <c r="G255" s="34" t="str">
        <f t="shared" si="12"/>
        <v>Adam  247</v>
      </c>
      <c r="H255" s="36" t="str">
        <f t="shared" si="14"/>
        <v>Enosh  12</v>
      </c>
    </row>
    <row r="256" spans="1:10" s="4" customFormat="1">
      <c r="A256" s="14" t="str">
        <f t="shared" si="11"/>
        <v>249 YB</v>
      </c>
      <c r="B256" s="15" t="str">
        <f t="shared" si="10"/>
        <v>3726 BC</v>
      </c>
      <c r="C256" s="25" t="s">
        <v>100</v>
      </c>
      <c r="D256" s="5"/>
      <c r="E256" s="5"/>
      <c r="F256" s="36" t="str">
        <f t="shared" si="13"/>
        <v>Set  118</v>
      </c>
      <c r="G256" s="34" t="str">
        <f t="shared" si="12"/>
        <v>Adam  248</v>
      </c>
      <c r="H256" s="36" t="str">
        <f t="shared" si="14"/>
        <v>Enosh  13</v>
      </c>
    </row>
    <row r="257" spans="1:8" s="4" customFormat="1">
      <c r="A257" s="14" t="str">
        <f t="shared" si="11"/>
        <v>250 YB</v>
      </c>
      <c r="B257" s="15" t="str">
        <f t="shared" si="10"/>
        <v>3725 BC</v>
      </c>
      <c r="C257" s="26" t="str">
        <f>CONCATENATE("Yovel ", RIGHT(C207,LEN(C207)-FIND(" ",C207))+1)</f>
        <v>Yovel 5</v>
      </c>
      <c r="D257" s="5"/>
      <c r="E257" s="5"/>
      <c r="F257" s="36" t="str">
        <f t="shared" si="13"/>
        <v>Set  119</v>
      </c>
      <c r="G257" s="34" t="str">
        <f t="shared" si="12"/>
        <v>Adam  249</v>
      </c>
      <c r="H257" s="36" t="str">
        <f t="shared" si="14"/>
        <v>Enosh  14</v>
      </c>
    </row>
    <row r="258" spans="1:8" s="4" customFormat="1">
      <c r="A258" s="14" t="str">
        <f t="shared" si="11"/>
        <v>251 YB</v>
      </c>
      <c r="B258" s="15" t="str">
        <f t="shared" si="10"/>
        <v>3724 BC</v>
      </c>
      <c r="C258" s="3"/>
      <c r="D258" s="5"/>
      <c r="E258" s="5"/>
      <c r="F258" s="36" t="str">
        <f t="shared" si="13"/>
        <v>Set  120</v>
      </c>
      <c r="G258" s="34" t="str">
        <f t="shared" si="12"/>
        <v>Adam  250</v>
      </c>
      <c r="H258" s="36" t="str">
        <f t="shared" si="14"/>
        <v>Enosh  15</v>
      </c>
    </row>
    <row r="259" spans="1:8" s="4" customFormat="1">
      <c r="A259" s="14" t="str">
        <f t="shared" si="11"/>
        <v>252 YB</v>
      </c>
      <c r="B259" s="15" t="str">
        <f t="shared" si="10"/>
        <v>3723 BC</v>
      </c>
      <c r="C259" s="24"/>
      <c r="D259" s="5"/>
      <c r="E259" s="5"/>
      <c r="F259" s="36" t="str">
        <f t="shared" si="13"/>
        <v>Set  121</v>
      </c>
      <c r="G259" s="34" t="str">
        <f t="shared" si="12"/>
        <v>Adam  251</v>
      </c>
      <c r="H259" s="36" t="str">
        <f t="shared" si="14"/>
        <v>Enosh  16</v>
      </c>
    </row>
    <row r="260" spans="1:8" s="4" customFormat="1">
      <c r="A260" s="14" t="str">
        <f t="shared" si="11"/>
        <v>253 YB</v>
      </c>
      <c r="B260" s="15" t="str">
        <f t="shared" si="10"/>
        <v>3722 BC</v>
      </c>
      <c r="C260" s="24"/>
      <c r="D260" s="5"/>
      <c r="E260" s="5"/>
      <c r="F260" s="36" t="str">
        <f t="shared" si="13"/>
        <v>Set  122</v>
      </c>
      <c r="G260" s="34" t="str">
        <f t="shared" si="12"/>
        <v>Adam  252</v>
      </c>
      <c r="H260" s="36" t="str">
        <f t="shared" si="14"/>
        <v>Enosh  17</v>
      </c>
    </row>
    <row r="261" spans="1:8" s="4" customFormat="1">
      <c r="A261" s="14" t="str">
        <f t="shared" si="11"/>
        <v>254 YB</v>
      </c>
      <c r="B261" s="15" t="str">
        <f t="shared" si="10"/>
        <v>3721 BC</v>
      </c>
      <c r="C261" s="24"/>
      <c r="D261" s="5"/>
      <c r="E261" s="5"/>
      <c r="F261" s="36" t="str">
        <f t="shared" si="13"/>
        <v>Set  123</v>
      </c>
      <c r="G261" s="34" t="str">
        <f t="shared" si="12"/>
        <v>Adam  253</v>
      </c>
      <c r="H261" s="36" t="str">
        <f t="shared" si="14"/>
        <v>Enosh  18</v>
      </c>
    </row>
    <row r="262" spans="1:8" s="4" customFormat="1">
      <c r="A262" s="14" t="str">
        <f t="shared" si="11"/>
        <v>255 YB</v>
      </c>
      <c r="B262" s="15" t="str">
        <f t="shared" si="10"/>
        <v>3720 BC</v>
      </c>
      <c r="C262" s="24"/>
      <c r="D262" s="5"/>
      <c r="E262" s="5"/>
      <c r="F262" s="36" t="str">
        <f t="shared" si="13"/>
        <v>Set  124</v>
      </c>
      <c r="G262" s="34" t="str">
        <f t="shared" si="12"/>
        <v>Adam  254</v>
      </c>
      <c r="H262" s="36" t="str">
        <f t="shared" si="14"/>
        <v>Enosh  19</v>
      </c>
    </row>
    <row r="263" spans="1:8" s="4" customFormat="1">
      <c r="A263" s="14" t="str">
        <f t="shared" si="11"/>
        <v>256 YB</v>
      </c>
      <c r="B263" s="15" t="str">
        <f t="shared" si="10"/>
        <v>3719 BC</v>
      </c>
      <c r="C263" s="24"/>
      <c r="D263" s="5"/>
      <c r="E263" s="5"/>
      <c r="F263" s="36" t="str">
        <f t="shared" si="13"/>
        <v>Set  125</v>
      </c>
      <c r="G263" s="34" t="str">
        <f t="shared" si="12"/>
        <v>Adam  255</v>
      </c>
      <c r="H263" s="36" t="str">
        <f t="shared" si="14"/>
        <v>Enosh  20</v>
      </c>
    </row>
    <row r="264" spans="1:8" s="4" customFormat="1">
      <c r="A264" s="14" t="str">
        <f t="shared" si="11"/>
        <v>257 YB</v>
      </c>
      <c r="B264" s="15" t="str">
        <f t="shared" ref="B264:B327" si="15">IF((LEFT(A264, SEARCH(" ", A264, 1))-3974)&lt;=0, CONCATENATE(3974-LEFT(A264, SEARCH(" ", A264, 1))+1, " BC"), CONCATENATE(LEFT(A264, SEARCH(" ", A264, 1))-3974, " AD"))</f>
        <v>3718 BC</v>
      </c>
      <c r="C264" s="25" t="s">
        <v>94</v>
      </c>
      <c r="D264" s="5"/>
      <c r="E264" s="5"/>
      <c r="F264" s="36" t="str">
        <f t="shared" si="13"/>
        <v>Set  126</v>
      </c>
      <c r="G264" s="34" t="str">
        <f t="shared" si="12"/>
        <v>Adam  256</v>
      </c>
      <c r="H264" s="36" t="str">
        <f t="shared" si="14"/>
        <v>Enosh  21</v>
      </c>
    </row>
    <row r="265" spans="1:8" s="4" customFormat="1">
      <c r="A265" s="14" t="str">
        <f t="shared" ref="A265:A328" si="16">CONCATENATE(LEFT(A264, SEARCH(" ",A264, 1))+1, " YB")</f>
        <v>258 YB</v>
      </c>
      <c r="B265" s="15" t="str">
        <f t="shared" si="15"/>
        <v>3717 BC</v>
      </c>
      <c r="C265" s="24"/>
      <c r="D265" s="5"/>
      <c r="E265" s="5"/>
      <c r="F265" s="36" t="str">
        <f t="shared" si="13"/>
        <v>Set  127</v>
      </c>
      <c r="G265" s="34" t="str">
        <f t="shared" ref="G265:G328" si="17">CONCATENATE(LEFT(G264, SEARCH(" ", G264, 1)), " ", RIGHT(G264,LEN(G264)-FIND(" ",G264))+1)</f>
        <v>Adam  257</v>
      </c>
      <c r="H265" s="36" t="str">
        <f t="shared" si="14"/>
        <v>Enosh  22</v>
      </c>
    </row>
    <row r="266" spans="1:8" s="4" customFormat="1">
      <c r="A266" s="14" t="str">
        <f t="shared" si="16"/>
        <v>259 YB</v>
      </c>
      <c r="B266" s="15" t="str">
        <f t="shared" si="15"/>
        <v>3716 BC</v>
      </c>
      <c r="C266" s="24"/>
      <c r="D266" s="5"/>
      <c r="E266" s="5"/>
      <c r="F266" s="36" t="str">
        <f t="shared" si="13"/>
        <v>Set  128</v>
      </c>
      <c r="G266" s="34" t="str">
        <f t="shared" si="17"/>
        <v>Adam  258</v>
      </c>
      <c r="H266" s="36" t="str">
        <f t="shared" si="14"/>
        <v>Enosh  23</v>
      </c>
    </row>
    <row r="267" spans="1:8" s="4" customFormat="1">
      <c r="A267" s="14" t="str">
        <f t="shared" si="16"/>
        <v>260 YB</v>
      </c>
      <c r="B267" s="15" t="str">
        <f t="shared" si="15"/>
        <v>3715 BC</v>
      </c>
      <c r="C267" s="24"/>
      <c r="D267" s="5"/>
      <c r="E267" s="5"/>
      <c r="F267" s="36" t="str">
        <f t="shared" ref="F267:F330" si="18">CONCATENATE(LEFT(F266, SEARCH(" ", F266, 1)), " ",RIGHT(F266,LEN(F266)-FIND(" ",F266))+1)</f>
        <v>Set  129</v>
      </c>
      <c r="G267" s="34" t="str">
        <f t="shared" si="17"/>
        <v>Adam  259</v>
      </c>
      <c r="H267" s="36" t="str">
        <f t="shared" si="14"/>
        <v>Enosh  24</v>
      </c>
    </row>
    <row r="268" spans="1:8" s="4" customFormat="1">
      <c r="A268" s="14" t="str">
        <f t="shared" si="16"/>
        <v>261 YB</v>
      </c>
      <c r="B268" s="15" t="str">
        <f t="shared" si="15"/>
        <v>3714 BC</v>
      </c>
      <c r="C268" s="24"/>
      <c r="D268" s="5"/>
      <c r="E268" s="5"/>
      <c r="F268" s="36" t="str">
        <f t="shared" si="18"/>
        <v>Set  130</v>
      </c>
      <c r="G268" s="34" t="str">
        <f t="shared" si="17"/>
        <v>Adam  260</v>
      </c>
      <c r="H268" s="36" t="str">
        <f t="shared" si="14"/>
        <v>Enosh  25</v>
      </c>
    </row>
    <row r="269" spans="1:8" s="4" customFormat="1">
      <c r="A269" s="14" t="str">
        <f t="shared" si="16"/>
        <v>262 YB</v>
      </c>
      <c r="B269" s="15" t="str">
        <f t="shared" si="15"/>
        <v>3713 BC</v>
      </c>
      <c r="C269" s="24"/>
      <c r="D269" s="5"/>
      <c r="E269" s="5"/>
      <c r="F269" s="36" t="str">
        <f t="shared" si="18"/>
        <v>Set  131</v>
      </c>
      <c r="G269" s="34" t="str">
        <f t="shared" si="17"/>
        <v>Adam  261</v>
      </c>
      <c r="H269" s="36" t="str">
        <f t="shared" si="14"/>
        <v>Enosh  26</v>
      </c>
    </row>
    <row r="270" spans="1:8" s="4" customFormat="1">
      <c r="A270" s="14" t="str">
        <f t="shared" si="16"/>
        <v>263 YB</v>
      </c>
      <c r="B270" s="15" t="str">
        <f t="shared" si="15"/>
        <v>3712 BC</v>
      </c>
      <c r="C270" s="24"/>
      <c r="D270" s="5"/>
      <c r="E270" s="5"/>
      <c r="F270" s="36" t="str">
        <f t="shared" si="18"/>
        <v>Set  132</v>
      </c>
      <c r="G270" s="34" t="str">
        <f t="shared" si="17"/>
        <v>Adam  262</v>
      </c>
      <c r="H270" s="36" t="str">
        <f t="shared" si="14"/>
        <v>Enosh  27</v>
      </c>
    </row>
    <row r="271" spans="1:8" s="4" customFormat="1">
      <c r="A271" s="14" t="str">
        <f t="shared" si="16"/>
        <v>264 YB</v>
      </c>
      <c r="B271" s="15" t="str">
        <f t="shared" si="15"/>
        <v>3711 BC</v>
      </c>
      <c r="C271" s="25" t="s">
        <v>95</v>
      </c>
      <c r="D271" s="5"/>
      <c r="E271" s="5"/>
      <c r="F271" s="36" t="str">
        <f t="shared" si="18"/>
        <v>Set  133</v>
      </c>
      <c r="G271" s="34" t="str">
        <f t="shared" si="17"/>
        <v>Adam  263</v>
      </c>
      <c r="H271" s="36" t="str">
        <f t="shared" si="14"/>
        <v>Enosh  28</v>
      </c>
    </row>
    <row r="272" spans="1:8" s="4" customFormat="1">
      <c r="A272" s="14" t="str">
        <f t="shared" si="16"/>
        <v>265 YB</v>
      </c>
      <c r="B272" s="15" t="str">
        <f t="shared" si="15"/>
        <v>3710 BC</v>
      </c>
      <c r="C272" s="24"/>
      <c r="D272" s="5"/>
      <c r="E272" s="5"/>
      <c r="F272" s="36" t="str">
        <f t="shared" si="18"/>
        <v>Set  134</v>
      </c>
      <c r="G272" s="34" t="str">
        <f t="shared" si="17"/>
        <v>Adam  264</v>
      </c>
      <c r="H272" s="36" t="str">
        <f t="shared" si="14"/>
        <v>Enosh  29</v>
      </c>
    </row>
    <row r="273" spans="1:8" s="4" customFormat="1">
      <c r="A273" s="14" t="str">
        <f t="shared" si="16"/>
        <v>266 YB</v>
      </c>
      <c r="B273" s="15" t="str">
        <f t="shared" si="15"/>
        <v>3709 BC</v>
      </c>
      <c r="C273" s="24"/>
      <c r="D273" s="5"/>
      <c r="E273" s="5"/>
      <c r="F273" s="36" t="str">
        <f t="shared" si="18"/>
        <v>Set  135</v>
      </c>
      <c r="G273" s="34" t="str">
        <f t="shared" si="17"/>
        <v>Adam  265</v>
      </c>
      <c r="H273" s="36" t="str">
        <f t="shared" si="14"/>
        <v>Enosh  30</v>
      </c>
    </row>
    <row r="274" spans="1:8" s="4" customFormat="1">
      <c r="A274" s="14" t="str">
        <f t="shared" si="16"/>
        <v>267 YB</v>
      </c>
      <c r="B274" s="15" t="str">
        <f t="shared" si="15"/>
        <v>3708 BC</v>
      </c>
      <c r="C274" s="24"/>
      <c r="D274" s="5"/>
      <c r="E274" s="5"/>
      <c r="F274" s="36" t="str">
        <f t="shared" si="18"/>
        <v>Set  136</v>
      </c>
      <c r="G274" s="34" t="str">
        <f t="shared" si="17"/>
        <v>Adam  266</v>
      </c>
      <c r="H274" s="36" t="str">
        <f t="shared" si="14"/>
        <v>Enosh  31</v>
      </c>
    </row>
    <row r="275" spans="1:8" s="4" customFormat="1">
      <c r="A275" s="14" t="str">
        <f t="shared" si="16"/>
        <v>268 YB</v>
      </c>
      <c r="B275" s="15" t="str">
        <f t="shared" si="15"/>
        <v>3707 BC</v>
      </c>
      <c r="C275" s="24"/>
      <c r="D275" s="5"/>
      <c r="E275" s="5"/>
      <c r="F275" s="36" t="str">
        <f t="shared" si="18"/>
        <v>Set  137</v>
      </c>
      <c r="G275" s="34" t="str">
        <f t="shared" si="17"/>
        <v>Adam  267</v>
      </c>
      <c r="H275" s="36" t="str">
        <f t="shared" si="14"/>
        <v>Enosh  32</v>
      </c>
    </row>
    <row r="276" spans="1:8" s="4" customFormat="1">
      <c r="A276" s="14" t="str">
        <f t="shared" si="16"/>
        <v>269 YB</v>
      </c>
      <c r="B276" s="15" t="str">
        <f t="shared" si="15"/>
        <v>3706 BC</v>
      </c>
      <c r="C276" s="24"/>
      <c r="D276" s="5"/>
      <c r="E276" s="5"/>
      <c r="F276" s="36" t="str">
        <f t="shared" si="18"/>
        <v>Set  138</v>
      </c>
      <c r="G276" s="34" t="str">
        <f t="shared" si="17"/>
        <v>Adam  268</v>
      </c>
      <c r="H276" s="36" t="str">
        <f t="shared" si="14"/>
        <v>Enosh  33</v>
      </c>
    </row>
    <row r="277" spans="1:8" s="4" customFormat="1">
      <c r="A277" s="14" t="str">
        <f t="shared" si="16"/>
        <v>270 YB</v>
      </c>
      <c r="B277" s="15" t="str">
        <f t="shared" si="15"/>
        <v>3705 BC</v>
      </c>
      <c r="C277" s="24"/>
      <c r="D277" s="5"/>
      <c r="E277" s="5"/>
      <c r="F277" s="36" t="str">
        <f t="shared" si="18"/>
        <v>Set  139</v>
      </c>
      <c r="G277" s="34" t="str">
        <f t="shared" si="17"/>
        <v>Adam  269</v>
      </c>
      <c r="H277" s="36" t="str">
        <f t="shared" si="14"/>
        <v>Enosh  34</v>
      </c>
    </row>
    <row r="278" spans="1:8" s="4" customFormat="1">
      <c r="A278" s="14" t="str">
        <f t="shared" si="16"/>
        <v>271 YB</v>
      </c>
      <c r="B278" s="15" t="str">
        <f t="shared" si="15"/>
        <v>3704 BC</v>
      </c>
      <c r="C278" s="25" t="s">
        <v>96</v>
      </c>
      <c r="D278" s="5"/>
      <c r="E278" s="5"/>
      <c r="F278" s="36" t="str">
        <f t="shared" si="18"/>
        <v>Set  140</v>
      </c>
      <c r="G278" s="34" t="str">
        <f t="shared" si="17"/>
        <v>Adam  270</v>
      </c>
      <c r="H278" s="36" t="str">
        <f t="shared" si="14"/>
        <v>Enosh  35</v>
      </c>
    </row>
    <row r="279" spans="1:8" s="4" customFormat="1">
      <c r="A279" s="14" t="str">
        <f t="shared" si="16"/>
        <v>272 YB</v>
      </c>
      <c r="B279" s="15" t="str">
        <f t="shared" si="15"/>
        <v>3703 BC</v>
      </c>
      <c r="C279" s="24"/>
      <c r="D279" s="5"/>
      <c r="E279" s="5"/>
      <c r="F279" s="36" t="str">
        <f t="shared" si="18"/>
        <v>Set  141</v>
      </c>
      <c r="G279" s="34" t="str">
        <f t="shared" si="17"/>
        <v>Adam  271</v>
      </c>
      <c r="H279" s="36" t="str">
        <f t="shared" si="14"/>
        <v>Enosh  36</v>
      </c>
    </row>
    <row r="280" spans="1:8" s="4" customFormat="1">
      <c r="A280" s="14" t="str">
        <f t="shared" si="16"/>
        <v>273 YB</v>
      </c>
      <c r="B280" s="15" t="str">
        <f t="shared" si="15"/>
        <v>3702 BC</v>
      </c>
      <c r="C280" s="24"/>
      <c r="D280" s="5"/>
      <c r="E280" s="5"/>
      <c r="F280" s="36" t="str">
        <f t="shared" si="18"/>
        <v>Set  142</v>
      </c>
      <c r="G280" s="34" t="str">
        <f t="shared" si="17"/>
        <v>Adam  272</v>
      </c>
      <c r="H280" s="36" t="str">
        <f t="shared" si="14"/>
        <v>Enosh  37</v>
      </c>
    </row>
    <row r="281" spans="1:8" s="4" customFormat="1">
      <c r="A281" s="14" t="str">
        <f t="shared" si="16"/>
        <v>274 YB</v>
      </c>
      <c r="B281" s="15" t="str">
        <f t="shared" si="15"/>
        <v>3701 BC</v>
      </c>
      <c r="C281" s="24"/>
      <c r="D281" s="5"/>
      <c r="E281" s="5"/>
      <c r="F281" s="36" t="str">
        <f t="shared" si="18"/>
        <v>Set  143</v>
      </c>
      <c r="G281" s="34" t="str">
        <f t="shared" si="17"/>
        <v>Adam  273</v>
      </c>
      <c r="H281" s="36" t="str">
        <f t="shared" si="14"/>
        <v>Enosh  38</v>
      </c>
    </row>
    <row r="282" spans="1:8" s="4" customFormat="1">
      <c r="A282" s="14" t="str">
        <f t="shared" si="16"/>
        <v>275 YB</v>
      </c>
      <c r="B282" s="15" t="str">
        <f t="shared" si="15"/>
        <v>3700 BC</v>
      </c>
      <c r="C282" s="24"/>
      <c r="D282" s="5"/>
      <c r="E282" s="5"/>
      <c r="F282" s="36" t="str">
        <f t="shared" si="18"/>
        <v>Set  144</v>
      </c>
      <c r="G282" s="34" t="str">
        <f t="shared" si="17"/>
        <v>Adam  274</v>
      </c>
      <c r="H282" s="36" t="str">
        <f t="shared" si="14"/>
        <v>Enosh  39</v>
      </c>
    </row>
    <row r="283" spans="1:8" s="4" customFormat="1">
      <c r="A283" s="14" t="str">
        <f t="shared" si="16"/>
        <v>276 YB</v>
      </c>
      <c r="B283" s="15" t="str">
        <f t="shared" si="15"/>
        <v>3699 BC</v>
      </c>
      <c r="C283" s="24"/>
      <c r="D283" s="5"/>
      <c r="E283" s="5"/>
      <c r="F283" s="36" t="str">
        <f t="shared" si="18"/>
        <v>Set  145</v>
      </c>
      <c r="G283" s="34" t="str">
        <f t="shared" si="17"/>
        <v>Adam  275</v>
      </c>
      <c r="H283" s="36" t="str">
        <f t="shared" si="14"/>
        <v>Enosh  40</v>
      </c>
    </row>
    <row r="284" spans="1:8" s="4" customFormat="1">
      <c r="A284" s="14" t="str">
        <f t="shared" si="16"/>
        <v>277 YB</v>
      </c>
      <c r="B284" s="15" t="str">
        <f t="shared" si="15"/>
        <v>3698 BC</v>
      </c>
      <c r="C284" s="24"/>
      <c r="D284" s="5"/>
      <c r="E284" s="5"/>
      <c r="F284" s="36" t="str">
        <f t="shared" si="18"/>
        <v>Set  146</v>
      </c>
      <c r="G284" s="34" t="str">
        <f t="shared" si="17"/>
        <v>Adam  276</v>
      </c>
      <c r="H284" s="36" t="str">
        <f t="shared" si="14"/>
        <v>Enosh  41</v>
      </c>
    </row>
    <row r="285" spans="1:8" s="4" customFormat="1">
      <c r="A285" s="14" t="str">
        <f t="shared" si="16"/>
        <v>278 YB</v>
      </c>
      <c r="B285" s="15" t="str">
        <f t="shared" si="15"/>
        <v>3697 BC</v>
      </c>
      <c r="C285" s="25" t="s">
        <v>97</v>
      </c>
      <c r="D285" s="5"/>
      <c r="E285" s="5"/>
      <c r="F285" s="36" t="str">
        <f t="shared" si="18"/>
        <v>Set  147</v>
      </c>
      <c r="G285" s="34" t="str">
        <f t="shared" si="17"/>
        <v>Adam  277</v>
      </c>
      <c r="H285" s="36" t="str">
        <f t="shared" si="14"/>
        <v>Enosh  42</v>
      </c>
    </row>
    <row r="286" spans="1:8" s="4" customFormat="1">
      <c r="A286" s="14" t="str">
        <f t="shared" si="16"/>
        <v>279 YB</v>
      </c>
      <c r="B286" s="15" t="str">
        <f t="shared" si="15"/>
        <v>3696 BC</v>
      </c>
      <c r="C286" s="24"/>
      <c r="D286" s="5"/>
      <c r="E286" s="5"/>
      <c r="F286" s="36" t="str">
        <f t="shared" si="18"/>
        <v>Set  148</v>
      </c>
      <c r="G286" s="34" t="str">
        <f t="shared" si="17"/>
        <v>Adam  278</v>
      </c>
      <c r="H286" s="36" t="str">
        <f t="shared" si="14"/>
        <v>Enosh  43</v>
      </c>
    </row>
    <row r="287" spans="1:8" s="4" customFormat="1">
      <c r="A287" s="14" t="str">
        <f t="shared" si="16"/>
        <v>280 YB</v>
      </c>
      <c r="B287" s="15" t="str">
        <f t="shared" si="15"/>
        <v>3695 BC</v>
      </c>
      <c r="C287" s="24"/>
      <c r="D287" s="5"/>
      <c r="E287" s="5"/>
      <c r="F287" s="36" t="str">
        <f t="shared" si="18"/>
        <v>Set  149</v>
      </c>
      <c r="G287" s="34" t="str">
        <f t="shared" si="17"/>
        <v>Adam  279</v>
      </c>
      <c r="H287" s="36" t="str">
        <f t="shared" si="14"/>
        <v>Enosh  44</v>
      </c>
    </row>
    <row r="288" spans="1:8" s="4" customFormat="1">
      <c r="A288" s="14" t="str">
        <f t="shared" si="16"/>
        <v>281 YB</v>
      </c>
      <c r="B288" s="15" t="str">
        <f t="shared" si="15"/>
        <v>3694 BC</v>
      </c>
      <c r="C288" s="24"/>
      <c r="D288" s="5"/>
      <c r="E288" s="5"/>
      <c r="F288" s="36" t="str">
        <f t="shared" si="18"/>
        <v>Set  150</v>
      </c>
      <c r="G288" s="34" t="str">
        <f t="shared" si="17"/>
        <v>Adam  280</v>
      </c>
      <c r="H288" s="36" t="str">
        <f t="shared" si="14"/>
        <v>Enosh  45</v>
      </c>
    </row>
    <row r="289" spans="1:8" s="4" customFormat="1">
      <c r="A289" s="14" t="str">
        <f t="shared" si="16"/>
        <v>282 YB</v>
      </c>
      <c r="B289" s="15" t="str">
        <f t="shared" si="15"/>
        <v>3693 BC</v>
      </c>
      <c r="C289" s="24"/>
      <c r="D289" s="5"/>
      <c r="E289" s="5"/>
      <c r="F289" s="36" t="str">
        <f t="shared" si="18"/>
        <v>Set  151</v>
      </c>
      <c r="G289" s="34" t="str">
        <f t="shared" si="17"/>
        <v>Adam  281</v>
      </c>
      <c r="H289" s="36" t="str">
        <f t="shared" si="14"/>
        <v>Enosh  46</v>
      </c>
    </row>
    <row r="290" spans="1:8" s="4" customFormat="1">
      <c r="A290" s="14" t="str">
        <f t="shared" si="16"/>
        <v>283 YB</v>
      </c>
      <c r="B290" s="15" t="str">
        <f t="shared" si="15"/>
        <v>3692 BC</v>
      </c>
      <c r="C290" s="24"/>
      <c r="D290" s="5"/>
      <c r="E290" s="5"/>
      <c r="F290" s="36" t="str">
        <f t="shared" si="18"/>
        <v>Set  152</v>
      </c>
      <c r="G290" s="34" t="str">
        <f t="shared" si="17"/>
        <v>Adam  282</v>
      </c>
      <c r="H290" s="36" t="str">
        <f t="shared" si="14"/>
        <v>Enosh  47</v>
      </c>
    </row>
    <row r="291" spans="1:8" s="4" customFormat="1">
      <c r="A291" s="14" t="str">
        <f t="shared" si="16"/>
        <v>284 YB</v>
      </c>
      <c r="B291" s="15" t="str">
        <f t="shared" si="15"/>
        <v>3691 BC</v>
      </c>
      <c r="C291" s="24"/>
      <c r="D291" s="5"/>
      <c r="E291" s="5"/>
      <c r="F291" s="36" t="str">
        <f t="shared" si="18"/>
        <v>Set  153</v>
      </c>
      <c r="G291" s="34" t="str">
        <f t="shared" si="17"/>
        <v>Adam  283</v>
      </c>
      <c r="H291" s="36" t="str">
        <f t="shared" si="14"/>
        <v>Enosh  48</v>
      </c>
    </row>
    <row r="292" spans="1:8" s="4" customFormat="1">
      <c r="A292" s="14" t="str">
        <f t="shared" si="16"/>
        <v>285 YB</v>
      </c>
      <c r="B292" s="15" t="str">
        <f t="shared" si="15"/>
        <v>3690 BC</v>
      </c>
      <c r="C292" s="25" t="s">
        <v>98</v>
      </c>
      <c r="D292" s="5"/>
      <c r="E292" s="5"/>
      <c r="F292" s="36" t="str">
        <f t="shared" si="18"/>
        <v>Set  154</v>
      </c>
      <c r="G292" s="34" t="str">
        <f t="shared" si="17"/>
        <v>Adam  284</v>
      </c>
      <c r="H292" s="36" t="str">
        <f t="shared" si="14"/>
        <v>Enosh  49</v>
      </c>
    </row>
    <row r="293" spans="1:8" s="4" customFormat="1">
      <c r="A293" s="14" t="str">
        <f t="shared" si="16"/>
        <v>286 YB</v>
      </c>
      <c r="B293" s="15" t="str">
        <f t="shared" si="15"/>
        <v>3689 BC</v>
      </c>
      <c r="C293" s="24"/>
      <c r="D293" s="5"/>
      <c r="E293" s="5"/>
      <c r="F293" s="36" t="str">
        <f t="shared" si="18"/>
        <v>Set  155</v>
      </c>
      <c r="G293" s="34" t="str">
        <f t="shared" si="17"/>
        <v>Adam  285</v>
      </c>
      <c r="H293" s="36" t="str">
        <f t="shared" si="14"/>
        <v>Enosh  50</v>
      </c>
    </row>
    <row r="294" spans="1:8" s="4" customFormat="1">
      <c r="A294" s="14" t="str">
        <f t="shared" si="16"/>
        <v>287 YB</v>
      </c>
      <c r="B294" s="15" t="str">
        <f t="shared" si="15"/>
        <v>3688 BC</v>
      </c>
      <c r="C294" s="24"/>
      <c r="D294" s="5"/>
      <c r="E294" s="5"/>
      <c r="F294" s="36" t="str">
        <f t="shared" si="18"/>
        <v>Set  156</v>
      </c>
      <c r="G294" s="34" t="str">
        <f t="shared" si="17"/>
        <v>Adam  286</v>
      </c>
      <c r="H294" s="36" t="str">
        <f t="shared" si="14"/>
        <v>Enosh  51</v>
      </c>
    </row>
    <row r="295" spans="1:8" s="4" customFormat="1">
      <c r="A295" s="14" t="str">
        <f t="shared" si="16"/>
        <v>288 YB</v>
      </c>
      <c r="B295" s="15" t="str">
        <f t="shared" si="15"/>
        <v>3687 BC</v>
      </c>
      <c r="C295" s="24"/>
      <c r="D295" s="5"/>
      <c r="E295" s="5"/>
      <c r="F295" s="36" t="str">
        <f t="shared" si="18"/>
        <v>Set  157</v>
      </c>
      <c r="G295" s="34" t="str">
        <f t="shared" si="17"/>
        <v>Adam  287</v>
      </c>
      <c r="H295" s="36" t="str">
        <f t="shared" si="14"/>
        <v>Enosh  52</v>
      </c>
    </row>
    <row r="296" spans="1:8" s="4" customFormat="1">
      <c r="A296" s="14" t="str">
        <f t="shared" si="16"/>
        <v>289 YB</v>
      </c>
      <c r="B296" s="15" t="str">
        <f t="shared" si="15"/>
        <v>3686 BC</v>
      </c>
      <c r="C296" s="24"/>
      <c r="D296" s="5"/>
      <c r="E296" s="5"/>
      <c r="F296" s="36" t="str">
        <f t="shared" si="18"/>
        <v>Set  158</v>
      </c>
      <c r="G296" s="34" t="str">
        <f t="shared" si="17"/>
        <v>Adam  288</v>
      </c>
      <c r="H296" s="36" t="str">
        <f t="shared" si="14"/>
        <v>Enosh  53</v>
      </c>
    </row>
    <row r="297" spans="1:8" s="4" customFormat="1">
      <c r="A297" s="14" t="str">
        <f t="shared" si="16"/>
        <v>290 YB</v>
      </c>
      <c r="B297" s="15" t="str">
        <f t="shared" si="15"/>
        <v>3685 BC</v>
      </c>
      <c r="C297" s="24"/>
      <c r="D297" s="5"/>
      <c r="E297" s="5"/>
      <c r="F297" s="36" t="str">
        <f t="shared" si="18"/>
        <v>Set  159</v>
      </c>
      <c r="G297" s="34" t="str">
        <f t="shared" si="17"/>
        <v>Adam  289</v>
      </c>
      <c r="H297" s="36" t="str">
        <f t="shared" si="14"/>
        <v>Enosh  54</v>
      </c>
    </row>
    <row r="298" spans="1:8" s="4" customFormat="1">
      <c r="A298" s="14" t="str">
        <f t="shared" si="16"/>
        <v>291 YB</v>
      </c>
      <c r="B298" s="15" t="str">
        <f t="shared" si="15"/>
        <v>3684 BC</v>
      </c>
      <c r="C298" s="24"/>
      <c r="D298" s="5"/>
      <c r="E298" s="5"/>
      <c r="F298" s="36" t="str">
        <f t="shared" si="18"/>
        <v>Set  160</v>
      </c>
      <c r="G298" s="34" t="str">
        <f t="shared" si="17"/>
        <v>Adam  290</v>
      </c>
      <c r="H298" s="36" t="str">
        <f t="shared" si="14"/>
        <v>Enosh  55</v>
      </c>
    </row>
    <row r="299" spans="1:8" s="4" customFormat="1">
      <c r="A299" s="14" t="str">
        <f t="shared" si="16"/>
        <v>292 YB</v>
      </c>
      <c r="B299" s="15" t="str">
        <f t="shared" si="15"/>
        <v>3683 BC</v>
      </c>
      <c r="C299" s="25" t="s">
        <v>99</v>
      </c>
      <c r="D299" s="5"/>
      <c r="E299" s="5"/>
      <c r="F299" s="36" t="str">
        <f t="shared" si="18"/>
        <v>Set  161</v>
      </c>
      <c r="G299" s="34" t="str">
        <f t="shared" si="17"/>
        <v>Adam  291</v>
      </c>
      <c r="H299" s="36" t="str">
        <f t="shared" si="14"/>
        <v>Enosh  56</v>
      </c>
    </row>
    <row r="300" spans="1:8" s="4" customFormat="1">
      <c r="A300" s="14" t="str">
        <f t="shared" si="16"/>
        <v>293 YB</v>
      </c>
      <c r="B300" s="15" t="str">
        <f t="shared" si="15"/>
        <v>3682 BC</v>
      </c>
      <c r="C300" s="24"/>
      <c r="D300" s="5"/>
      <c r="E300" s="5"/>
      <c r="F300" s="36" t="str">
        <f t="shared" si="18"/>
        <v>Set  162</v>
      </c>
      <c r="G300" s="34" t="str">
        <f t="shared" si="17"/>
        <v>Adam  292</v>
      </c>
      <c r="H300" s="36" t="str">
        <f t="shared" si="14"/>
        <v>Enosh  57</v>
      </c>
    </row>
    <row r="301" spans="1:8" s="4" customFormat="1">
      <c r="A301" s="14" t="str">
        <f t="shared" si="16"/>
        <v>294 YB</v>
      </c>
      <c r="B301" s="15" t="str">
        <f t="shared" si="15"/>
        <v>3681 BC</v>
      </c>
      <c r="C301" s="24"/>
      <c r="D301" s="5"/>
      <c r="E301" s="5"/>
      <c r="F301" s="36" t="str">
        <f t="shared" si="18"/>
        <v>Set  163</v>
      </c>
      <c r="G301" s="34" t="str">
        <f t="shared" si="17"/>
        <v>Adam  293</v>
      </c>
      <c r="H301" s="36" t="str">
        <f t="shared" si="14"/>
        <v>Enosh  58</v>
      </c>
    </row>
    <row r="302" spans="1:8" s="4" customFormat="1">
      <c r="A302" s="14" t="str">
        <f t="shared" si="16"/>
        <v>295 YB</v>
      </c>
      <c r="B302" s="15" t="str">
        <f t="shared" si="15"/>
        <v>3680 BC</v>
      </c>
      <c r="C302" s="24"/>
      <c r="D302" s="5"/>
      <c r="E302" s="5"/>
      <c r="F302" s="36" t="str">
        <f t="shared" si="18"/>
        <v>Set  164</v>
      </c>
      <c r="G302" s="34" t="str">
        <f t="shared" si="17"/>
        <v>Adam  294</v>
      </c>
      <c r="H302" s="36" t="str">
        <f t="shared" si="14"/>
        <v>Enosh  59</v>
      </c>
    </row>
    <row r="303" spans="1:8" s="4" customFormat="1">
      <c r="A303" s="14" t="str">
        <f t="shared" si="16"/>
        <v>296 YB</v>
      </c>
      <c r="B303" s="15" t="str">
        <f t="shared" si="15"/>
        <v>3679 BC</v>
      </c>
      <c r="C303" s="24"/>
      <c r="D303" s="5"/>
      <c r="E303" s="5"/>
      <c r="F303" s="36" t="str">
        <f t="shared" si="18"/>
        <v>Set  165</v>
      </c>
      <c r="G303" s="34" t="str">
        <f t="shared" si="17"/>
        <v>Adam  295</v>
      </c>
      <c r="H303" s="36" t="str">
        <f t="shared" si="14"/>
        <v>Enosh  60</v>
      </c>
    </row>
    <row r="304" spans="1:8" s="4" customFormat="1">
      <c r="A304" s="14" t="str">
        <f t="shared" si="16"/>
        <v>297 YB</v>
      </c>
      <c r="B304" s="15" t="str">
        <f t="shared" si="15"/>
        <v>3678 BC</v>
      </c>
      <c r="C304" s="24"/>
      <c r="D304" s="5"/>
      <c r="E304" s="5"/>
      <c r="F304" s="36" t="str">
        <f t="shared" si="18"/>
        <v>Set  166</v>
      </c>
      <c r="G304" s="34" t="str">
        <f t="shared" si="17"/>
        <v>Adam  296</v>
      </c>
      <c r="H304" s="36" t="str">
        <f t="shared" si="14"/>
        <v>Enosh  61</v>
      </c>
    </row>
    <row r="305" spans="1:8" s="4" customFormat="1">
      <c r="A305" s="14" t="str">
        <f t="shared" si="16"/>
        <v>298 YB</v>
      </c>
      <c r="B305" s="15" t="str">
        <f t="shared" si="15"/>
        <v>3677 BC</v>
      </c>
      <c r="C305" s="24"/>
      <c r="D305" s="5"/>
      <c r="E305" s="5"/>
      <c r="F305" s="36" t="str">
        <f t="shared" si="18"/>
        <v>Set  167</v>
      </c>
      <c r="G305" s="34" t="str">
        <f t="shared" si="17"/>
        <v>Adam  297</v>
      </c>
      <c r="H305" s="36" t="str">
        <f t="shared" si="14"/>
        <v>Enosh  62</v>
      </c>
    </row>
    <row r="306" spans="1:8" s="4" customFormat="1">
      <c r="A306" s="14" t="str">
        <f t="shared" si="16"/>
        <v>299 YB</v>
      </c>
      <c r="B306" s="15" t="str">
        <f t="shared" si="15"/>
        <v>3676 BC</v>
      </c>
      <c r="C306" s="25" t="s">
        <v>100</v>
      </c>
      <c r="D306" s="5"/>
      <c r="E306" s="5"/>
      <c r="F306" s="36" t="str">
        <f t="shared" si="18"/>
        <v>Set  168</v>
      </c>
      <c r="G306" s="34" t="str">
        <f t="shared" si="17"/>
        <v>Adam  298</v>
      </c>
      <c r="H306" s="36" t="str">
        <f t="shared" si="14"/>
        <v>Enosh  63</v>
      </c>
    </row>
    <row r="307" spans="1:8" s="4" customFormat="1">
      <c r="A307" s="14" t="str">
        <f t="shared" si="16"/>
        <v>300 YB</v>
      </c>
      <c r="B307" s="15" t="str">
        <f t="shared" si="15"/>
        <v>3675 BC</v>
      </c>
      <c r="C307" s="26" t="str">
        <f>CONCATENATE("Yovel ", RIGHT(C257,LEN(C257)-FIND(" ",C257))+1)</f>
        <v>Yovel 6</v>
      </c>
      <c r="D307" s="5"/>
      <c r="E307" s="5"/>
      <c r="F307" s="36" t="str">
        <f t="shared" si="18"/>
        <v>Set  169</v>
      </c>
      <c r="G307" s="34" t="str">
        <f t="shared" si="17"/>
        <v>Adam  299</v>
      </c>
      <c r="H307" s="36" t="str">
        <f t="shared" si="14"/>
        <v>Enosh  64</v>
      </c>
    </row>
    <row r="308" spans="1:8" s="4" customFormat="1">
      <c r="A308" s="14" t="str">
        <f t="shared" si="16"/>
        <v>301 YB</v>
      </c>
      <c r="B308" s="15" t="str">
        <f t="shared" si="15"/>
        <v>3674 BC</v>
      </c>
      <c r="C308" s="3"/>
      <c r="D308" s="5"/>
      <c r="E308" s="5"/>
      <c r="F308" s="36" t="str">
        <f t="shared" si="18"/>
        <v>Set  170</v>
      </c>
      <c r="G308" s="34" t="str">
        <f t="shared" si="17"/>
        <v>Adam  300</v>
      </c>
      <c r="H308" s="36" t="str">
        <f t="shared" ref="H308:H371" si="19">CONCATENATE(LEFT(H307, SEARCH(" ", H307, 1)), " ",RIGHT(H307,LEN(H307)-FIND(" ",H307))+1)</f>
        <v>Enosh  65</v>
      </c>
    </row>
    <row r="309" spans="1:8" s="4" customFormat="1">
      <c r="A309" s="14" t="str">
        <f t="shared" si="16"/>
        <v>302 YB</v>
      </c>
      <c r="B309" s="15" t="str">
        <f t="shared" si="15"/>
        <v>3673 BC</v>
      </c>
      <c r="C309" s="24"/>
      <c r="D309" s="5"/>
      <c r="E309" s="5"/>
      <c r="F309" s="36" t="str">
        <f t="shared" si="18"/>
        <v>Set  171</v>
      </c>
      <c r="G309" s="34" t="str">
        <f t="shared" si="17"/>
        <v>Adam  301</v>
      </c>
      <c r="H309" s="36" t="str">
        <f t="shared" si="19"/>
        <v>Enosh  66</v>
      </c>
    </row>
    <row r="310" spans="1:8" s="4" customFormat="1">
      <c r="A310" s="14" t="str">
        <f t="shared" si="16"/>
        <v>303 YB</v>
      </c>
      <c r="B310" s="15" t="str">
        <f t="shared" si="15"/>
        <v>3672 BC</v>
      </c>
      <c r="C310" s="24"/>
      <c r="D310" s="5"/>
      <c r="E310" s="5"/>
      <c r="F310" s="36" t="str">
        <f t="shared" si="18"/>
        <v>Set  172</v>
      </c>
      <c r="G310" s="34" t="str">
        <f t="shared" si="17"/>
        <v>Adam  302</v>
      </c>
      <c r="H310" s="36" t="str">
        <f t="shared" si="19"/>
        <v>Enosh  67</v>
      </c>
    </row>
    <row r="311" spans="1:8" s="4" customFormat="1">
      <c r="A311" s="14" t="str">
        <f t="shared" si="16"/>
        <v>304 YB</v>
      </c>
      <c r="B311" s="15" t="str">
        <f t="shared" si="15"/>
        <v>3671 BC</v>
      </c>
      <c r="C311" s="24"/>
      <c r="D311" s="5"/>
      <c r="E311" s="5"/>
      <c r="F311" s="36" t="str">
        <f t="shared" si="18"/>
        <v>Set  173</v>
      </c>
      <c r="G311" s="34" t="str">
        <f t="shared" si="17"/>
        <v>Adam  303</v>
      </c>
      <c r="H311" s="36" t="str">
        <f t="shared" si="19"/>
        <v>Enosh  68</v>
      </c>
    </row>
    <row r="312" spans="1:8" s="4" customFormat="1">
      <c r="A312" s="14" t="str">
        <f t="shared" si="16"/>
        <v>305 YB</v>
      </c>
      <c r="B312" s="15" t="str">
        <f t="shared" si="15"/>
        <v>3670 BC</v>
      </c>
      <c r="C312" s="24"/>
      <c r="D312" s="5"/>
      <c r="E312" s="5"/>
      <c r="F312" s="36" t="str">
        <f t="shared" si="18"/>
        <v>Set  174</v>
      </c>
      <c r="G312" s="34" t="str">
        <f t="shared" si="17"/>
        <v>Adam  304</v>
      </c>
      <c r="H312" s="36" t="str">
        <f t="shared" si="19"/>
        <v>Enosh  69</v>
      </c>
    </row>
    <row r="313" spans="1:8" s="4" customFormat="1">
      <c r="A313" s="14" t="str">
        <f t="shared" si="16"/>
        <v>306 YB</v>
      </c>
      <c r="B313" s="15" t="str">
        <f t="shared" si="15"/>
        <v>3669 BC</v>
      </c>
      <c r="C313" s="24"/>
      <c r="D313" s="5"/>
      <c r="E313" s="5"/>
      <c r="F313" s="36" t="str">
        <f t="shared" si="18"/>
        <v>Set  175</v>
      </c>
      <c r="G313" s="34" t="str">
        <f t="shared" si="17"/>
        <v>Adam  305</v>
      </c>
      <c r="H313" s="36" t="str">
        <f t="shared" si="19"/>
        <v>Enosh  70</v>
      </c>
    </row>
    <row r="314" spans="1:8" s="4" customFormat="1">
      <c r="A314" s="14" t="str">
        <f t="shared" si="16"/>
        <v>307 YB</v>
      </c>
      <c r="B314" s="15" t="str">
        <f t="shared" si="15"/>
        <v>3668 BC</v>
      </c>
      <c r="C314" s="25" t="s">
        <v>94</v>
      </c>
      <c r="D314" s="5"/>
      <c r="E314" s="5"/>
      <c r="F314" s="36" t="str">
        <f t="shared" si="18"/>
        <v>Set  176</v>
      </c>
      <c r="G314" s="34" t="str">
        <f t="shared" si="17"/>
        <v>Adam  306</v>
      </c>
      <c r="H314" s="36" t="str">
        <f t="shared" si="19"/>
        <v>Enosh  71</v>
      </c>
    </row>
    <row r="315" spans="1:8" s="4" customFormat="1">
      <c r="A315" s="14" t="str">
        <f t="shared" si="16"/>
        <v>308 YB</v>
      </c>
      <c r="B315" s="15" t="str">
        <f t="shared" si="15"/>
        <v>3667 BC</v>
      </c>
      <c r="C315" s="24"/>
      <c r="D315" s="5"/>
      <c r="E315" s="5"/>
      <c r="F315" s="36" t="str">
        <f t="shared" si="18"/>
        <v>Set  177</v>
      </c>
      <c r="G315" s="34" t="str">
        <f t="shared" si="17"/>
        <v>Adam  307</v>
      </c>
      <c r="H315" s="36" t="str">
        <f t="shared" si="19"/>
        <v>Enosh  72</v>
      </c>
    </row>
    <row r="316" spans="1:8" s="4" customFormat="1">
      <c r="A316" s="14" t="str">
        <f t="shared" si="16"/>
        <v>309 YB</v>
      </c>
      <c r="B316" s="15" t="str">
        <f t="shared" si="15"/>
        <v>3666 BC</v>
      </c>
      <c r="C316" s="24"/>
      <c r="D316" s="5"/>
      <c r="E316" s="5"/>
      <c r="F316" s="36" t="str">
        <f t="shared" si="18"/>
        <v>Set  178</v>
      </c>
      <c r="G316" s="34" t="str">
        <f t="shared" si="17"/>
        <v>Adam  308</v>
      </c>
      <c r="H316" s="36" t="str">
        <f t="shared" si="19"/>
        <v>Enosh  73</v>
      </c>
    </row>
    <row r="317" spans="1:8" s="4" customFormat="1">
      <c r="A317" s="14" t="str">
        <f t="shared" si="16"/>
        <v>310 YB</v>
      </c>
      <c r="B317" s="15" t="str">
        <f t="shared" si="15"/>
        <v>3665 BC</v>
      </c>
      <c r="C317" s="24"/>
      <c r="D317" s="5"/>
      <c r="E317" s="5"/>
      <c r="F317" s="36" t="str">
        <f t="shared" si="18"/>
        <v>Set  179</v>
      </c>
      <c r="G317" s="34" t="str">
        <f t="shared" si="17"/>
        <v>Adam  309</v>
      </c>
      <c r="H317" s="36" t="str">
        <f t="shared" si="19"/>
        <v>Enosh  74</v>
      </c>
    </row>
    <row r="318" spans="1:8" s="4" customFormat="1">
      <c r="A318" s="14" t="str">
        <f t="shared" si="16"/>
        <v>311 YB</v>
      </c>
      <c r="B318" s="15" t="str">
        <f t="shared" si="15"/>
        <v>3664 BC</v>
      </c>
      <c r="C318" s="24"/>
      <c r="D318" s="5"/>
      <c r="E318" s="5"/>
      <c r="F318" s="36" t="str">
        <f t="shared" si="18"/>
        <v>Set  180</v>
      </c>
      <c r="G318" s="34" t="str">
        <f t="shared" si="17"/>
        <v>Adam  310</v>
      </c>
      <c r="H318" s="36" t="str">
        <f t="shared" si="19"/>
        <v>Enosh  75</v>
      </c>
    </row>
    <row r="319" spans="1:8" s="4" customFormat="1">
      <c r="A319" s="14" t="str">
        <f t="shared" si="16"/>
        <v>312 YB</v>
      </c>
      <c r="B319" s="15" t="str">
        <f t="shared" si="15"/>
        <v>3663 BC</v>
      </c>
      <c r="C319" s="24"/>
      <c r="D319" s="5"/>
      <c r="E319" s="5"/>
      <c r="F319" s="36" t="str">
        <f t="shared" si="18"/>
        <v>Set  181</v>
      </c>
      <c r="G319" s="34" t="str">
        <f t="shared" si="17"/>
        <v>Adam  311</v>
      </c>
      <c r="H319" s="36" t="str">
        <f t="shared" si="19"/>
        <v>Enosh  76</v>
      </c>
    </row>
    <row r="320" spans="1:8" s="4" customFormat="1">
      <c r="A320" s="14" t="str">
        <f t="shared" si="16"/>
        <v>313 YB</v>
      </c>
      <c r="B320" s="15" t="str">
        <f t="shared" si="15"/>
        <v>3662 BC</v>
      </c>
      <c r="C320" s="24"/>
      <c r="D320" s="5"/>
      <c r="E320" s="5"/>
      <c r="F320" s="36" t="str">
        <f t="shared" si="18"/>
        <v>Set  182</v>
      </c>
      <c r="G320" s="34" t="str">
        <f t="shared" si="17"/>
        <v>Adam  312</v>
      </c>
      <c r="H320" s="36" t="str">
        <f t="shared" si="19"/>
        <v>Enosh  77</v>
      </c>
    </row>
    <row r="321" spans="1:11" s="4" customFormat="1">
      <c r="A321" s="14" t="str">
        <f t="shared" si="16"/>
        <v>314 YB</v>
      </c>
      <c r="B321" s="15" t="str">
        <f t="shared" si="15"/>
        <v>3661 BC</v>
      </c>
      <c r="C321" s="25" t="s">
        <v>95</v>
      </c>
      <c r="D321" s="5"/>
      <c r="E321" s="5"/>
      <c r="F321" s="36" t="str">
        <f t="shared" si="18"/>
        <v>Set  183</v>
      </c>
      <c r="G321" s="34" t="str">
        <f t="shared" si="17"/>
        <v>Adam  313</v>
      </c>
      <c r="H321" s="36" t="str">
        <f t="shared" si="19"/>
        <v>Enosh  78</v>
      </c>
    </row>
    <row r="322" spans="1:11" s="4" customFormat="1">
      <c r="A322" s="14" t="str">
        <f t="shared" si="16"/>
        <v>315 YB</v>
      </c>
      <c r="B322" s="15" t="str">
        <f t="shared" si="15"/>
        <v>3660 BC</v>
      </c>
      <c r="C322" s="24"/>
      <c r="D322" s="5"/>
      <c r="E322" s="5"/>
      <c r="F322" s="36" t="str">
        <f t="shared" si="18"/>
        <v>Set  184</v>
      </c>
      <c r="G322" s="34" t="str">
        <f t="shared" si="17"/>
        <v>Adam  314</v>
      </c>
      <c r="H322" s="36" t="str">
        <f t="shared" si="19"/>
        <v>Enosh  79</v>
      </c>
    </row>
    <row r="323" spans="1:11" s="4" customFormat="1">
      <c r="A323" s="14" t="str">
        <f t="shared" si="16"/>
        <v>316 YB</v>
      </c>
      <c r="B323" s="15" t="str">
        <f t="shared" si="15"/>
        <v>3659 BC</v>
      </c>
      <c r="C323" s="24"/>
      <c r="D323" s="5"/>
      <c r="E323" s="5"/>
      <c r="F323" s="36" t="str">
        <f t="shared" si="18"/>
        <v>Set  185</v>
      </c>
      <c r="G323" s="34" t="str">
        <f t="shared" si="17"/>
        <v>Adam  315</v>
      </c>
      <c r="H323" s="36" t="str">
        <f t="shared" si="19"/>
        <v>Enosh  80</v>
      </c>
    </row>
    <row r="324" spans="1:11" s="4" customFormat="1">
      <c r="A324" s="14" t="str">
        <f t="shared" si="16"/>
        <v>317 YB</v>
      </c>
      <c r="B324" s="15" t="str">
        <f t="shared" si="15"/>
        <v>3658 BC</v>
      </c>
      <c r="C324" s="24"/>
      <c r="D324" s="5"/>
      <c r="E324" s="5"/>
      <c r="F324" s="36" t="str">
        <f t="shared" si="18"/>
        <v>Set  186</v>
      </c>
      <c r="G324" s="34" t="str">
        <f t="shared" si="17"/>
        <v>Adam  316</v>
      </c>
      <c r="H324" s="36" t="str">
        <f t="shared" si="19"/>
        <v>Enosh  81</v>
      </c>
    </row>
    <row r="325" spans="1:11" s="4" customFormat="1">
      <c r="A325" s="14" t="str">
        <f t="shared" si="16"/>
        <v>318 YB</v>
      </c>
      <c r="B325" s="15" t="str">
        <f t="shared" si="15"/>
        <v>3657 BC</v>
      </c>
      <c r="C325" s="24"/>
      <c r="D325" s="5"/>
      <c r="E325" s="5"/>
      <c r="F325" s="36" t="str">
        <f t="shared" si="18"/>
        <v>Set  187</v>
      </c>
      <c r="G325" s="34" t="str">
        <f t="shared" si="17"/>
        <v>Adam  317</v>
      </c>
      <c r="H325" s="36" t="str">
        <f t="shared" si="19"/>
        <v>Enosh  82</v>
      </c>
    </row>
    <row r="326" spans="1:11" s="4" customFormat="1">
      <c r="A326" s="14" t="str">
        <f t="shared" si="16"/>
        <v>319 YB</v>
      </c>
      <c r="B326" s="15" t="str">
        <f t="shared" si="15"/>
        <v>3656 BC</v>
      </c>
      <c r="C326" s="24"/>
      <c r="D326" s="5"/>
      <c r="E326" s="5"/>
      <c r="F326" s="36" t="str">
        <f t="shared" si="18"/>
        <v>Set  188</v>
      </c>
      <c r="G326" s="34" t="str">
        <f t="shared" si="17"/>
        <v>Adam  318</v>
      </c>
      <c r="H326" s="36" t="str">
        <f t="shared" si="19"/>
        <v>Enosh  83</v>
      </c>
    </row>
    <row r="327" spans="1:11" s="4" customFormat="1">
      <c r="A327" s="14" t="str">
        <f t="shared" si="16"/>
        <v>320 YB</v>
      </c>
      <c r="B327" s="15" t="str">
        <f t="shared" si="15"/>
        <v>3655 BC</v>
      </c>
      <c r="C327" s="24"/>
      <c r="D327" s="5"/>
      <c r="E327" s="5"/>
      <c r="F327" s="36" t="str">
        <f t="shared" si="18"/>
        <v>Set  189</v>
      </c>
      <c r="G327" s="34" t="str">
        <f t="shared" si="17"/>
        <v>Adam  319</v>
      </c>
      <c r="H327" s="36" t="str">
        <f t="shared" si="19"/>
        <v>Enosh  84</v>
      </c>
    </row>
    <row r="328" spans="1:11" s="4" customFormat="1">
      <c r="A328" s="14" t="str">
        <f t="shared" si="16"/>
        <v>321 YB</v>
      </c>
      <c r="B328" s="15" t="str">
        <f t="shared" ref="B328:B391" si="20">IF((LEFT(A328, SEARCH(" ", A328, 1))-3974)&lt;=0, CONCATENATE(3974-LEFT(A328, SEARCH(" ", A328, 1))+1, " BC"), CONCATENATE(LEFT(A328, SEARCH(" ", A328, 1))-3974, " AD"))</f>
        <v>3654 BC</v>
      </c>
      <c r="C328" s="25" t="s">
        <v>96</v>
      </c>
      <c r="D328" s="5"/>
      <c r="E328" s="5"/>
      <c r="F328" s="36" t="str">
        <f t="shared" si="18"/>
        <v>Set  190</v>
      </c>
      <c r="G328" s="34" t="str">
        <f t="shared" si="17"/>
        <v>Adam  320</v>
      </c>
      <c r="H328" s="36" t="str">
        <f t="shared" si="19"/>
        <v>Enosh  85</v>
      </c>
    </row>
    <row r="329" spans="1:11" s="4" customFormat="1">
      <c r="A329" s="14" t="str">
        <f t="shared" ref="A329:A392" si="21">CONCATENATE(LEFT(A328, SEARCH(" ",A328, 1))+1, " YB")</f>
        <v>322 YB</v>
      </c>
      <c r="B329" s="15" t="str">
        <f t="shared" si="20"/>
        <v>3653 BC</v>
      </c>
      <c r="C329" s="24"/>
      <c r="D329" s="5"/>
      <c r="E329" s="5"/>
      <c r="F329" s="36" t="str">
        <f t="shared" si="18"/>
        <v>Set  191</v>
      </c>
      <c r="G329" s="34" t="str">
        <f t="shared" ref="G329:G392" si="22">CONCATENATE(LEFT(G328, SEARCH(" ", G328, 1)), " ", RIGHT(G328,LEN(G328)-FIND(" ",G328))+1)</f>
        <v>Adam  321</v>
      </c>
      <c r="H329" s="36" t="str">
        <f t="shared" si="19"/>
        <v>Enosh  86</v>
      </c>
      <c r="J329" s="56" t="s">
        <v>146</v>
      </c>
      <c r="K329" s="51"/>
    </row>
    <row r="330" spans="1:11" s="4" customFormat="1">
      <c r="A330" s="14" t="str">
        <f t="shared" si="21"/>
        <v>323 YB</v>
      </c>
      <c r="B330" s="15" t="str">
        <f t="shared" si="20"/>
        <v>3652 BC</v>
      </c>
      <c r="C330" s="24"/>
      <c r="D330" s="5"/>
      <c r="E330" s="5"/>
      <c r="F330" s="36" t="str">
        <f t="shared" si="18"/>
        <v>Set  192</v>
      </c>
      <c r="G330" s="34" t="str">
        <f t="shared" si="22"/>
        <v>Adam  322</v>
      </c>
      <c r="H330" s="36" t="str">
        <f t="shared" si="19"/>
        <v>Enosh  87</v>
      </c>
      <c r="J330" s="51"/>
      <c r="K330" s="51"/>
    </row>
    <row r="331" spans="1:11" s="4" customFormat="1">
      <c r="A331" s="14" t="str">
        <f t="shared" si="21"/>
        <v>324 YB</v>
      </c>
      <c r="B331" s="15" t="str">
        <f t="shared" si="20"/>
        <v>3651 BC</v>
      </c>
      <c r="C331" s="24"/>
      <c r="D331" s="5"/>
      <c r="E331" s="5"/>
      <c r="F331" s="36" t="str">
        <f t="shared" ref="F331:F394" si="23">CONCATENATE(LEFT(F330, SEARCH(" ", F330, 1)), " ",RIGHT(F330,LEN(F330)-FIND(" ",F330))+1)</f>
        <v>Set  193</v>
      </c>
      <c r="G331" s="34" t="str">
        <f t="shared" si="22"/>
        <v>Adam  323</v>
      </c>
      <c r="H331" s="36" t="str">
        <f t="shared" si="19"/>
        <v>Enosh  88</v>
      </c>
      <c r="J331" s="51"/>
      <c r="K331" s="51"/>
    </row>
    <row r="332" spans="1:11" s="4" customFormat="1">
      <c r="A332" s="14" t="str">
        <f t="shared" si="21"/>
        <v>325 YB</v>
      </c>
      <c r="B332" s="15" t="str">
        <f t="shared" si="20"/>
        <v>3650 BC</v>
      </c>
      <c r="C332" s="24"/>
      <c r="D332" s="5"/>
      <c r="E332" s="5"/>
      <c r="F332" s="36" t="str">
        <f t="shared" si="23"/>
        <v>Set  194</v>
      </c>
      <c r="G332" s="34" t="str">
        <f t="shared" si="22"/>
        <v>Adam  324</v>
      </c>
      <c r="H332" s="36" t="str">
        <f t="shared" si="19"/>
        <v>Enosh  89</v>
      </c>
      <c r="I332" s="3" t="s">
        <v>65</v>
      </c>
      <c r="J332" s="51"/>
      <c r="K332" s="51"/>
    </row>
    <row r="333" spans="1:11" s="4" customFormat="1">
      <c r="A333" s="14" t="str">
        <f t="shared" si="21"/>
        <v>326 YB</v>
      </c>
      <c r="B333" s="15" t="str">
        <f t="shared" si="20"/>
        <v>3649 BC</v>
      </c>
      <c r="C333" s="24"/>
      <c r="D333" s="5"/>
      <c r="E333" s="5"/>
      <c r="F333" s="36" t="str">
        <f t="shared" si="23"/>
        <v>Set  195</v>
      </c>
      <c r="G333" s="34" t="str">
        <f t="shared" si="22"/>
        <v>Adam  325</v>
      </c>
      <c r="H333" s="36" t="str">
        <f t="shared" si="19"/>
        <v>Enosh  90</v>
      </c>
      <c r="I333" s="34" t="s">
        <v>148</v>
      </c>
    </row>
    <row r="334" spans="1:11" s="4" customFormat="1">
      <c r="A334" s="14" t="str">
        <f t="shared" si="21"/>
        <v>327 YB</v>
      </c>
      <c r="B334" s="15" t="str">
        <f t="shared" si="20"/>
        <v>3648 BC</v>
      </c>
      <c r="C334" s="24"/>
      <c r="D334" s="5"/>
      <c r="E334" s="5"/>
      <c r="F334" s="36" t="str">
        <f t="shared" si="23"/>
        <v>Set  196</v>
      </c>
      <c r="G334" s="34" t="str">
        <f t="shared" si="22"/>
        <v>Adam  326</v>
      </c>
      <c r="H334" s="36" t="str">
        <f t="shared" si="19"/>
        <v>Enosh  91</v>
      </c>
      <c r="I334" s="34" t="str">
        <f t="shared" ref="I334:I397" si="24">CONCATENATE(LEFT(I333, SEARCH(" ", I333, 1)), " ", RIGHT(I333,LEN(I333)-FIND(" ",I333))+1)</f>
        <v>Kenan  1</v>
      </c>
    </row>
    <row r="335" spans="1:11" s="4" customFormat="1">
      <c r="A335" s="14" t="str">
        <f t="shared" si="21"/>
        <v>328 YB</v>
      </c>
      <c r="B335" s="15" t="str">
        <f t="shared" si="20"/>
        <v>3647 BC</v>
      </c>
      <c r="C335" s="25" t="s">
        <v>97</v>
      </c>
      <c r="D335" s="5"/>
      <c r="E335" s="5"/>
      <c r="F335" s="36" t="str">
        <f t="shared" si="23"/>
        <v>Set  197</v>
      </c>
      <c r="G335" s="34" t="str">
        <f t="shared" si="22"/>
        <v>Adam  327</v>
      </c>
      <c r="H335" s="36" t="str">
        <f t="shared" si="19"/>
        <v>Enosh  92</v>
      </c>
      <c r="I335" s="34" t="str">
        <f t="shared" si="24"/>
        <v>Kenan  2</v>
      </c>
    </row>
    <row r="336" spans="1:11" s="4" customFormat="1">
      <c r="A336" s="14" t="str">
        <f t="shared" si="21"/>
        <v>329 YB</v>
      </c>
      <c r="B336" s="15" t="str">
        <f t="shared" si="20"/>
        <v>3646 BC</v>
      </c>
      <c r="C336" s="24"/>
      <c r="D336" s="5"/>
      <c r="E336" s="5"/>
      <c r="F336" s="36" t="str">
        <f t="shared" si="23"/>
        <v>Set  198</v>
      </c>
      <c r="G336" s="34" t="str">
        <f t="shared" si="22"/>
        <v>Adam  328</v>
      </c>
      <c r="H336" s="36" t="str">
        <f t="shared" si="19"/>
        <v>Enosh  93</v>
      </c>
      <c r="I336" s="34" t="str">
        <f t="shared" si="24"/>
        <v>Kenan  3</v>
      </c>
    </row>
    <row r="337" spans="1:9" s="4" customFormat="1">
      <c r="A337" s="14" t="str">
        <f t="shared" si="21"/>
        <v>330 YB</v>
      </c>
      <c r="B337" s="15" t="str">
        <f t="shared" si="20"/>
        <v>3645 BC</v>
      </c>
      <c r="C337" s="24"/>
      <c r="D337" s="5"/>
      <c r="E337" s="5"/>
      <c r="F337" s="36" t="str">
        <f t="shared" si="23"/>
        <v>Set  199</v>
      </c>
      <c r="G337" s="34" t="str">
        <f t="shared" si="22"/>
        <v>Adam  329</v>
      </c>
      <c r="H337" s="36" t="str">
        <f t="shared" si="19"/>
        <v>Enosh  94</v>
      </c>
      <c r="I337" s="34" t="str">
        <f t="shared" si="24"/>
        <v>Kenan  4</v>
      </c>
    </row>
    <row r="338" spans="1:9" s="4" customFormat="1">
      <c r="A338" s="14" t="str">
        <f t="shared" si="21"/>
        <v>331 YB</v>
      </c>
      <c r="B338" s="15" t="str">
        <f t="shared" si="20"/>
        <v>3644 BC</v>
      </c>
      <c r="C338" s="24"/>
      <c r="D338" s="5"/>
      <c r="E338" s="5"/>
      <c r="F338" s="36" t="str">
        <f t="shared" si="23"/>
        <v>Set  200</v>
      </c>
      <c r="G338" s="34" t="str">
        <f t="shared" si="22"/>
        <v>Adam  330</v>
      </c>
      <c r="H338" s="36" t="str">
        <f t="shared" si="19"/>
        <v>Enosh  95</v>
      </c>
      <c r="I338" s="34" t="str">
        <f t="shared" si="24"/>
        <v>Kenan  5</v>
      </c>
    </row>
    <row r="339" spans="1:9" s="4" customFormat="1">
      <c r="A339" s="14" t="str">
        <f t="shared" si="21"/>
        <v>332 YB</v>
      </c>
      <c r="B339" s="15" t="str">
        <f t="shared" si="20"/>
        <v>3643 BC</v>
      </c>
      <c r="C339" s="24"/>
      <c r="D339" s="5"/>
      <c r="E339" s="5"/>
      <c r="F339" s="36" t="str">
        <f t="shared" si="23"/>
        <v>Set  201</v>
      </c>
      <c r="G339" s="34" t="str">
        <f t="shared" si="22"/>
        <v>Adam  331</v>
      </c>
      <c r="H339" s="36" t="str">
        <f t="shared" si="19"/>
        <v>Enosh  96</v>
      </c>
      <c r="I339" s="34" t="str">
        <f t="shared" si="24"/>
        <v>Kenan  6</v>
      </c>
    </row>
    <row r="340" spans="1:9" s="4" customFormat="1">
      <c r="A340" s="14" t="str">
        <f t="shared" si="21"/>
        <v>333 YB</v>
      </c>
      <c r="B340" s="15" t="str">
        <f t="shared" si="20"/>
        <v>3642 BC</v>
      </c>
      <c r="C340" s="24"/>
      <c r="D340" s="5"/>
      <c r="E340" s="5"/>
      <c r="F340" s="36" t="str">
        <f t="shared" si="23"/>
        <v>Set  202</v>
      </c>
      <c r="G340" s="34" t="str">
        <f t="shared" si="22"/>
        <v>Adam  332</v>
      </c>
      <c r="H340" s="36" t="str">
        <f t="shared" si="19"/>
        <v>Enosh  97</v>
      </c>
      <c r="I340" s="34" t="str">
        <f t="shared" si="24"/>
        <v>Kenan  7</v>
      </c>
    </row>
    <row r="341" spans="1:9" s="4" customFormat="1">
      <c r="A341" s="14" t="str">
        <f t="shared" si="21"/>
        <v>334 YB</v>
      </c>
      <c r="B341" s="15" t="str">
        <f t="shared" si="20"/>
        <v>3641 BC</v>
      </c>
      <c r="C341" s="24"/>
      <c r="D341" s="5"/>
      <c r="E341" s="5"/>
      <c r="F341" s="36" t="str">
        <f t="shared" si="23"/>
        <v>Set  203</v>
      </c>
      <c r="G341" s="34" t="str">
        <f t="shared" si="22"/>
        <v>Adam  333</v>
      </c>
      <c r="H341" s="36" t="str">
        <f t="shared" si="19"/>
        <v>Enosh  98</v>
      </c>
      <c r="I341" s="34" t="str">
        <f t="shared" si="24"/>
        <v>Kenan  8</v>
      </c>
    </row>
    <row r="342" spans="1:9" s="4" customFormat="1">
      <c r="A342" s="14" t="str">
        <f t="shared" si="21"/>
        <v>335 YB</v>
      </c>
      <c r="B342" s="15" t="str">
        <f t="shared" si="20"/>
        <v>3640 BC</v>
      </c>
      <c r="C342" s="25" t="s">
        <v>98</v>
      </c>
      <c r="D342" s="5"/>
      <c r="E342" s="5"/>
      <c r="F342" s="36" t="str">
        <f t="shared" si="23"/>
        <v>Set  204</v>
      </c>
      <c r="G342" s="39" t="str">
        <f t="shared" si="22"/>
        <v>Adam  334</v>
      </c>
      <c r="H342" s="36" t="str">
        <f t="shared" si="19"/>
        <v>Enosh  99</v>
      </c>
      <c r="I342" s="34" t="str">
        <f t="shared" si="24"/>
        <v>Kenan  9</v>
      </c>
    </row>
    <row r="343" spans="1:9" s="4" customFormat="1">
      <c r="A343" s="14" t="str">
        <f t="shared" si="21"/>
        <v>336 YB</v>
      </c>
      <c r="B343" s="15" t="str">
        <f t="shared" si="20"/>
        <v>3639 BC</v>
      </c>
      <c r="C343" s="24"/>
      <c r="D343" s="5"/>
      <c r="E343" s="5"/>
      <c r="F343" s="36" t="str">
        <f t="shared" si="23"/>
        <v>Set  205</v>
      </c>
      <c r="G343" s="39" t="str">
        <f t="shared" si="22"/>
        <v>Adam  335</v>
      </c>
      <c r="H343" s="36" t="str">
        <f t="shared" si="19"/>
        <v>Enosh  100</v>
      </c>
      <c r="I343" s="39" t="str">
        <f t="shared" si="24"/>
        <v>Kenan  10</v>
      </c>
    </row>
    <row r="344" spans="1:9" s="4" customFormat="1">
      <c r="A344" s="14" t="str">
        <f t="shared" si="21"/>
        <v>337 YB</v>
      </c>
      <c r="B344" s="15" t="str">
        <f t="shared" si="20"/>
        <v>3638 BC</v>
      </c>
      <c r="C344" s="24"/>
      <c r="D344" s="5"/>
      <c r="E344" s="5"/>
      <c r="F344" s="36" t="str">
        <f t="shared" si="23"/>
        <v>Set  206</v>
      </c>
      <c r="G344" s="39" t="str">
        <f t="shared" si="22"/>
        <v>Adam  336</v>
      </c>
      <c r="H344" s="36" t="str">
        <f t="shared" si="19"/>
        <v>Enosh  101</v>
      </c>
      <c r="I344" s="34" t="str">
        <f t="shared" si="24"/>
        <v>Kenan  11</v>
      </c>
    </row>
    <row r="345" spans="1:9" s="4" customFormat="1">
      <c r="A345" s="14" t="str">
        <f t="shared" si="21"/>
        <v>338 YB</v>
      </c>
      <c r="B345" s="15" t="str">
        <f t="shared" si="20"/>
        <v>3637 BC</v>
      </c>
      <c r="C345" s="24"/>
      <c r="D345" s="5"/>
      <c r="E345" s="5"/>
      <c r="F345" s="36" t="str">
        <f t="shared" si="23"/>
        <v>Set  207</v>
      </c>
      <c r="G345" s="39" t="str">
        <f t="shared" si="22"/>
        <v>Adam  337</v>
      </c>
      <c r="H345" s="36" t="str">
        <f t="shared" si="19"/>
        <v>Enosh  102</v>
      </c>
      <c r="I345" s="34" t="str">
        <f t="shared" si="24"/>
        <v>Kenan  12</v>
      </c>
    </row>
    <row r="346" spans="1:9" s="4" customFormat="1">
      <c r="A346" s="14" t="str">
        <f t="shared" si="21"/>
        <v>339 YB</v>
      </c>
      <c r="B346" s="15" t="str">
        <f t="shared" si="20"/>
        <v>3636 BC</v>
      </c>
      <c r="C346" s="24"/>
      <c r="D346" s="5"/>
      <c r="E346" s="5"/>
      <c r="F346" s="36" t="str">
        <f t="shared" si="23"/>
        <v>Set  208</v>
      </c>
      <c r="G346" s="39" t="str">
        <f t="shared" si="22"/>
        <v>Adam  338</v>
      </c>
      <c r="H346" s="36" t="str">
        <f t="shared" si="19"/>
        <v>Enosh  103</v>
      </c>
      <c r="I346" s="34" t="str">
        <f t="shared" si="24"/>
        <v>Kenan  13</v>
      </c>
    </row>
    <row r="347" spans="1:9" s="4" customFormat="1">
      <c r="A347" s="14" t="str">
        <f t="shared" si="21"/>
        <v>340 YB</v>
      </c>
      <c r="B347" s="15" t="str">
        <f t="shared" si="20"/>
        <v>3635 BC</v>
      </c>
      <c r="C347" s="24"/>
      <c r="D347" s="5"/>
      <c r="E347" s="5"/>
      <c r="F347" s="36" t="str">
        <f t="shared" si="23"/>
        <v>Set  209</v>
      </c>
      <c r="G347" s="34" t="str">
        <f t="shared" si="22"/>
        <v>Adam  339</v>
      </c>
      <c r="H347" s="36" t="str">
        <f t="shared" si="19"/>
        <v>Enosh  104</v>
      </c>
      <c r="I347" s="34" t="str">
        <f t="shared" si="24"/>
        <v>Kenan  14</v>
      </c>
    </row>
    <row r="348" spans="1:9" s="4" customFormat="1">
      <c r="A348" s="14" t="str">
        <f t="shared" si="21"/>
        <v>341 YB</v>
      </c>
      <c r="B348" s="15" t="str">
        <f t="shared" si="20"/>
        <v>3634 BC</v>
      </c>
      <c r="C348" s="24"/>
      <c r="D348" s="5"/>
      <c r="E348" s="5"/>
      <c r="F348" s="36" t="str">
        <f t="shared" si="23"/>
        <v>Set  210</v>
      </c>
      <c r="G348" s="34" t="str">
        <f t="shared" si="22"/>
        <v>Adam  340</v>
      </c>
      <c r="H348" s="36" t="str">
        <f t="shared" si="19"/>
        <v>Enosh  105</v>
      </c>
      <c r="I348" s="34" t="str">
        <f t="shared" si="24"/>
        <v>Kenan  15</v>
      </c>
    </row>
    <row r="349" spans="1:9" s="4" customFormat="1">
      <c r="A349" s="14" t="str">
        <f t="shared" si="21"/>
        <v>342 YB</v>
      </c>
      <c r="B349" s="15" t="str">
        <f t="shared" si="20"/>
        <v>3633 BC</v>
      </c>
      <c r="C349" s="25" t="s">
        <v>99</v>
      </c>
      <c r="D349" s="5"/>
      <c r="E349" s="5"/>
      <c r="F349" s="36" t="str">
        <f t="shared" si="23"/>
        <v>Set  211</v>
      </c>
      <c r="G349" s="34" t="str">
        <f t="shared" si="22"/>
        <v>Adam  341</v>
      </c>
      <c r="H349" s="36" t="str">
        <f t="shared" si="19"/>
        <v>Enosh  106</v>
      </c>
      <c r="I349" s="34" t="str">
        <f t="shared" si="24"/>
        <v>Kenan  16</v>
      </c>
    </row>
    <row r="350" spans="1:9" s="4" customFormat="1">
      <c r="A350" s="14" t="str">
        <f t="shared" si="21"/>
        <v>343 YB</v>
      </c>
      <c r="B350" s="15" t="str">
        <f t="shared" si="20"/>
        <v>3632 BC</v>
      </c>
      <c r="C350" s="24"/>
      <c r="D350" s="5"/>
      <c r="E350" s="5"/>
      <c r="F350" s="36" t="str">
        <f t="shared" si="23"/>
        <v>Set  212</v>
      </c>
      <c r="G350" s="34" t="str">
        <f t="shared" si="22"/>
        <v>Adam  342</v>
      </c>
      <c r="H350" s="36" t="str">
        <f t="shared" si="19"/>
        <v>Enosh  107</v>
      </c>
      <c r="I350" s="34" t="str">
        <f t="shared" si="24"/>
        <v>Kenan  17</v>
      </c>
    </row>
    <row r="351" spans="1:9" s="4" customFormat="1">
      <c r="A351" s="14" t="str">
        <f t="shared" si="21"/>
        <v>344 YB</v>
      </c>
      <c r="B351" s="15" t="str">
        <f t="shared" si="20"/>
        <v>3631 BC</v>
      </c>
      <c r="C351" s="24"/>
      <c r="D351" s="5"/>
      <c r="E351" s="5"/>
      <c r="F351" s="36" t="str">
        <f t="shared" si="23"/>
        <v>Set  213</v>
      </c>
      <c r="G351" s="34" t="str">
        <f t="shared" si="22"/>
        <v>Adam  343</v>
      </c>
      <c r="H351" s="36" t="str">
        <f t="shared" si="19"/>
        <v>Enosh  108</v>
      </c>
      <c r="I351" s="34" t="str">
        <f t="shared" si="24"/>
        <v>Kenan  18</v>
      </c>
    </row>
    <row r="352" spans="1:9" s="4" customFormat="1">
      <c r="A352" s="14" t="str">
        <f t="shared" si="21"/>
        <v>345 YB</v>
      </c>
      <c r="B352" s="15" t="str">
        <f t="shared" si="20"/>
        <v>3630 BC</v>
      </c>
      <c r="C352" s="24"/>
      <c r="D352" s="5"/>
      <c r="E352" s="5"/>
      <c r="F352" s="36" t="str">
        <f t="shared" si="23"/>
        <v>Set  214</v>
      </c>
      <c r="G352" s="34" t="str">
        <f t="shared" si="22"/>
        <v>Adam  344</v>
      </c>
      <c r="H352" s="36" t="str">
        <f t="shared" si="19"/>
        <v>Enosh  109</v>
      </c>
      <c r="I352" s="34" t="str">
        <f t="shared" si="24"/>
        <v>Kenan  19</v>
      </c>
    </row>
    <row r="353" spans="1:9" s="4" customFormat="1">
      <c r="A353" s="14" t="str">
        <f t="shared" si="21"/>
        <v>346 YB</v>
      </c>
      <c r="B353" s="15" t="str">
        <f t="shared" si="20"/>
        <v>3629 BC</v>
      </c>
      <c r="C353" s="24"/>
      <c r="D353" s="5"/>
      <c r="E353" s="5"/>
      <c r="F353" s="36" t="str">
        <f t="shared" si="23"/>
        <v>Set  215</v>
      </c>
      <c r="G353" s="34" t="str">
        <f t="shared" si="22"/>
        <v>Adam  345</v>
      </c>
      <c r="H353" s="36" t="str">
        <f t="shared" si="19"/>
        <v>Enosh  110</v>
      </c>
      <c r="I353" s="34" t="str">
        <f t="shared" si="24"/>
        <v>Kenan  20</v>
      </c>
    </row>
    <row r="354" spans="1:9" s="4" customFormat="1">
      <c r="A354" s="14" t="str">
        <f t="shared" si="21"/>
        <v>347 YB</v>
      </c>
      <c r="B354" s="15" t="str">
        <f t="shared" si="20"/>
        <v>3628 BC</v>
      </c>
      <c r="C354" s="24"/>
      <c r="D354" s="5"/>
      <c r="E354" s="5"/>
      <c r="F354" s="36" t="str">
        <f t="shared" si="23"/>
        <v>Set  216</v>
      </c>
      <c r="G354" s="34" t="str">
        <f t="shared" si="22"/>
        <v>Adam  346</v>
      </c>
      <c r="H354" s="36" t="str">
        <f t="shared" si="19"/>
        <v>Enosh  111</v>
      </c>
      <c r="I354" s="34" t="str">
        <f t="shared" si="24"/>
        <v>Kenan  21</v>
      </c>
    </row>
    <row r="355" spans="1:9" s="4" customFormat="1">
      <c r="A355" s="14" t="str">
        <f t="shared" si="21"/>
        <v>348 YB</v>
      </c>
      <c r="B355" s="15" t="str">
        <f t="shared" si="20"/>
        <v>3627 BC</v>
      </c>
      <c r="C355" s="24"/>
      <c r="D355" s="5"/>
      <c r="E355" s="5"/>
      <c r="F355" s="36" t="str">
        <f t="shared" si="23"/>
        <v>Set  217</v>
      </c>
      <c r="G355" s="34" t="str">
        <f t="shared" si="22"/>
        <v>Adam  347</v>
      </c>
      <c r="H355" s="36" t="str">
        <f t="shared" si="19"/>
        <v>Enosh  112</v>
      </c>
      <c r="I355" s="34" t="str">
        <f t="shared" si="24"/>
        <v>Kenan  22</v>
      </c>
    </row>
    <row r="356" spans="1:9" s="4" customFormat="1">
      <c r="A356" s="14" t="str">
        <f t="shared" si="21"/>
        <v>349 YB</v>
      </c>
      <c r="B356" s="15" t="str">
        <f t="shared" si="20"/>
        <v>3626 BC</v>
      </c>
      <c r="C356" s="25" t="s">
        <v>100</v>
      </c>
      <c r="D356" s="5"/>
      <c r="E356" s="5"/>
      <c r="F356" s="36" t="str">
        <f t="shared" si="23"/>
        <v>Set  218</v>
      </c>
      <c r="G356" s="34" t="str">
        <f t="shared" si="22"/>
        <v>Adam  348</v>
      </c>
      <c r="H356" s="36" t="str">
        <f t="shared" si="19"/>
        <v>Enosh  113</v>
      </c>
      <c r="I356" s="34" t="str">
        <f t="shared" si="24"/>
        <v>Kenan  23</v>
      </c>
    </row>
    <row r="357" spans="1:9" s="4" customFormat="1">
      <c r="A357" s="14" t="str">
        <f t="shared" si="21"/>
        <v>350 YB</v>
      </c>
      <c r="B357" s="15" t="str">
        <f t="shared" si="20"/>
        <v>3625 BC</v>
      </c>
      <c r="C357" s="26" t="str">
        <f>CONCATENATE("Yovel ", RIGHT(C307,LEN(C307)-FIND(" ",C307))+1)</f>
        <v>Yovel 7</v>
      </c>
      <c r="D357" s="5"/>
      <c r="E357" s="5"/>
      <c r="F357" s="36" t="str">
        <f t="shared" si="23"/>
        <v>Set  219</v>
      </c>
      <c r="G357" s="34" t="str">
        <f t="shared" si="22"/>
        <v>Adam  349</v>
      </c>
      <c r="H357" s="36" t="str">
        <f t="shared" si="19"/>
        <v>Enosh  114</v>
      </c>
      <c r="I357" s="34" t="str">
        <f t="shared" si="24"/>
        <v>Kenan  24</v>
      </c>
    </row>
    <row r="358" spans="1:9" s="4" customFormat="1">
      <c r="A358" s="14" t="str">
        <f t="shared" si="21"/>
        <v>351 YB</v>
      </c>
      <c r="B358" s="15" t="str">
        <f t="shared" si="20"/>
        <v>3624 BC</v>
      </c>
      <c r="C358" s="3"/>
      <c r="D358" s="5"/>
      <c r="E358" s="5"/>
      <c r="F358" s="36" t="str">
        <f t="shared" si="23"/>
        <v>Set  220</v>
      </c>
      <c r="G358" s="34" t="str">
        <f t="shared" si="22"/>
        <v>Adam  350</v>
      </c>
      <c r="H358" s="36" t="str">
        <f t="shared" si="19"/>
        <v>Enosh  115</v>
      </c>
      <c r="I358" s="34" t="str">
        <f t="shared" si="24"/>
        <v>Kenan  25</v>
      </c>
    </row>
    <row r="359" spans="1:9" s="4" customFormat="1">
      <c r="A359" s="14" t="str">
        <f t="shared" si="21"/>
        <v>352 YB</v>
      </c>
      <c r="B359" s="15" t="str">
        <f t="shared" si="20"/>
        <v>3623 BC</v>
      </c>
      <c r="C359" s="24"/>
      <c r="D359" s="5"/>
      <c r="E359" s="5"/>
      <c r="F359" s="36" t="str">
        <f t="shared" si="23"/>
        <v>Set  221</v>
      </c>
      <c r="G359" s="34" t="str">
        <f t="shared" si="22"/>
        <v>Adam  351</v>
      </c>
      <c r="H359" s="36" t="str">
        <f t="shared" si="19"/>
        <v>Enosh  116</v>
      </c>
      <c r="I359" s="34" t="str">
        <f t="shared" si="24"/>
        <v>Kenan  26</v>
      </c>
    </row>
    <row r="360" spans="1:9" s="4" customFormat="1">
      <c r="A360" s="14" t="str">
        <f t="shared" si="21"/>
        <v>353 YB</v>
      </c>
      <c r="B360" s="15" t="str">
        <f t="shared" si="20"/>
        <v>3622 BC</v>
      </c>
      <c r="C360" s="24"/>
      <c r="D360" s="5"/>
      <c r="E360" s="5"/>
      <c r="F360" s="36" t="str">
        <f t="shared" si="23"/>
        <v>Set  222</v>
      </c>
      <c r="G360" s="34" t="str">
        <f t="shared" si="22"/>
        <v>Adam  352</v>
      </c>
      <c r="H360" s="36" t="str">
        <f t="shared" si="19"/>
        <v>Enosh  117</v>
      </c>
      <c r="I360" s="34" t="str">
        <f t="shared" si="24"/>
        <v>Kenan  27</v>
      </c>
    </row>
    <row r="361" spans="1:9" s="4" customFormat="1">
      <c r="A361" s="14" t="str">
        <f t="shared" si="21"/>
        <v>354 YB</v>
      </c>
      <c r="B361" s="15" t="str">
        <f t="shared" si="20"/>
        <v>3621 BC</v>
      </c>
      <c r="C361" s="24"/>
      <c r="D361" s="5"/>
      <c r="E361" s="5"/>
      <c r="F361" s="36" t="str">
        <f t="shared" si="23"/>
        <v>Set  223</v>
      </c>
      <c r="G361" s="34" t="str">
        <f t="shared" si="22"/>
        <v>Adam  353</v>
      </c>
      <c r="H361" s="36" t="str">
        <f t="shared" si="19"/>
        <v>Enosh  118</v>
      </c>
      <c r="I361" s="34" t="str">
        <f t="shared" si="24"/>
        <v>Kenan  28</v>
      </c>
    </row>
    <row r="362" spans="1:9" s="4" customFormat="1">
      <c r="A362" s="14" t="str">
        <f t="shared" si="21"/>
        <v>355 YB</v>
      </c>
      <c r="B362" s="15" t="str">
        <f t="shared" si="20"/>
        <v>3620 BC</v>
      </c>
      <c r="C362" s="24"/>
      <c r="D362" s="5"/>
      <c r="E362" s="5"/>
      <c r="F362" s="36" t="str">
        <f t="shared" si="23"/>
        <v>Set  224</v>
      </c>
      <c r="G362" s="34" t="str">
        <f t="shared" si="22"/>
        <v>Adam  354</v>
      </c>
      <c r="H362" s="36" t="str">
        <f t="shared" si="19"/>
        <v>Enosh  119</v>
      </c>
      <c r="I362" s="34" t="str">
        <f t="shared" si="24"/>
        <v>Kenan  29</v>
      </c>
    </row>
    <row r="363" spans="1:9" s="4" customFormat="1">
      <c r="A363" s="14" t="str">
        <f t="shared" si="21"/>
        <v>356 YB</v>
      </c>
      <c r="B363" s="15" t="str">
        <f t="shared" si="20"/>
        <v>3619 BC</v>
      </c>
      <c r="C363" s="24"/>
      <c r="D363" s="5"/>
      <c r="E363" s="5"/>
      <c r="F363" s="36" t="str">
        <f t="shared" si="23"/>
        <v>Set  225</v>
      </c>
      <c r="G363" s="34" t="str">
        <f t="shared" si="22"/>
        <v>Adam  355</v>
      </c>
      <c r="H363" s="36" t="str">
        <f t="shared" si="19"/>
        <v>Enosh  120</v>
      </c>
      <c r="I363" s="34" t="str">
        <f t="shared" si="24"/>
        <v>Kenan  30</v>
      </c>
    </row>
    <row r="364" spans="1:9" s="4" customFormat="1">
      <c r="A364" s="14" t="str">
        <f t="shared" si="21"/>
        <v>357 YB</v>
      </c>
      <c r="B364" s="15" t="str">
        <f t="shared" si="20"/>
        <v>3618 BC</v>
      </c>
      <c r="C364" s="25" t="s">
        <v>94</v>
      </c>
      <c r="D364" s="5"/>
      <c r="E364" s="5"/>
      <c r="F364" s="36" t="str">
        <f t="shared" si="23"/>
        <v>Set  226</v>
      </c>
      <c r="G364" s="34" t="str">
        <f t="shared" si="22"/>
        <v>Adam  356</v>
      </c>
      <c r="H364" s="36" t="str">
        <f t="shared" si="19"/>
        <v>Enosh  121</v>
      </c>
      <c r="I364" s="34" t="str">
        <f t="shared" si="24"/>
        <v>Kenan  31</v>
      </c>
    </row>
    <row r="365" spans="1:9" s="4" customFormat="1">
      <c r="A365" s="14" t="str">
        <f t="shared" si="21"/>
        <v>358 YB</v>
      </c>
      <c r="B365" s="15" t="str">
        <f t="shared" si="20"/>
        <v>3617 BC</v>
      </c>
      <c r="C365" s="24"/>
      <c r="D365" s="5"/>
      <c r="E365" s="5"/>
      <c r="F365" s="36" t="str">
        <f t="shared" si="23"/>
        <v>Set  227</v>
      </c>
      <c r="G365" s="34" t="str">
        <f t="shared" si="22"/>
        <v>Adam  357</v>
      </c>
      <c r="H365" s="36" t="str">
        <f t="shared" si="19"/>
        <v>Enosh  122</v>
      </c>
      <c r="I365" s="34" t="str">
        <f t="shared" si="24"/>
        <v>Kenan  32</v>
      </c>
    </row>
    <row r="366" spans="1:9" s="4" customFormat="1">
      <c r="A366" s="14" t="str">
        <f t="shared" si="21"/>
        <v>359 YB</v>
      </c>
      <c r="B366" s="15" t="str">
        <f t="shared" si="20"/>
        <v>3616 BC</v>
      </c>
      <c r="C366" s="24"/>
      <c r="D366" s="5"/>
      <c r="E366" s="5"/>
      <c r="F366" s="36" t="str">
        <f t="shared" si="23"/>
        <v>Set  228</v>
      </c>
      <c r="G366" s="34" t="str">
        <f t="shared" si="22"/>
        <v>Adam  358</v>
      </c>
      <c r="H366" s="36" t="str">
        <f t="shared" si="19"/>
        <v>Enosh  123</v>
      </c>
      <c r="I366" s="34" t="str">
        <f t="shared" si="24"/>
        <v>Kenan  33</v>
      </c>
    </row>
    <row r="367" spans="1:9" s="4" customFormat="1">
      <c r="A367" s="14" t="str">
        <f t="shared" si="21"/>
        <v>360 YB</v>
      </c>
      <c r="B367" s="15" t="str">
        <f t="shared" si="20"/>
        <v>3615 BC</v>
      </c>
      <c r="C367" s="24"/>
      <c r="D367" s="5"/>
      <c r="E367" s="5"/>
      <c r="F367" s="36" t="str">
        <f t="shared" si="23"/>
        <v>Set  229</v>
      </c>
      <c r="G367" s="34" t="str">
        <f t="shared" si="22"/>
        <v>Adam  359</v>
      </c>
      <c r="H367" s="36" t="str">
        <f t="shared" si="19"/>
        <v>Enosh  124</v>
      </c>
      <c r="I367" s="34" t="str">
        <f t="shared" si="24"/>
        <v>Kenan  34</v>
      </c>
    </row>
    <row r="368" spans="1:9" s="4" customFormat="1">
      <c r="A368" s="14" t="str">
        <f t="shared" si="21"/>
        <v>361 YB</v>
      </c>
      <c r="B368" s="15" t="str">
        <f t="shared" si="20"/>
        <v>3614 BC</v>
      </c>
      <c r="C368" s="24"/>
      <c r="D368" s="5"/>
      <c r="E368" s="5"/>
      <c r="F368" s="36" t="str">
        <f t="shared" si="23"/>
        <v>Set  230</v>
      </c>
      <c r="G368" s="34" t="str">
        <f t="shared" si="22"/>
        <v>Adam  360</v>
      </c>
      <c r="H368" s="36" t="str">
        <f t="shared" si="19"/>
        <v>Enosh  125</v>
      </c>
      <c r="I368" s="34" t="str">
        <f t="shared" si="24"/>
        <v>Kenan  35</v>
      </c>
    </row>
    <row r="369" spans="1:9" s="4" customFormat="1">
      <c r="A369" s="14" t="str">
        <f t="shared" si="21"/>
        <v>362 YB</v>
      </c>
      <c r="B369" s="15" t="str">
        <f t="shared" si="20"/>
        <v>3613 BC</v>
      </c>
      <c r="C369" s="24"/>
      <c r="D369" s="5"/>
      <c r="E369" s="5"/>
      <c r="F369" s="36" t="str">
        <f t="shared" si="23"/>
        <v>Set  231</v>
      </c>
      <c r="G369" s="34" t="str">
        <f t="shared" si="22"/>
        <v>Adam  361</v>
      </c>
      <c r="H369" s="36" t="str">
        <f t="shared" si="19"/>
        <v>Enosh  126</v>
      </c>
      <c r="I369" s="34" t="str">
        <f t="shared" si="24"/>
        <v>Kenan  36</v>
      </c>
    </row>
    <row r="370" spans="1:9" s="4" customFormat="1">
      <c r="A370" s="14" t="str">
        <f t="shared" si="21"/>
        <v>363 YB</v>
      </c>
      <c r="B370" s="15" t="str">
        <f t="shared" si="20"/>
        <v>3612 BC</v>
      </c>
      <c r="C370" s="24"/>
      <c r="D370" s="5"/>
      <c r="E370" s="5"/>
      <c r="F370" s="36" t="str">
        <f t="shared" si="23"/>
        <v>Set  232</v>
      </c>
      <c r="G370" s="34" t="str">
        <f t="shared" si="22"/>
        <v>Adam  362</v>
      </c>
      <c r="H370" s="36" t="str">
        <f t="shared" si="19"/>
        <v>Enosh  127</v>
      </c>
      <c r="I370" s="34" t="str">
        <f t="shared" si="24"/>
        <v>Kenan  37</v>
      </c>
    </row>
    <row r="371" spans="1:9" s="4" customFormat="1">
      <c r="A371" s="14" t="str">
        <f t="shared" si="21"/>
        <v>364 YB</v>
      </c>
      <c r="B371" s="15" t="str">
        <f t="shared" si="20"/>
        <v>3611 BC</v>
      </c>
      <c r="C371" s="25" t="s">
        <v>95</v>
      </c>
      <c r="D371" s="5"/>
      <c r="E371" s="5"/>
      <c r="F371" s="36" t="str">
        <f t="shared" si="23"/>
        <v>Set  233</v>
      </c>
      <c r="G371" s="34" t="str">
        <f t="shared" si="22"/>
        <v>Adam  363</v>
      </c>
      <c r="H371" s="36" t="str">
        <f t="shared" si="19"/>
        <v>Enosh  128</v>
      </c>
      <c r="I371" s="34" t="str">
        <f t="shared" si="24"/>
        <v>Kenan  38</v>
      </c>
    </row>
    <row r="372" spans="1:9" s="4" customFormat="1">
      <c r="A372" s="14" t="str">
        <f t="shared" si="21"/>
        <v>365 YB</v>
      </c>
      <c r="B372" s="15" t="str">
        <f t="shared" si="20"/>
        <v>3610 BC</v>
      </c>
      <c r="C372" s="24"/>
      <c r="D372" s="5"/>
      <c r="E372" s="5"/>
      <c r="F372" s="36" t="str">
        <f t="shared" si="23"/>
        <v>Set  234</v>
      </c>
      <c r="G372" s="34" t="str">
        <f t="shared" si="22"/>
        <v>Adam  364</v>
      </c>
      <c r="H372" s="36" t="str">
        <f t="shared" ref="H372:H435" si="25">CONCATENATE(LEFT(H371, SEARCH(" ", H371, 1)), " ",RIGHT(H371,LEN(H371)-FIND(" ",H371))+1)</f>
        <v>Enosh  129</v>
      </c>
      <c r="I372" s="34" t="str">
        <f t="shared" si="24"/>
        <v>Kenan  39</v>
      </c>
    </row>
    <row r="373" spans="1:9" s="4" customFormat="1">
      <c r="A373" s="14" t="str">
        <f t="shared" si="21"/>
        <v>366 YB</v>
      </c>
      <c r="B373" s="15" t="str">
        <f t="shared" si="20"/>
        <v>3609 BC</v>
      </c>
      <c r="C373" s="24"/>
      <c r="D373" s="5"/>
      <c r="E373" s="5"/>
      <c r="F373" s="36" t="str">
        <f t="shared" si="23"/>
        <v>Set  235</v>
      </c>
      <c r="G373" s="34" t="str">
        <f t="shared" si="22"/>
        <v>Adam  365</v>
      </c>
      <c r="H373" s="36" t="str">
        <f t="shared" si="25"/>
        <v>Enosh  130</v>
      </c>
      <c r="I373" s="34" t="str">
        <f t="shared" si="24"/>
        <v>Kenan  40</v>
      </c>
    </row>
    <row r="374" spans="1:9" s="4" customFormat="1">
      <c r="A374" s="14" t="str">
        <f t="shared" si="21"/>
        <v>367 YB</v>
      </c>
      <c r="B374" s="15" t="str">
        <f t="shared" si="20"/>
        <v>3608 BC</v>
      </c>
      <c r="C374" s="24"/>
      <c r="D374" s="5"/>
      <c r="E374" s="5"/>
      <c r="F374" s="36" t="str">
        <f t="shared" si="23"/>
        <v>Set  236</v>
      </c>
      <c r="G374" s="34" t="str">
        <f t="shared" si="22"/>
        <v>Adam  366</v>
      </c>
      <c r="H374" s="36" t="str">
        <f t="shared" si="25"/>
        <v>Enosh  131</v>
      </c>
      <c r="I374" s="34" t="str">
        <f t="shared" si="24"/>
        <v>Kenan  41</v>
      </c>
    </row>
    <row r="375" spans="1:9" s="4" customFormat="1">
      <c r="A375" s="14" t="str">
        <f t="shared" si="21"/>
        <v>368 YB</v>
      </c>
      <c r="B375" s="15" t="str">
        <f t="shared" si="20"/>
        <v>3607 BC</v>
      </c>
      <c r="C375" s="24"/>
      <c r="D375" s="5"/>
      <c r="E375" s="5"/>
      <c r="F375" s="36" t="str">
        <f t="shared" si="23"/>
        <v>Set  237</v>
      </c>
      <c r="G375" s="34" t="str">
        <f t="shared" si="22"/>
        <v>Adam  367</v>
      </c>
      <c r="H375" s="36" t="str">
        <f t="shared" si="25"/>
        <v>Enosh  132</v>
      </c>
      <c r="I375" s="34" t="str">
        <f t="shared" si="24"/>
        <v>Kenan  42</v>
      </c>
    </row>
    <row r="376" spans="1:9" s="4" customFormat="1">
      <c r="A376" s="14" t="str">
        <f t="shared" si="21"/>
        <v>369 YB</v>
      </c>
      <c r="B376" s="15" t="str">
        <f t="shared" si="20"/>
        <v>3606 BC</v>
      </c>
      <c r="C376" s="24"/>
      <c r="D376" s="5"/>
      <c r="E376" s="5"/>
      <c r="F376" s="36" t="str">
        <f t="shared" si="23"/>
        <v>Set  238</v>
      </c>
      <c r="G376" s="34" t="str">
        <f t="shared" si="22"/>
        <v>Adam  368</v>
      </c>
      <c r="H376" s="36" t="str">
        <f t="shared" si="25"/>
        <v>Enosh  133</v>
      </c>
      <c r="I376" s="34" t="str">
        <f t="shared" si="24"/>
        <v>Kenan  43</v>
      </c>
    </row>
    <row r="377" spans="1:9" s="4" customFormat="1">
      <c r="A377" s="14" t="str">
        <f t="shared" si="21"/>
        <v>370 YB</v>
      </c>
      <c r="B377" s="15" t="str">
        <f t="shared" si="20"/>
        <v>3605 BC</v>
      </c>
      <c r="C377" s="24"/>
      <c r="D377" s="5"/>
      <c r="E377" s="5"/>
      <c r="F377" s="36" t="str">
        <f t="shared" si="23"/>
        <v>Set  239</v>
      </c>
      <c r="G377" s="34" t="str">
        <f t="shared" si="22"/>
        <v>Adam  369</v>
      </c>
      <c r="H377" s="36" t="str">
        <f t="shared" si="25"/>
        <v>Enosh  134</v>
      </c>
      <c r="I377" s="34" t="str">
        <f t="shared" si="24"/>
        <v>Kenan  44</v>
      </c>
    </row>
    <row r="378" spans="1:9" s="4" customFormat="1">
      <c r="A378" s="14" t="str">
        <f t="shared" si="21"/>
        <v>371 YB</v>
      </c>
      <c r="B378" s="15" t="str">
        <f t="shared" si="20"/>
        <v>3604 BC</v>
      </c>
      <c r="C378" s="25" t="s">
        <v>96</v>
      </c>
      <c r="D378" s="5"/>
      <c r="E378" s="5"/>
      <c r="F378" s="36" t="str">
        <f t="shared" si="23"/>
        <v>Set  240</v>
      </c>
      <c r="G378" s="34" t="str">
        <f t="shared" si="22"/>
        <v>Adam  370</v>
      </c>
      <c r="H378" s="36" t="str">
        <f t="shared" si="25"/>
        <v>Enosh  135</v>
      </c>
      <c r="I378" s="34" t="str">
        <f t="shared" si="24"/>
        <v>Kenan  45</v>
      </c>
    </row>
    <row r="379" spans="1:9" s="4" customFormat="1">
      <c r="A379" s="14" t="str">
        <f t="shared" si="21"/>
        <v>372 YB</v>
      </c>
      <c r="B379" s="15" t="str">
        <f t="shared" si="20"/>
        <v>3603 BC</v>
      </c>
      <c r="C379" s="24"/>
      <c r="D379" s="5"/>
      <c r="E379" s="5"/>
      <c r="F379" s="36" t="str">
        <f t="shared" si="23"/>
        <v>Set  241</v>
      </c>
      <c r="G379" s="34" t="str">
        <f t="shared" si="22"/>
        <v>Adam  371</v>
      </c>
      <c r="H379" s="36" t="str">
        <f t="shared" si="25"/>
        <v>Enosh  136</v>
      </c>
      <c r="I379" s="34" t="str">
        <f t="shared" si="24"/>
        <v>Kenan  46</v>
      </c>
    </row>
    <row r="380" spans="1:9" s="4" customFormat="1">
      <c r="A380" s="14" t="str">
        <f t="shared" si="21"/>
        <v>373 YB</v>
      </c>
      <c r="B380" s="15" t="str">
        <f t="shared" si="20"/>
        <v>3602 BC</v>
      </c>
      <c r="C380" s="24"/>
      <c r="D380" s="5"/>
      <c r="E380" s="5"/>
      <c r="F380" s="36" t="str">
        <f t="shared" si="23"/>
        <v>Set  242</v>
      </c>
      <c r="G380" s="34" t="str">
        <f t="shared" si="22"/>
        <v>Adam  372</v>
      </c>
      <c r="H380" s="36" t="str">
        <f t="shared" si="25"/>
        <v>Enosh  137</v>
      </c>
      <c r="I380" s="34" t="str">
        <f t="shared" si="24"/>
        <v>Kenan  47</v>
      </c>
    </row>
    <row r="381" spans="1:9" s="4" customFormat="1">
      <c r="A381" s="14" t="str">
        <f t="shared" si="21"/>
        <v>374 YB</v>
      </c>
      <c r="B381" s="15" t="str">
        <f t="shared" si="20"/>
        <v>3601 BC</v>
      </c>
      <c r="C381" s="24"/>
      <c r="D381" s="5"/>
      <c r="E381" s="5"/>
      <c r="F381" s="36" t="str">
        <f t="shared" si="23"/>
        <v>Set  243</v>
      </c>
      <c r="G381" s="34" t="str">
        <f t="shared" si="22"/>
        <v>Adam  373</v>
      </c>
      <c r="H381" s="36" t="str">
        <f t="shared" si="25"/>
        <v>Enosh  138</v>
      </c>
      <c r="I381" s="34" t="str">
        <f t="shared" si="24"/>
        <v>Kenan  48</v>
      </c>
    </row>
    <row r="382" spans="1:9" s="4" customFormat="1">
      <c r="A382" s="14" t="str">
        <f t="shared" si="21"/>
        <v>375 YB</v>
      </c>
      <c r="B382" s="15" t="str">
        <f t="shared" si="20"/>
        <v>3600 BC</v>
      </c>
      <c r="C382" s="24"/>
      <c r="D382" s="5"/>
      <c r="E382" s="5"/>
      <c r="F382" s="36" t="str">
        <f t="shared" si="23"/>
        <v>Set  244</v>
      </c>
      <c r="G382" s="34" t="str">
        <f t="shared" si="22"/>
        <v>Adam  374</v>
      </c>
      <c r="H382" s="36" t="str">
        <f t="shared" si="25"/>
        <v>Enosh  139</v>
      </c>
      <c r="I382" s="34" t="str">
        <f t="shared" si="24"/>
        <v>Kenan  49</v>
      </c>
    </row>
    <row r="383" spans="1:9" s="4" customFormat="1">
      <c r="A383" s="14" t="str">
        <f t="shared" si="21"/>
        <v>376 YB</v>
      </c>
      <c r="B383" s="15" t="str">
        <f t="shared" si="20"/>
        <v>3599 BC</v>
      </c>
      <c r="C383" s="24"/>
      <c r="D383" s="5"/>
      <c r="E383" s="5"/>
      <c r="F383" s="36" t="str">
        <f t="shared" si="23"/>
        <v>Set  245</v>
      </c>
      <c r="G383" s="34" t="str">
        <f t="shared" si="22"/>
        <v>Adam  375</v>
      </c>
      <c r="H383" s="36" t="str">
        <f t="shared" si="25"/>
        <v>Enosh  140</v>
      </c>
      <c r="I383" s="34" t="str">
        <f t="shared" si="24"/>
        <v>Kenan  50</v>
      </c>
    </row>
    <row r="384" spans="1:9" s="4" customFormat="1">
      <c r="A384" s="14" t="str">
        <f t="shared" si="21"/>
        <v>377 YB</v>
      </c>
      <c r="B384" s="15" t="str">
        <f t="shared" si="20"/>
        <v>3598 BC</v>
      </c>
      <c r="C384" s="24"/>
      <c r="D384" s="5"/>
      <c r="E384" s="5"/>
      <c r="F384" s="36" t="str">
        <f t="shared" si="23"/>
        <v>Set  246</v>
      </c>
      <c r="G384" s="34" t="str">
        <f t="shared" si="22"/>
        <v>Adam  376</v>
      </c>
      <c r="H384" s="36" t="str">
        <f t="shared" si="25"/>
        <v>Enosh  141</v>
      </c>
      <c r="I384" s="34" t="str">
        <f t="shared" si="24"/>
        <v>Kenan  51</v>
      </c>
    </row>
    <row r="385" spans="1:12" s="4" customFormat="1">
      <c r="A385" s="14" t="str">
        <f t="shared" si="21"/>
        <v>378 YB</v>
      </c>
      <c r="B385" s="15" t="str">
        <f t="shared" si="20"/>
        <v>3597 BC</v>
      </c>
      <c r="C385" s="25" t="s">
        <v>97</v>
      </c>
      <c r="D385" s="5"/>
      <c r="E385" s="5"/>
      <c r="F385" s="36" t="str">
        <f t="shared" si="23"/>
        <v>Set  247</v>
      </c>
      <c r="G385" s="34" t="str">
        <f t="shared" si="22"/>
        <v>Adam  377</v>
      </c>
      <c r="H385" s="36" t="str">
        <f t="shared" si="25"/>
        <v>Enosh  142</v>
      </c>
      <c r="I385" s="34" t="str">
        <f t="shared" si="24"/>
        <v>Kenan  52</v>
      </c>
    </row>
    <row r="386" spans="1:12" s="4" customFormat="1">
      <c r="A386" s="14" t="str">
        <f t="shared" si="21"/>
        <v>379 YB</v>
      </c>
      <c r="B386" s="15" t="str">
        <f t="shared" si="20"/>
        <v>3596 BC</v>
      </c>
      <c r="C386" s="24"/>
      <c r="D386" s="5"/>
      <c r="E386" s="5"/>
      <c r="F386" s="36" t="str">
        <f t="shared" si="23"/>
        <v>Set  248</v>
      </c>
      <c r="G386" s="34" t="str">
        <f t="shared" si="22"/>
        <v>Adam  378</v>
      </c>
      <c r="H386" s="36" t="str">
        <f t="shared" si="25"/>
        <v>Enosh  143</v>
      </c>
      <c r="I386" s="34" t="str">
        <f t="shared" si="24"/>
        <v>Kenan  53</v>
      </c>
    </row>
    <row r="387" spans="1:12" s="4" customFormat="1">
      <c r="A387" s="14" t="str">
        <f t="shared" si="21"/>
        <v>380 YB</v>
      </c>
      <c r="B387" s="15" t="str">
        <f t="shared" si="20"/>
        <v>3595 BC</v>
      </c>
      <c r="C387" s="24"/>
      <c r="D387" s="5"/>
      <c r="E387" s="5"/>
      <c r="F387" s="36" t="str">
        <f t="shared" si="23"/>
        <v>Set  249</v>
      </c>
      <c r="G387" s="34" t="str">
        <f t="shared" si="22"/>
        <v>Adam  379</v>
      </c>
      <c r="H387" s="36" t="str">
        <f t="shared" si="25"/>
        <v>Enosh  144</v>
      </c>
      <c r="I387" s="34" t="str">
        <f t="shared" si="24"/>
        <v>Kenan  54</v>
      </c>
    </row>
    <row r="388" spans="1:12" s="4" customFormat="1">
      <c r="A388" s="14" t="str">
        <f t="shared" si="21"/>
        <v>381 YB</v>
      </c>
      <c r="B388" s="15" t="str">
        <f t="shared" si="20"/>
        <v>3594 BC</v>
      </c>
      <c r="C388" s="24"/>
      <c r="D388" s="5"/>
      <c r="E388" s="5"/>
      <c r="F388" s="36" t="str">
        <f t="shared" si="23"/>
        <v>Set  250</v>
      </c>
      <c r="G388" s="34" t="str">
        <f t="shared" si="22"/>
        <v>Adam  380</v>
      </c>
      <c r="H388" s="36" t="str">
        <f t="shared" si="25"/>
        <v>Enosh  145</v>
      </c>
      <c r="I388" s="34" t="str">
        <f t="shared" si="24"/>
        <v>Kenan  55</v>
      </c>
    </row>
    <row r="389" spans="1:12" s="4" customFormat="1">
      <c r="A389" s="14" t="str">
        <f t="shared" si="21"/>
        <v>382 YB</v>
      </c>
      <c r="B389" s="15" t="str">
        <f t="shared" si="20"/>
        <v>3593 BC</v>
      </c>
      <c r="C389" s="24"/>
      <c r="D389" s="5"/>
      <c r="E389" s="5"/>
      <c r="F389" s="36" t="str">
        <f t="shared" si="23"/>
        <v>Set  251</v>
      </c>
      <c r="G389" s="34" t="str">
        <f t="shared" si="22"/>
        <v>Adam  381</v>
      </c>
      <c r="H389" s="36" t="str">
        <f t="shared" si="25"/>
        <v>Enosh  146</v>
      </c>
      <c r="I389" s="34" t="str">
        <f t="shared" si="24"/>
        <v>Kenan  56</v>
      </c>
    </row>
    <row r="390" spans="1:12" s="4" customFormat="1">
      <c r="A390" s="14" t="str">
        <f t="shared" si="21"/>
        <v>383 YB</v>
      </c>
      <c r="B390" s="15" t="str">
        <f t="shared" si="20"/>
        <v>3592 BC</v>
      </c>
      <c r="C390" s="24"/>
      <c r="D390" s="5"/>
      <c r="E390" s="5"/>
      <c r="F390" s="36" t="str">
        <f t="shared" si="23"/>
        <v>Set  252</v>
      </c>
      <c r="G390" s="34" t="str">
        <f t="shared" si="22"/>
        <v>Adam  382</v>
      </c>
      <c r="H390" s="36" t="str">
        <f t="shared" si="25"/>
        <v>Enosh  147</v>
      </c>
      <c r="I390" s="34" t="str">
        <f t="shared" si="24"/>
        <v>Kenan  57</v>
      </c>
    </row>
    <row r="391" spans="1:12" s="4" customFormat="1">
      <c r="A391" s="14" t="str">
        <f t="shared" si="21"/>
        <v>384 YB</v>
      </c>
      <c r="B391" s="15" t="str">
        <f t="shared" si="20"/>
        <v>3591 BC</v>
      </c>
      <c r="C391" s="24"/>
      <c r="D391" s="5"/>
      <c r="E391" s="5"/>
      <c r="F391" s="36" t="str">
        <f t="shared" si="23"/>
        <v>Set  253</v>
      </c>
      <c r="G391" s="34" t="str">
        <f t="shared" si="22"/>
        <v>Adam  383</v>
      </c>
      <c r="H391" s="36" t="str">
        <f t="shared" si="25"/>
        <v>Enosh  148</v>
      </c>
      <c r="I391" s="34" t="str">
        <f t="shared" si="24"/>
        <v>Kenan  58</v>
      </c>
    </row>
    <row r="392" spans="1:12" s="4" customFormat="1">
      <c r="A392" s="14" t="str">
        <f t="shared" si="21"/>
        <v>385 YB</v>
      </c>
      <c r="B392" s="15" t="str">
        <f t="shared" ref="B392:B455" si="26">IF((LEFT(A392, SEARCH(" ", A392, 1))-3974)&lt;=0, CONCATENATE(3974-LEFT(A392, SEARCH(" ", A392, 1))+1, " BC"), CONCATENATE(LEFT(A392, SEARCH(" ", A392, 1))-3974, " AD"))</f>
        <v>3590 BC</v>
      </c>
      <c r="C392" s="25" t="s">
        <v>98</v>
      </c>
      <c r="D392" s="5"/>
      <c r="E392" s="5"/>
      <c r="F392" s="36" t="str">
        <f t="shared" si="23"/>
        <v>Set  254</v>
      </c>
      <c r="G392" s="34" t="str">
        <f t="shared" si="22"/>
        <v>Adam  384</v>
      </c>
      <c r="H392" s="36" t="str">
        <f t="shared" si="25"/>
        <v>Enosh  149</v>
      </c>
      <c r="I392" s="34" t="str">
        <f t="shared" si="24"/>
        <v>Kenan  59</v>
      </c>
    </row>
    <row r="393" spans="1:12" s="4" customFormat="1">
      <c r="A393" s="14" t="str">
        <f t="shared" ref="A393:A456" si="27">CONCATENATE(LEFT(A392, SEARCH(" ",A392, 1))+1, " YB")</f>
        <v>386 YB</v>
      </c>
      <c r="B393" s="15" t="str">
        <f t="shared" si="26"/>
        <v>3589 BC</v>
      </c>
      <c r="C393" s="24"/>
      <c r="D393" s="5"/>
      <c r="E393" s="5"/>
      <c r="F393" s="36" t="str">
        <f t="shared" si="23"/>
        <v>Set  255</v>
      </c>
      <c r="G393" s="34" t="str">
        <f t="shared" ref="G393:G456" si="28">CONCATENATE(LEFT(G392, SEARCH(" ", G392, 1)), " ", RIGHT(G392,LEN(G392)-FIND(" ",G392))+1)</f>
        <v>Adam  385</v>
      </c>
      <c r="H393" s="36" t="str">
        <f t="shared" si="25"/>
        <v>Enosh  150</v>
      </c>
      <c r="I393" s="34" t="str">
        <f t="shared" si="24"/>
        <v>Kenan  60</v>
      </c>
    </row>
    <row r="394" spans="1:12" s="4" customFormat="1">
      <c r="A394" s="14" t="str">
        <f t="shared" si="27"/>
        <v>387 YB</v>
      </c>
      <c r="B394" s="15" t="str">
        <f t="shared" si="26"/>
        <v>3588 BC</v>
      </c>
      <c r="C394" s="24"/>
      <c r="D394" s="5"/>
      <c r="E394" s="5"/>
      <c r="F394" s="36" t="str">
        <f t="shared" si="23"/>
        <v>Set  256</v>
      </c>
      <c r="G394" s="34" t="str">
        <f t="shared" si="28"/>
        <v>Adam  386</v>
      </c>
      <c r="H394" s="36" t="str">
        <f t="shared" si="25"/>
        <v>Enosh  151</v>
      </c>
      <c r="I394" s="34" t="str">
        <f t="shared" si="24"/>
        <v>Kenan  61</v>
      </c>
    </row>
    <row r="395" spans="1:12" s="4" customFormat="1">
      <c r="A395" s="14" t="str">
        <f t="shared" si="27"/>
        <v>388 YB</v>
      </c>
      <c r="B395" s="15" t="str">
        <f t="shared" si="26"/>
        <v>3587 BC</v>
      </c>
      <c r="C395" s="24"/>
      <c r="D395" s="5"/>
      <c r="E395" s="5"/>
      <c r="F395" s="36" t="str">
        <f t="shared" ref="F395:F458" si="29">CONCATENATE(LEFT(F394, SEARCH(" ", F394, 1)), " ",RIGHT(F394,LEN(F394)-FIND(" ",F394))+1)</f>
        <v>Set  257</v>
      </c>
      <c r="G395" s="34" t="str">
        <f t="shared" si="28"/>
        <v>Adam  387</v>
      </c>
      <c r="H395" s="36" t="str">
        <f t="shared" si="25"/>
        <v>Enosh  152</v>
      </c>
      <c r="I395" s="34" t="str">
        <f t="shared" si="24"/>
        <v>Kenan  62</v>
      </c>
    </row>
    <row r="396" spans="1:12" s="4" customFormat="1">
      <c r="A396" s="14" t="str">
        <f t="shared" si="27"/>
        <v>389 YB</v>
      </c>
      <c r="B396" s="15" t="str">
        <f t="shared" si="26"/>
        <v>3586 BC</v>
      </c>
      <c r="C396" s="24"/>
      <c r="D396" s="5"/>
      <c r="E396" s="5"/>
      <c r="F396" s="36" t="str">
        <f t="shared" si="29"/>
        <v>Set  258</v>
      </c>
      <c r="G396" s="34" t="str">
        <f t="shared" si="28"/>
        <v>Adam  388</v>
      </c>
      <c r="H396" s="36" t="str">
        <f t="shared" si="25"/>
        <v>Enosh  153</v>
      </c>
      <c r="I396" s="34" t="str">
        <f t="shared" si="24"/>
        <v>Kenan  63</v>
      </c>
    </row>
    <row r="397" spans="1:12" s="4" customFormat="1">
      <c r="A397" s="14" t="str">
        <f t="shared" si="27"/>
        <v>390 YB</v>
      </c>
      <c r="B397" s="15" t="str">
        <f t="shared" si="26"/>
        <v>3585 BC</v>
      </c>
      <c r="C397" s="24"/>
      <c r="D397" s="5"/>
      <c r="E397" s="5"/>
      <c r="F397" s="36" t="str">
        <f t="shared" si="29"/>
        <v>Set  259</v>
      </c>
      <c r="G397" s="34" t="str">
        <f t="shared" si="28"/>
        <v>Adam  389</v>
      </c>
      <c r="H397" s="36" t="str">
        <f t="shared" si="25"/>
        <v>Enosh  154</v>
      </c>
      <c r="I397" s="34" t="str">
        <f t="shared" si="24"/>
        <v>Kenan  64</v>
      </c>
    </row>
    <row r="398" spans="1:12" s="4" customFormat="1">
      <c r="A398" s="14" t="str">
        <f t="shared" si="27"/>
        <v>391 YB</v>
      </c>
      <c r="B398" s="15" t="str">
        <f t="shared" si="26"/>
        <v>3584 BC</v>
      </c>
      <c r="C398" s="24"/>
      <c r="D398" s="5"/>
      <c r="E398" s="5"/>
      <c r="F398" s="36" t="str">
        <f t="shared" si="29"/>
        <v>Set  260</v>
      </c>
      <c r="G398" s="34" t="str">
        <f t="shared" si="28"/>
        <v>Adam  390</v>
      </c>
      <c r="H398" s="36" t="str">
        <f t="shared" si="25"/>
        <v>Enosh  155</v>
      </c>
      <c r="I398" s="34" t="str">
        <f t="shared" ref="I398:I461" si="30">CONCATENATE(LEFT(I397, SEARCH(" ", I397, 1)), " ", RIGHT(I397,LEN(I397)-FIND(" ",I397))+1)</f>
        <v>Kenan  65</v>
      </c>
      <c r="K398" s="56" t="s">
        <v>149</v>
      </c>
      <c r="L398" s="51"/>
    </row>
    <row r="399" spans="1:12" s="4" customFormat="1">
      <c r="A399" s="14" t="str">
        <f t="shared" si="27"/>
        <v>392 YB</v>
      </c>
      <c r="B399" s="15" t="str">
        <f t="shared" si="26"/>
        <v>3583 BC</v>
      </c>
      <c r="C399" s="25" t="s">
        <v>99</v>
      </c>
      <c r="D399" s="5"/>
      <c r="E399" s="5"/>
      <c r="F399" s="36" t="str">
        <f t="shared" si="29"/>
        <v>Set  261</v>
      </c>
      <c r="G399" s="34" t="str">
        <f t="shared" si="28"/>
        <v>Adam  391</v>
      </c>
      <c r="H399" s="36" t="str">
        <f t="shared" si="25"/>
        <v>Enosh  156</v>
      </c>
      <c r="I399" s="34" t="str">
        <f t="shared" si="30"/>
        <v>Kenan  66</v>
      </c>
      <c r="K399" s="51"/>
      <c r="L399" s="51"/>
    </row>
    <row r="400" spans="1:12" s="4" customFormat="1">
      <c r="A400" s="14" t="str">
        <f t="shared" si="27"/>
        <v>393 YB</v>
      </c>
      <c r="B400" s="15" t="str">
        <f t="shared" si="26"/>
        <v>3582 BC</v>
      </c>
      <c r="C400" s="24"/>
      <c r="D400" s="5"/>
      <c r="E400" s="5"/>
      <c r="F400" s="36" t="str">
        <f t="shared" si="29"/>
        <v>Set  262</v>
      </c>
      <c r="G400" s="34" t="str">
        <f t="shared" si="28"/>
        <v>Adam  392</v>
      </c>
      <c r="H400" s="36" t="str">
        <f t="shared" si="25"/>
        <v>Enosh  157</v>
      </c>
      <c r="I400" s="34" t="str">
        <f t="shared" si="30"/>
        <v>Kenan  67</v>
      </c>
      <c r="K400" s="51"/>
      <c r="L400" s="51"/>
    </row>
    <row r="401" spans="1:12" s="4" customFormat="1">
      <c r="A401" s="14" t="str">
        <f t="shared" si="27"/>
        <v>394 YB</v>
      </c>
      <c r="B401" s="15" t="str">
        <f t="shared" si="26"/>
        <v>3581 BC</v>
      </c>
      <c r="C401" s="24"/>
      <c r="D401" s="5"/>
      <c r="E401" s="5"/>
      <c r="F401" s="36" t="str">
        <f t="shared" si="29"/>
        <v>Set  263</v>
      </c>
      <c r="G401" s="34" t="str">
        <f t="shared" si="28"/>
        <v>Adam  393</v>
      </c>
      <c r="H401" s="36" t="str">
        <f t="shared" si="25"/>
        <v>Enosh  158</v>
      </c>
      <c r="I401" s="34" t="str">
        <f t="shared" si="30"/>
        <v>Kenan  68</v>
      </c>
      <c r="K401" s="51"/>
      <c r="L401" s="51"/>
    </row>
    <row r="402" spans="1:12" s="4" customFormat="1">
      <c r="A402" s="14" t="str">
        <f t="shared" si="27"/>
        <v>395 YB</v>
      </c>
      <c r="B402" s="15" t="str">
        <f t="shared" si="26"/>
        <v>3580 BC</v>
      </c>
      <c r="C402" s="24"/>
      <c r="D402" s="5"/>
      <c r="E402" s="5"/>
      <c r="F402" s="36" t="str">
        <f t="shared" si="29"/>
        <v>Set  264</v>
      </c>
      <c r="G402" s="34" t="str">
        <f t="shared" si="28"/>
        <v>Adam  394</v>
      </c>
      <c r="H402" s="36" t="str">
        <f t="shared" si="25"/>
        <v>Enosh  159</v>
      </c>
      <c r="I402" s="34" t="str">
        <f t="shared" si="30"/>
        <v>Kenan  69</v>
      </c>
      <c r="J402" s="20" t="s">
        <v>66</v>
      </c>
    </row>
    <row r="403" spans="1:12" s="4" customFormat="1">
      <c r="A403" s="14" t="str">
        <f t="shared" si="27"/>
        <v>396 YB</v>
      </c>
      <c r="B403" s="15" t="str">
        <f t="shared" si="26"/>
        <v>3579 BC</v>
      </c>
      <c r="C403" s="24"/>
      <c r="D403" s="5"/>
      <c r="E403" s="5"/>
      <c r="F403" s="36" t="str">
        <f t="shared" si="29"/>
        <v>Set  265</v>
      </c>
      <c r="G403" s="34" t="str">
        <f t="shared" si="28"/>
        <v>Adam  395</v>
      </c>
      <c r="H403" s="36" t="str">
        <f t="shared" si="25"/>
        <v>Enosh  160</v>
      </c>
      <c r="I403" s="34" t="str">
        <f t="shared" si="30"/>
        <v>Kenan  70</v>
      </c>
      <c r="J403" s="36" t="s">
        <v>150</v>
      </c>
    </row>
    <row r="404" spans="1:12" s="4" customFormat="1">
      <c r="A404" s="14" t="str">
        <f t="shared" si="27"/>
        <v>397 YB</v>
      </c>
      <c r="B404" s="15" t="str">
        <f t="shared" si="26"/>
        <v>3578 BC</v>
      </c>
      <c r="C404" s="24"/>
      <c r="D404" s="5"/>
      <c r="E404" s="5"/>
      <c r="F404" s="36" t="str">
        <f t="shared" si="29"/>
        <v>Set  266</v>
      </c>
      <c r="G404" s="34" t="str">
        <f t="shared" si="28"/>
        <v>Adam  396</v>
      </c>
      <c r="H404" s="36" t="str">
        <f t="shared" si="25"/>
        <v>Enosh  161</v>
      </c>
      <c r="I404" s="34" t="str">
        <f t="shared" si="30"/>
        <v>Kenan  71</v>
      </c>
      <c r="J404" s="36" t="str">
        <f t="shared" ref="J404:J467" si="31">CONCATENATE(LEFT(J403, SEARCH(" ", J403, 1)), " ",RIGHT(J403,LEN(J403)-FIND(" ",J403))+1)</f>
        <v>Mahalalel  1</v>
      </c>
    </row>
    <row r="405" spans="1:12" s="4" customFormat="1">
      <c r="A405" s="14" t="str">
        <f t="shared" si="27"/>
        <v>398 YB</v>
      </c>
      <c r="B405" s="15" t="str">
        <f t="shared" si="26"/>
        <v>3577 BC</v>
      </c>
      <c r="C405" s="24"/>
      <c r="D405" s="5"/>
      <c r="E405" s="5"/>
      <c r="F405" s="36" t="str">
        <f t="shared" si="29"/>
        <v>Set  267</v>
      </c>
      <c r="G405" s="34" t="str">
        <f t="shared" si="28"/>
        <v>Adam  397</v>
      </c>
      <c r="H405" s="36" t="str">
        <f t="shared" si="25"/>
        <v>Enosh  162</v>
      </c>
      <c r="I405" s="34" t="str">
        <f t="shared" si="30"/>
        <v>Kenan  72</v>
      </c>
      <c r="J405" s="36" t="str">
        <f t="shared" si="31"/>
        <v>Mahalalel  2</v>
      </c>
    </row>
    <row r="406" spans="1:12" s="4" customFormat="1">
      <c r="A406" s="14" t="str">
        <f t="shared" si="27"/>
        <v>399 YB</v>
      </c>
      <c r="B406" s="15" t="str">
        <f t="shared" si="26"/>
        <v>3576 BC</v>
      </c>
      <c r="C406" s="25" t="s">
        <v>100</v>
      </c>
      <c r="D406" s="5"/>
      <c r="E406" s="5"/>
      <c r="F406" s="36" t="str">
        <f t="shared" si="29"/>
        <v>Set  268</v>
      </c>
      <c r="G406" s="34" t="str">
        <f t="shared" si="28"/>
        <v>Adam  398</v>
      </c>
      <c r="H406" s="36" t="str">
        <f t="shared" si="25"/>
        <v>Enosh  163</v>
      </c>
      <c r="I406" s="34" t="str">
        <f t="shared" si="30"/>
        <v>Kenan  73</v>
      </c>
      <c r="J406" s="36" t="str">
        <f t="shared" si="31"/>
        <v>Mahalalel  3</v>
      </c>
    </row>
    <row r="407" spans="1:12" s="4" customFormat="1">
      <c r="A407" s="14" t="str">
        <f t="shared" si="27"/>
        <v>400 YB</v>
      </c>
      <c r="B407" s="15" t="str">
        <f t="shared" si="26"/>
        <v>3575 BC</v>
      </c>
      <c r="C407" s="26" t="str">
        <f>CONCATENATE("Yovel ", RIGHT(C357,LEN(C357)-FIND(" ",C357))+1)</f>
        <v>Yovel 8</v>
      </c>
      <c r="D407" s="5"/>
      <c r="E407" s="5"/>
      <c r="F407" s="36" t="str">
        <f t="shared" si="29"/>
        <v>Set  269</v>
      </c>
      <c r="G407" s="34" t="str">
        <f t="shared" si="28"/>
        <v>Adam  399</v>
      </c>
      <c r="H407" s="36" t="str">
        <f t="shared" si="25"/>
        <v>Enosh  164</v>
      </c>
      <c r="I407" s="34" t="str">
        <f t="shared" si="30"/>
        <v>Kenan  74</v>
      </c>
      <c r="J407" s="36" t="str">
        <f t="shared" si="31"/>
        <v>Mahalalel  4</v>
      </c>
    </row>
    <row r="408" spans="1:12" s="4" customFormat="1">
      <c r="A408" s="14" t="str">
        <f t="shared" si="27"/>
        <v>401 YB</v>
      </c>
      <c r="B408" s="15" t="str">
        <f t="shared" si="26"/>
        <v>3574 BC</v>
      </c>
      <c r="C408" s="3"/>
      <c r="D408" s="5"/>
      <c r="E408" s="5"/>
      <c r="F408" s="36" t="str">
        <f t="shared" si="29"/>
        <v>Set  270</v>
      </c>
      <c r="G408" s="34" t="str">
        <f t="shared" si="28"/>
        <v>Adam  400</v>
      </c>
      <c r="H408" s="36" t="str">
        <f t="shared" si="25"/>
        <v>Enosh  165</v>
      </c>
      <c r="I408" s="34" t="str">
        <f t="shared" si="30"/>
        <v>Kenan  75</v>
      </c>
      <c r="J408" s="36" t="str">
        <f t="shared" si="31"/>
        <v>Mahalalel  5</v>
      </c>
    </row>
    <row r="409" spans="1:12" s="4" customFormat="1">
      <c r="A409" s="14" t="str">
        <f t="shared" si="27"/>
        <v>402 YB</v>
      </c>
      <c r="B409" s="15" t="str">
        <f t="shared" si="26"/>
        <v>3573 BC</v>
      </c>
      <c r="C409" s="24"/>
      <c r="D409" s="5"/>
      <c r="E409" s="5"/>
      <c r="F409" s="36" t="str">
        <f t="shared" si="29"/>
        <v>Set  271</v>
      </c>
      <c r="G409" s="34" t="str">
        <f t="shared" si="28"/>
        <v>Adam  401</v>
      </c>
      <c r="H409" s="36" t="str">
        <f t="shared" si="25"/>
        <v>Enosh  166</v>
      </c>
      <c r="I409" s="34" t="str">
        <f t="shared" si="30"/>
        <v>Kenan  76</v>
      </c>
      <c r="J409" s="36" t="str">
        <f t="shared" si="31"/>
        <v>Mahalalel  6</v>
      </c>
    </row>
    <row r="410" spans="1:12" s="4" customFormat="1">
      <c r="A410" s="14" t="str">
        <f t="shared" si="27"/>
        <v>403 YB</v>
      </c>
      <c r="B410" s="15" t="str">
        <f t="shared" si="26"/>
        <v>3572 BC</v>
      </c>
      <c r="C410" s="24"/>
      <c r="D410" s="5"/>
      <c r="E410" s="5"/>
      <c r="F410" s="36" t="str">
        <f t="shared" si="29"/>
        <v>Set  272</v>
      </c>
      <c r="G410" s="34" t="str">
        <f t="shared" si="28"/>
        <v>Adam  402</v>
      </c>
      <c r="H410" s="36" t="str">
        <f t="shared" si="25"/>
        <v>Enosh  167</v>
      </c>
      <c r="I410" s="34" t="str">
        <f t="shared" si="30"/>
        <v>Kenan  77</v>
      </c>
      <c r="J410" s="36" t="str">
        <f t="shared" si="31"/>
        <v>Mahalalel  7</v>
      </c>
    </row>
    <row r="411" spans="1:12" s="4" customFormat="1">
      <c r="A411" s="14" t="str">
        <f t="shared" si="27"/>
        <v>404 YB</v>
      </c>
      <c r="B411" s="15" t="str">
        <f t="shared" si="26"/>
        <v>3571 BC</v>
      </c>
      <c r="C411" s="24"/>
      <c r="D411" s="5"/>
      <c r="E411" s="5"/>
      <c r="F411" s="36" t="str">
        <f t="shared" si="29"/>
        <v>Set  273</v>
      </c>
      <c r="G411" s="34" t="str">
        <f t="shared" si="28"/>
        <v>Adam  403</v>
      </c>
      <c r="H411" s="36" t="str">
        <f t="shared" si="25"/>
        <v>Enosh  168</v>
      </c>
      <c r="I411" s="34" t="str">
        <f t="shared" si="30"/>
        <v>Kenan  78</v>
      </c>
      <c r="J411" s="36" t="str">
        <f t="shared" si="31"/>
        <v>Mahalalel  8</v>
      </c>
    </row>
    <row r="412" spans="1:12" s="4" customFormat="1">
      <c r="A412" s="14" t="str">
        <f t="shared" si="27"/>
        <v>405 YB</v>
      </c>
      <c r="B412" s="15" t="str">
        <f t="shared" si="26"/>
        <v>3570 BC</v>
      </c>
      <c r="C412" s="24"/>
      <c r="D412" s="5"/>
      <c r="E412" s="5"/>
      <c r="F412" s="36" t="str">
        <f t="shared" si="29"/>
        <v>Set  274</v>
      </c>
      <c r="G412" s="34" t="str">
        <f t="shared" si="28"/>
        <v>Adam  404</v>
      </c>
      <c r="H412" s="36" t="str">
        <f t="shared" si="25"/>
        <v>Enosh  169</v>
      </c>
      <c r="I412" s="34" t="str">
        <f t="shared" si="30"/>
        <v>Kenan  79</v>
      </c>
      <c r="J412" s="36" t="str">
        <f t="shared" si="31"/>
        <v>Mahalalel  9</v>
      </c>
    </row>
    <row r="413" spans="1:12" s="4" customFormat="1">
      <c r="A413" s="14" t="str">
        <f t="shared" si="27"/>
        <v>406 YB</v>
      </c>
      <c r="B413" s="15" t="str">
        <f t="shared" si="26"/>
        <v>3569 BC</v>
      </c>
      <c r="C413" s="24"/>
      <c r="D413" s="5"/>
      <c r="E413" s="5"/>
      <c r="F413" s="36" t="str">
        <f t="shared" si="29"/>
        <v>Set  275</v>
      </c>
      <c r="G413" s="34" t="str">
        <f t="shared" si="28"/>
        <v>Adam  405</v>
      </c>
      <c r="H413" s="36" t="str">
        <f t="shared" si="25"/>
        <v>Enosh  170</v>
      </c>
      <c r="I413" s="34" t="str">
        <f t="shared" si="30"/>
        <v>Kenan  80</v>
      </c>
      <c r="J413" s="36" t="str">
        <f t="shared" si="31"/>
        <v>Mahalalel  10</v>
      </c>
    </row>
    <row r="414" spans="1:12" s="4" customFormat="1">
      <c r="A414" s="14" t="str">
        <f t="shared" si="27"/>
        <v>407 YB</v>
      </c>
      <c r="B414" s="15" t="str">
        <f t="shared" si="26"/>
        <v>3568 BC</v>
      </c>
      <c r="C414" s="25" t="s">
        <v>94</v>
      </c>
      <c r="D414" s="5"/>
      <c r="E414" s="5"/>
      <c r="F414" s="36" t="str">
        <f t="shared" si="29"/>
        <v>Set  276</v>
      </c>
      <c r="G414" s="34" t="str">
        <f t="shared" si="28"/>
        <v>Adam  406</v>
      </c>
      <c r="H414" s="36" t="str">
        <f t="shared" si="25"/>
        <v>Enosh  171</v>
      </c>
      <c r="I414" s="34" t="str">
        <f t="shared" si="30"/>
        <v>Kenan  81</v>
      </c>
      <c r="J414" s="36" t="str">
        <f t="shared" si="31"/>
        <v>Mahalalel  11</v>
      </c>
    </row>
    <row r="415" spans="1:12" s="4" customFormat="1">
      <c r="A415" s="14" t="str">
        <f t="shared" si="27"/>
        <v>408 YB</v>
      </c>
      <c r="B415" s="15" t="str">
        <f t="shared" si="26"/>
        <v>3567 BC</v>
      </c>
      <c r="C415" s="24"/>
      <c r="D415" s="5"/>
      <c r="E415" s="5"/>
      <c r="F415" s="36" t="str">
        <f t="shared" si="29"/>
        <v>Set  277</v>
      </c>
      <c r="G415" s="34" t="str">
        <f t="shared" si="28"/>
        <v>Adam  407</v>
      </c>
      <c r="H415" s="36" t="str">
        <f t="shared" si="25"/>
        <v>Enosh  172</v>
      </c>
      <c r="I415" s="34" t="str">
        <f t="shared" si="30"/>
        <v>Kenan  82</v>
      </c>
      <c r="J415" s="36" t="str">
        <f t="shared" si="31"/>
        <v>Mahalalel  12</v>
      </c>
    </row>
    <row r="416" spans="1:12" s="4" customFormat="1">
      <c r="A416" s="14" t="str">
        <f t="shared" si="27"/>
        <v>409 YB</v>
      </c>
      <c r="B416" s="15" t="str">
        <f t="shared" si="26"/>
        <v>3566 BC</v>
      </c>
      <c r="C416" s="24"/>
      <c r="D416" s="5"/>
      <c r="E416" s="5"/>
      <c r="F416" s="36" t="str">
        <f t="shared" si="29"/>
        <v>Set  278</v>
      </c>
      <c r="G416" s="34" t="str">
        <f t="shared" si="28"/>
        <v>Adam  408</v>
      </c>
      <c r="H416" s="36" t="str">
        <f t="shared" si="25"/>
        <v>Enosh  173</v>
      </c>
      <c r="I416" s="34" t="str">
        <f t="shared" si="30"/>
        <v>Kenan  83</v>
      </c>
      <c r="J416" s="36" t="str">
        <f t="shared" si="31"/>
        <v>Mahalalel  13</v>
      </c>
    </row>
    <row r="417" spans="1:10" s="4" customFormat="1">
      <c r="A417" s="14" t="str">
        <f t="shared" si="27"/>
        <v>410 YB</v>
      </c>
      <c r="B417" s="15" t="str">
        <f t="shared" si="26"/>
        <v>3565 BC</v>
      </c>
      <c r="C417" s="24"/>
      <c r="D417" s="5"/>
      <c r="E417" s="5"/>
      <c r="F417" s="36" t="str">
        <f t="shared" si="29"/>
        <v>Set  279</v>
      </c>
      <c r="G417" s="34" t="str">
        <f t="shared" si="28"/>
        <v>Adam  409</v>
      </c>
      <c r="H417" s="36" t="str">
        <f t="shared" si="25"/>
        <v>Enosh  174</v>
      </c>
      <c r="I417" s="34" t="str">
        <f t="shared" si="30"/>
        <v>Kenan  84</v>
      </c>
      <c r="J417" s="36" t="str">
        <f t="shared" si="31"/>
        <v>Mahalalel  14</v>
      </c>
    </row>
    <row r="418" spans="1:10" s="4" customFormat="1">
      <c r="A418" s="14" t="str">
        <f t="shared" si="27"/>
        <v>411 YB</v>
      </c>
      <c r="B418" s="15" t="str">
        <f t="shared" si="26"/>
        <v>3564 BC</v>
      </c>
      <c r="C418" s="24"/>
      <c r="D418" s="5"/>
      <c r="E418" s="5"/>
      <c r="F418" s="36" t="str">
        <f t="shared" si="29"/>
        <v>Set  280</v>
      </c>
      <c r="G418" s="34" t="str">
        <f t="shared" si="28"/>
        <v>Adam  410</v>
      </c>
      <c r="H418" s="36" t="str">
        <f t="shared" si="25"/>
        <v>Enosh  175</v>
      </c>
      <c r="I418" s="34" t="str">
        <f t="shared" si="30"/>
        <v>Kenan  85</v>
      </c>
      <c r="J418" s="36" t="str">
        <f t="shared" si="31"/>
        <v>Mahalalel  15</v>
      </c>
    </row>
    <row r="419" spans="1:10" s="4" customFormat="1">
      <c r="A419" s="14" t="str">
        <f t="shared" si="27"/>
        <v>412 YB</v>
      </c>
      <c r="B419" s="15" t="str">
        <f t="shared" si="26"/>
        <v>3563 BC</v>
      </c>
      <c r="C419" s="24"/>
      <c r="D419" s="5"/>
      <c r="E419" s="5"/>
      <c r="F419" s="36" t="str">
        <f t="shared" si="29"/>
        <v>Set  281</v>
      </c>
      <c r="G419" s="34" t="str">
        <f t="shared" si="28"/>
        <v>Adam  411</v>
      </c>
      <c r="H419" s="36" t="str">
        <f t="shared" si="25"/>
        <v>Enosh  176</v>
      </c>
      <c r="I419" s="34" t="str">
        <f t="shared" si="30"/>
        <v>Kenan  86</v>
      </c>
      <c r="J419" s="36" t="str">
        <f t="shared" si="31"/>
        <v>Mahalalel  16</v>
      </c>
    </row>
    <row r="420" spans="1:10" s="4" customFormat="1">
      <c r="A420" s="14" t="str">
        <f t="shared" si="27"/>
        <v>413 YB</v>
      </c>
      <c r="B420" s="15" t="str">
        <f t="shared" si="26"/>
        <v>3562 BC</v>
      </c>
      <c r="C420" s="24"/>
      <c r="D420" s="5"/>
      <c r="E420" s="5"/>
      <c r="F420" s="36" t="str">
        <f t="shared" si="29"/>
        <v>Set  282</v>
      </c>
      <c r="G420" s="34" t="str">
        <f t="shared" si="28"/>
        <v>Adam  412</v>
      </c>
      <c r="H420" s="36" t="str">
        <f t="shared" si="25"/>
        <v>Enosh  177</v>
      </c>
      <c r="I420" s="34" t="str">
        <f t="shared" si="30"/>
        <v>Kenan  87</v>
      </c>
      <c r="J420" s="36" t="str">
        <f t="shared" si="31"/>
        <v>Mahalalel  17</v>
      </c>
    </row>
    <row r="421" spans="1:10" s="4" customFormat="1">
      <c r="A421" s="14" t="str">
        <f t="shared" si="27"/>
        <v>414 YB</v>
      </c>
      <c r="B421" s="15" t="str">
        <f t="shared" si="26"/>
        <v>3561 BC</v>
      </c>
      <c r="C421" s="25" t="s">
        <v>95</v>
      </c>
      <c r="D421" s="5"/>
      <c r="E421" s="5"/>
      <c r="F421" s="36" t="str">
        <f t="shared" si="29"/>
        <v>Set  283</v>
      </c>
      <c r="G421" s="34" t="str">
        <f t="shared" si="28"/>
        <v>Adam  413</v>
      </c>
      <c r="H421" s="36" t="str">
        <f t="shared" si="25"/>
        <v>Enosh  178</v>
      </c>
      <c r="I421" s="34" t="str">
        <f t="shared" si="30"/>
        <v>Kenan  88</v>
      </c>
      <c r="J421" s="36" t="str">
        <f t="shared" si="31"/>
        <v>Mahalalel  18</v>
      </c>
    </row>
    <row r="422" spans="1:10" s="4" customFormat="1">
      <c r="A422" s="14" t="str">
        <f t="shared" si="27"/>
        <v>415 YB</v>
      </c>
      <c r="B422" s="15" t="str">
        <f t="shared" si="26"/>
        <v>3560 BC</v>
      </c>
      <c r="C422" s="24"/>
      <c r="D422" s="5"/>
      <c r="E422" s="5"/>
      <c r="F422" s="36" t="str">
        <f t="shared" si="29"/>
        <v>Set  284</v>
      </c>
      <c r="G422" s="34" t="str">
        <f t="shared" si="28"/>
        <v>Adam  414</v>
      </c>
      <c r="H422" s="36" t="str">
        <f t="shared" si="25"/>
        <v>Enosh  179</v>
      </c>
      <c r="I422" s="34" t="str">
        <f t="shared" si="30"/>
        <v>Kenan  89</v>
      </c>
      <c r="J422" s="36" t="str">
        <f t="shared" si="31"/>
        <v>Mahalalel  19</v>
      </c>
    </row>
    <row r="423" spans="1:10" s="4" customFormat="1">
      <c r="A423" s="14" t="str">
        <f t="shared" si="27"/>
        <v>416 YB</v>
      </c>
      <c r="B423" s="15" t="str">
        <f t="shared" si="26"/>
        <v>3559 BC</v>
      </c>
      <c r="C423" s="24"/>
      <c r="D423" s="5"/>
      <c r="E423" s="5"/>
      <c r="F423" s="36" t="str">
        <f t="shared" si="29"/>
        <v>Set  285</v>
      </c>
      <c r="G423" s="34" t="str">
        <f t="shared" si="28"/>
        <v>Adam  415</v>
      </c>
      <c r="H423" s="36" t="str">
        <f t="shared" si="25"/>
        <v>Enosh  180</v>
      </c>
      <c r="I423" s="34" t="str">
        <f t="shared" si="30"/>
        <v>Kenan  90</v>
      </c>
      <c r="J423" s="36" t="str">
        <f t="shared" si="31"/>
        <v>Mahalalel  20</v>
      </c>
    </row>
    <row r="424" spans="1:10" s="4" customFormat="1">
      <c r="A424" s="14" t="str">
        <f t="shared" si="27"/>
        <v>417 YB</v>
      </c>
      <c r="B424" s="15" t="str">
        <f t="shared" si="26"/>
        <v>3558 BC</v>
      </c>
      <c r="C424" s="24"/>
      <c r="D424" s="5"/>
      <c r="E424" s="5"/>
      <c r="F424" s="36" t="str">
        <f t="shared" si="29"/>
        <v>Set  286</v>
      </c>
      <c r="G424" s="34" t="str">
        <f t="shared" si="28"/>
        <v>Adam  416</v>
      </c>
      <c r="H424" s="36" t="str">
        <f t="shared" si="25"/>
        <v>Enosh  181</v>
      </c>
      <c r="I424" s="34" t="str">
        <f t="shared" si="30"/>
        <v>Kenan  91</v>
      </c>
      <c r="J424" s="36" t="str">
        <f t="shared" si="31"/>
        <v>Mahalalel  21</v>
      </c>
    </row>
    <row r="425" spans="1:10" s="4" customFormat="1">
      <c r="A425" s="14" t="str">
        <f t="shared" si="27"/>
        <v>418 YB</v>
      </c>
      <c r="B425" s="15" t="str">
        <f t="shared" si="26"/>
        <v>3557 BC</v>
      </c>
      <c r="C425" s="24"/>
      <c r="D425" s="5"/>
      <c r="E425" s="5"/>
      <c r="F425" s="36" t="str">
        <f t="shared" si="29"/>
        <v>Set  287</v>
      </c>
      <c r="G425" s="34" t="str">
        <f t="shared" si="28"/>
        <v>Adam  417</v>
      </c>
      <c r="H425" s="36" t="str">
        <f t="shared" si="25"/>
        <v>Enosh  182</v>
      </c>
      <c r="I425" s="34" t="str">
        <f t="shared" si="30"/>
        <v>Kenan  92</v>
      </c>
      <c r="J425" s="36" t="str">
        <f t="shared" si="31"/>
        <v>Mahalalel  22</v>
      </c>
    </row>
    <row r="426" spans="1:10" s="4" customFormat="1">
      <c r="A426" s="14" t="str">
        <f t="shared" si="27"/>
        <v>419 YB</v>
      </c>
      <c r="B426" s="15" t="str">
        <f t="shared" si="26"/>
        <v>3556 BC</v>
      </c>
      <c r="C426" s="24"/>
      <c r="D426" s="5"/>
      <c r="E426" s="5"/>
      <c r="F426" s="36" t="str">
        <f t="shared" si="29"/>
        <v>Set  288</v>
      </c>
      <c r="G426" s="34" t="str">
        <f t="shared" si="28"/>
        <v>Adam  418</v>
      </c>
      <c r="H426" s="36" t="str">
        <f t="shared" si="25"/>
        <v>Enosh  183</v>
      </c>
      <c r="I426" s="34" t="str">
        <f t="shared" si="30"/>
        <v>Kenan  93</v>
      </c>
      <c r="J426" s="36" t="str">
        <f t="shared" si="31"/>
        <v>Mahalalel  23</v>
      </c>
    </row>
    <row r="427" spans="1:10" s="4" customFormat="1">
      <c r="A427" s="14" t="str">
        <f t="shared" si="27"/>
        <v>420 YB</v>
      </c>
      <c r="B427" s="15" t="str">
        <f t="shared" si="26"/>
        <v>3555 BC</v>
      </c>
      <c r="C427" s="24"/>
      <c r="D427" s="5"/>
      <c r="E427" s="5"/>
      <c r="F427" s="36" t="str">
        <f t="shared" si="29"/>
        <v>Set  289</v>
      </c>
      <c r="G427" s="34" t="str">
        <f t="shared" si="28"/>
        <v>Adam  419</v>
      </c>
      <c r="H427" s="36" t="str">
        <f t="shared" si="25"/>
        <v>Enosh  184</v>
      </c>
      <c r="I427" s="34" t="str">
        <f t="shared" si="30"/>
        <v>Kenan  94</v>
      </c>
      <c r="J427" s="36" t="str">
        <f t="shared" si="31"/>
        <v>Mahalalel  24</v>
      </c>
    </row>
    <row r="428" spans="1:10" s="4" customFormat="1">
      <c r="A428" s="14" t="str">
        <f t="shared" si="27"/>
        <v>421 YB</v>
      </c>
      <c r="B428" s="15" t="str">
        <f t="shared" si="26"/>
        <v>3554 BC</v>
      </c>
      <c r="C428" s="25" t="s">
        <v>96</v>
      </c>
      <c r="D428" s="5"/>
      <c r="E428" s="5"/>
      <c r="F428" s="36" t="str">
        <f t="shared" si="29"/>
        <v>Set  290</v>
      </c>
      <c r="G428" s="34" t="str">
        <f t="shared" si="28"/>
        <v>Adam  420</v>
      </c>
      <c r="H428" s="36" t="str">
        <f t="shared" si="25"/>
        <v>Enosh  185</v>
      </c>
      <c r="I428" s="34" t="str">
        <f t="shared" si="30"/>
        <v>Kenan  95</v>
      </c>
      <c r="J428" s="36" t="str">
        <f t="shared" si="31"/>
        <v>Mahalalel  25</v>
      </c>
    </row>
    <row r="429" spans="1:10" s="4" customFormat="1">
      <c r="A429" s="14" t="str">
        <f t="shared" si="27"/>
        <v>422 YB</v>
      </c>
      <c r="B429" s="15" t="str">
        <f t="shared" si="26"/>
        <v>3553 BC</v>
      </c>
      <c r="C429" s="24"/>
      <c r="D429" s="5"/>
      <c r="E429" s="5"/>
      <c r="F429" s="36" t="str">
        <f t="shared" si="29"/>
        <v>Set  291</v>
      </c>
      <c r="G429" s="34" t="str">
        <f t="shared" si="28"/>
        <v>Adam  421</v>
      </c>
      <c r="H429" s="36" t="str">
        <f t="shared" si="25"/>
        <v>Enosh  186</v>
      </c>
      <c r="I429" s="34" t="str">
        <f t="shared" si="30"/>
        <v>Kenan  96</v>
      </c>
      <c r="J429" s="36" t="str">
        <f t="shared" si="31"/>
        <v>Mahalalel  26</v>
      </c>
    </row>
    <row r="430" spans="1:10" s="4" customFormat="1">
      <c r="A430" s="14" t="str">
        <f t="shared" si="27"/>
        <v>423 YB</v>
      </c>
      <c r="B430" s="15" t="str">
        <f t="shared" si="26"/>
        <v>3552 BC</v>
      </c>
      <c r="C430" s="24"/>
      <c r="D430" s="5"/>
      <c r="E430" s="5"/>
      <c r="F430" s="36" t="str">
        <f t="shared" si="29"/>
        <v>Set  292</v>
      </c>
      <c r="G430" s="34" t="str">
        <f t="shared" si="28"/>
        <v>Adam  422</v>
      </c>
      <c r="H430" s="36" t="str">
        <f t="shared" si="25"/>
        <v>Enosh  187</v>
      </c>
      <c r="I430" s="34" t="str">
        <f t="shared" si="30"/>
        <v>Kenan  97</v>
      </c>
      <c r="J430" s="36" t="str">
        <f t="shared" si="31"/>
        <v>Mahalalel  27</v>
      </c>
    </row>
    <row r="431" spans="1:10" s="4" customFormat="1">
      <c r="A431" s="14" t="str">
        <f t="shared" si="27"/>
        <v>424 YB</v>
      </c>
      <c r="B431" s="15" t="str">
        <f t="shared" si="26"/>
        <v>3551 BC</v>
      </c>
      <c r="C431" s="24"/>
      <c r="D431" s="5"/>
      <c r="E431" s="5"/>
      <c r="F431" s="36" t="str">
        <f t="shared" si="29"/>
        <v>Set  293</v>
      </c>
      <c r="G431" s="34" t="str">
        <f t="shared" si="28"/>
        <v>Adam  423</v>
      </c>
      <c r="H431" s="36" t="str">
        <f t="shared" si="25"/>
        <v>Enosh  188</v>
      </c>
      <c r="I431" s="34" t="str">
        <f t="shared" si="30"/>
        <v>Kenan  98</v>
      </c>
      <c r="J431" s="36" t="str">
        <f t="shared" si="31"/>
        <v>Mahalalel  28</v>
      </c>
    </row>
    <row r="432" spans="1:10" s="4" customFormat="1">
      <c r="A432" s="14" t="str">
        <f t="shared" si="27"/>
        <v>425 YB</v>
      </c>
      <c r="B432" s="15" t="str">
        <f t="shared" si="26"/>
        <v>3550 BC</v>
      </c>
      <c r="C432" s="24"/>
      <c r="D432" s="5"/>
      <c r="E432" s="5"/>
      <c r="F432" s="36" t="str">
        <f t="shared" si="29"/>
        <v>Set  294</v>
      </c>
      <c r="G432" s="34" t="str">
        <f t="shared" si="28"/>
        <v>Adam  424</v>
      </c>
      <c r="H432" s="36" t="str">
        <f t="shared" si="25"/>
        <v>Enosh  189</v>
      </c>
      <c r="I432" s="34" t="str">
        <f t="shared" si="30"/>
        <v>Kenan  99</v>
      </c>
      <c r="J432" s="36" t="str">
        <f t="shared" si="31"/>
        <v>Mahalalel  29</v>
      </c>
    </row>
    <row r="433" spans="1:10" s="4" customFormat="1">
      <c r="A433" s="14" t="str">
        <f t="shared" si="27"/>
        <v>426 YB</v>
      </c>
      <c r="B433" s="15" t="str">
        <f t="shared" si="26"/>
        <v>3549 BC</v>
      </c>
      <c r="C433" s="24"/>
      <c r="D433" s="5"/>
      <c r="E433" s="5"/>
      <c r="F433" s="36" t="str">
        <f t="shared" si="29"/>
        <v>Set  295</v>
      </c>
      <c r="G433" s="34" t="str">
        <f t="shared" si="28"/>
        <v>Adam  425</v>
      </c>
      <c r="H433" s="36" t="str">
        <f t="shared" si="25"/>
        <v>Enosh  190</v>
      </c>
      <c r="I433" s="34" t="str">
        <f t="shared" si="30"/>
        <v>Kenan  100</v>
      </c>
      <c r="J433" s="36" t="str">
        <f t="shared" si="31"/>
        <v>Mahalalel  30</v>
      </c>
    </row>
    <row r="434" spans="1:10" s="4" customFormat="1">
      <c r="A434" s="14" t="str">
        <f t="shared" si="27"/>
        <v>427 YB</v>
      </c>
      <c r="B434" s="15" t="str">
        <f t="shared" si="26"/>
        <v>3548 BC</v>
      </c>
      <c r="C434" s="24"/>
      <c r="D434" s="5"/>
      <c r="E434" s="5"/>
      <c r="F434" s="36" t="str">
        <f t="shared" si="29"/>
        <v>Set  296</v>
      </c>
      <c r="G434" s="34" t="str">
        <f t="shared" si="28"/>
        <v>Adam  426</v>
      </c>
      <c r="H434" s="36" t="str">
        <f t="shared" si="25"/>
        <v>Enosh  191</v>
      </c>
      <c r="I434" s="34" t="str">
        <f t="shared" si="30"/>
        <v>Kenan  101</v>
      </c>
      <c r="J434" s="36" t="str">
        <f t="shared" si="31"/>
        <v>Mahalalel  31</v>
      </c>
    </row>
    <row r="435" spans="1:10" s="4" customFormat="1">
      <c r="A435" s="14" t="str">
        <f t="shared" si="27"/>
        <v>428 YB</v>
      </c>
      <c r="B435" s="15" t="str">
        <f t="shared" si="26"/>
        <v>3547 BC</v>
      </c>
      <c r="C435" s="25" t="s">
        <v>97</v>
      </c>
      <c r="D435" s="5"/>
      <c r="E435" s="5"/>
      <c r="F435" s="36" t="str">
        <f t="shared" si="29"/>
        <v>Set  297</v>
      </c>
      <c r="G435" s="34" t="str">
        <f t="shared" si="28"/>
        <v>Adam  427</v>
      </c>
      <c r="H435" s="36" t="str">
        <f t="shared" si="25"/>
        <v>Enosh  192</v>
      </c>
      <c r="I435" s="34" t="str">
        <f t="shared" si="30"/>
        <v>Kenan  102</v>
      </c>
      <c r="J435" s="36" t="str">
        <f t="shared" si="31"/>
        <v>Mahalalel  32</v>
      </c>
    </row>
    <row r="436" spans="1:10" s="4" customFormat="1">
      <c r="A436" s="14" t="str">
        <f t="shared" si="27"/>
        <v>429 YB</v>
      </c>
      <c r="B436" s="15" t="str">
        <f t="shared" si="26"/>
        <v>3546 BC</v>
      </c>
      <c r="C436" s="24"/>
      <c r="D436" s="5"/>
      <c r="E436" s="5"/>
      <c r="F436" s="36" t="str">
        <f t="shared" si="29"/>
        <v>Set  298</v>
      </c>
      <c r="G436" s="34" t="str">
        <f t="shared" si="28"/>
        <v>Adam  428</v>
      </c>
      <c r="H436" s="36" t="str">
        <f t="shared" ref="H436:H499" si="32">CONCATENATE(LEFT(H435, SEARCH(" ", H435, 1)), " ",RIGHT(H435,LEN(H435)-FIND(" ",H435))+1)</f>
        <v>Enosh  193</v>
      </c>
      <c r="I436" s="34" t="str">
        <f t="shared" si="30"/>
        <v>Kenan  103</v>
      </c>
      <c r="J436" s="36" t="str">
        <f t="shared" si="31"/>
        <v>Mahalalel  33</v>
      </c>
    </row>
    <row r="437" spans="1:10" s="4" customFormat="1">
      <c r="A437" s="14" t="str">
        <f t="shared" si="27"/>
        <v>430 YB</v>
      </c>
      <c r="B437" s="15" t="str">
        <f t="shared" si="26"/>
        <v>3545 BC</v>
      </c>
      <c r="C437" s="24"/>
      <c r="D437" s="5"/>
      <c r="E437" s="5"/>
      <c r="F437" s="36" t="str">
        <f t="shared" si="29"/>
        <v>Set  299</v>
      </c>
      <c r="G437" s="34" t="str">
        <f t="shared" si="28"/>
        <v>Adam  429</v>
      </c>
      <c r="H437" s="36" t="str">
        <f t="shared" si="32"/>
        <v>Enosh  194</v>
      </c>
      <c r="I437" s="34" t="str">
        <f t="shared" si="30"/>
        <v>Kenan  104</v>
      </c>
      <c r="J437" s="36" t="str">
        <f t="shared" si="31"/>
        <v>Mahalalel  34</v>
      </c>
    </row>
    <row r="438" spans="1:10" s="4" customFormat="1">
      <c r="A438" s="14" t="str">
        <f t="shared" si="27"/>
        <v>431 YB</v>
      </c>
      <c r="B438" s="15" t="str">
        <f t="shared" si="26"/>
        <v>3544 BC</v>
      </c>
      <c r="C438" s="24"/>
      <c r="D438" s="5"/>
      <c r="E438" s="5"/>
      <c r="F438" s="36" t="str">
        <f t="shared" si="29"/>
        <v>Set  300</v>
      </c>
      <c r="G438" s="34" t="str">
        <f t="shared" si="28"/>
        <v>Adam  430</v>
      </c>
      <c r="H438" s="36" t="str">
        <f t="shared" si="32"/>
        <v>Enosh  195</v>
      </c>
      <c r="I438" s="34" t="str">
        <f t="shared" si="30"/>
        <v>Kenan  105</v>
      </c>
      <c r="J438" s="36" t="str">
        <f t="shared" si="31"/>
        <v>Mahalalel  35</v>
      </c>
    </row>
    <row r="439" spans="1:10" s="4" customFormat="1">
      <c r="A439" s="14" t="str">
        <f t="shared" si="27"/>
        <v>432 YB</v>
      </c>
      <c r="B439" s="15" t="str">
        <f t="shared" si="26"/>
        <v>3543 BC</v>
      </c>
      <c r="C439" s="24"/>
      <c r="D439" s="5"/>
      <c r="E439" s="5"/>
      <c r="F439" s="36" t="str">
        <f t="shared" si="29"/>
        <v>Set  301</v>
      </c>
      <c r="G439" s="34" t="str">
        <f t="shared" si="28"/>
        <v>Adam  431</v>
      </c>
      <c r="H439" s="36" t="str">
        <f t="shared" si="32"/>
        <v>Enosh  196</v>
      </c>
      <c r="I439" s="34" t="str">
        <f t="shared" si="30"/>
        <v>Kenan  106</v>
      </c>
      <c r="J439" s="36" t="str">
        <f t="shared" si="31"/>
        <v>Mahalalel  36</v>
      </c>
    </row>
    <row r="440" spans="1:10" s="4" customFormat="1">
      <c r="A440" s="14" t="str">
        <f t="shared" si="27"/>
        <v>433 YB</v>
      </c>
      <c r="B440" s="15" t="str">
        <f t="shared" si="26"/>
        <v>3542 BC</v>
      </c>
      <c r="C440" s="24"/>
      <c r="D440" s="5"/>
      <c r="E440" s="5"/>
      <c r="F440" s="36" t="str">
        <f t="shared" si="29"/>
        <v>Set  302</v>
      </c>
      <c r="G440" s="34" t="str">
        <f t="shared" si="28"/>
        <v>Adam  432</v>
      </c>
      <c r="H440" s="36" t="str">
        <f t="shared" si="32"/>
        <v>Enosh  197</v>
      </c>
      <c r="I440" s="34" t="str">
        <f t="shared" si="30"/>
        <v>Kenan  107</v>
      </c>
      <c r="J440" s="36" t="str">
        <f t="shared" si="31"/>
        <v>Mahalalel  37</v>
      </c>
    </row>
    <row r="441" spans="1:10" s="4" customFormat="1">
      <c r="A441" s="14" t="str">
        <f t="shared" si="27"/>
        <v>434 YB</v>
      </c>
      <c r="B441" s="15" t="str">
        <f t="shared" si="26"/>
        <v>3541 BC</v>
      </c>
      <c r="C441" s="24"/>
      <c r="D441" s="5"/>
      <c r="E441" s="5"/>
      <c r="F441" s="36" t="str">
        <f t="shared" si="29"/>
        <v>Set  303</v>
      </c>
      <c r="G441" s="34" t="str">
        <f t="shared" si="28"/>
        <v>Adam  433</v>
      </c>
      <c r="H441" s="36" t="str">
        <f t="shared" si="32"/>
        <v>Enosh  198</v>
      </c>
      <c r="I441" s="34" t="str">
        <f t="shared" si="30"/>
        <v>Kenan  108</v>
      </c>
      <c r="J441" s="36" t="str">
        <f t="shared" si="31"/>
        <v>Mahalalel  38</v>
      </c>
    </row>
    <row r="442" spans="1:10" s="4" customFormat="1">
      <c r="A442" s="14" t="str">
        <f t="shared" si="27"/>
        <v>435 YB</v>
      </c>
      <c r="B442" s="15" t="str">
        <f t="shared" si="26"/>
        <v>3540 BC</v>
      </c>
      <c r="C442" s="25" t="s">
        <v>98</v>
      </c>
      <c r="D442" s="5"/>
      <c r="E442" s="5"/>
      <c r="F442" s="36" t="str">
        <f t="shared" si="29"/>
        <v>Set  304</v>
      </c>
      <c r="G442" s="34" t="str">
        <f t="shared" si="28"/>
        <v>Adam  434</v>
      </c>
      <c r="H442" s="36" t="str">
        <f t="shared" si="32"/>
        <v>Enosh  199</v>
      </c>
      <c r="I442" s="34" t="str">
        <f t="shared" si="30"/>
        <v>Kenan  109</v>
      </c>
      <c r="J442" s="36" t="str">
        <f t="shared" si="31"/>
        <v>Mahalalel  39</v>
      </c>
    </row>
    <row r="443" spans="1:10" s="4" customFormat="1">
      <c r="A443" s="14" t="str">
        <f t="shared" si="27"/>
        <v>436 YB</v>
      </c>
      <c r="B443" s="15" t="str">
        <f t="shared" si="26"/>
        <v>3539 BC</v>
      </c>
      <c r="C443" s="24"/>
      <c r="D443" s="5"/>
      <c r="E443" s="5"/>
      <c r="F443" s="36" t="str">
        <f t="shared" si="29"/>
        <v>Set  305</v>
      </c>
      <c r="G443" s="34" t="str">
        <f t="shared" si="28"/>
        <v>Adam  435</v>
      </c>
      <c r="H443" s="36" t="str">
        <f t="shared" si="32"/>
        <v>Enosh  200</v>
      </c>
      <c r="I443" s="34" t="str">
        <f t="shared" si="30"/>
        <v>Kenan  110</v>
      </c>
      <c r="J443" s="36" t="str">
        <f t="shared" si="31"/>
        <v>Mahalalel  40</v>
      </c>
    </row>
    <row r="444" spans="1:10" s="4" customFormat="1">
      <c r="A444" s="14" t="str">
        <f t="shared" si="27"/>
        <v>437 YB</v>
      </c>
      <c r="B444" s="15" t="str">
        <f t="shared" si="26"/>
        <v>3538 BC</v>
      </c>
      <c r="C444" s="24"/>
      <c r="D444" s="5"/>
      <c r="E444" s="5"/>
      <c r="F444" s="36" t="str">
        <f t="shared" si="29"/>
        <v>Set  306</v>
      </c>
      <c r="G444" s="34" t="str">
        <f t="shared" si="28"/>
        <v>Adam  436</v>
      </c>
      <c r="H444" s="36" t="str">
        <f t="shared" si="32"/>
        <v>Enosh  201</v>
      </c>
      <c r="I444" s="34" t="str">
        <f t="shared" si="30"/>
        <v>Kenan  111</v>
      </c>
      <c r="J444" s="36" t="str">
        <f t="shared" si="31"/>
        <v>Mahalalel  41</v>
      </c>
    </row>
    <row r="445" spans="1:10" s="4" customFormat="1">
      <c r="A445" s="14" t="str">
        <f t="shared" si="27"/>
        <v>438 YB</v>
      </c>
      <c r="B445" s="15" t="str">
        <f t="shared" si="26"/>
        <v>3537 BC</v>
      </c>
      <c r="C445" s="24"/>
      <c r="D445" s="5"/>
      <c r="E445" s="5"/>
      <c r="F445" s="36" t="str">
        <f t="shared" si="29"/>
        <v>Set  307</v>
      </c>
      <c r="G445" s="34" t="str">
        <f t="shared" si="28"/>
        <v>Adam  437</v>
      </c>
      <c r="H445" s="36" t="str">
        <f t="shared" si="32"/>
        <v>Enosh  202</v>
      </c>
      <c r="I445" s="34" t="str">
        <f t="shared" si="30"/>
        <v>Kenan  112</v>
      </c>
      <c r="J445" s="36" t="str">
        <f t="shared" si="31"/>
        <v>Mahalalel  42</v>
      </c>
    </row>
    <row r="446" spans="1:10" s="4" customFormat="1">
      <c r="A446" s="14" t="str">
        <f t="shared" si="27"/>
        <v>439 YB</v>
      </c>
      <c r="B446" s="15" t="str">
        <f t="shared" si="26"/>
        <v>3536 BC</v>
      </c>
      <c r="C446" s="24"/>
      <c r="D446" s="5"/>
      <c r="E446" s="5"/>
      <c r="F446" s="36" t="str">
        <f t="shared" si="29"/>
        <v>Set  308</v>
      </c>
      <c r="G446" s="34" t="str">
        <f t="shared" si="28"/>
        <v>Adam  438</v>
      </c>
      <c r="H446" s="36" t="str">
        <f t="shared" si="32"/>
        <v>Enosh  203</v>
      </c>
      <c r="I446" s="34" t="str">
        <f t="shared" si="30"/>
        <v>Kenan  113</v>
      </c>
      <c r="J446" s="36" t="str">
        <f t="shared" si="31"/>
        <v>Mahalalel  43</v>
      </c>
    </row>
    <row r="447" spans="1:10" s="4" customFormat="1">
      <c r="A447" s="14" t="str">
        <f t="shared" si="27"/>
        <v>440 YB</v>
      </c>
      <c r="B447" s="15" t="str">
        <f t="shared" si="26"/>
        <v>3535 BC</v>
      </c>
      <c r="C447" s="24"/>
      <c r="D447" s="5"/>
      <c r="E447" s="5"/>
      <c r="F447" s="36" t="str">
        <f t="shared" si="29"/>
        <v>Set  309</v>
      </c>
      <c r="G447" s="34" t="str">
        <f t="shared" si="28"/>
        <v>Adam  439</v>
      </c>
      <c r="H447" s="36" t="str">
        <f t="shared" si="32"/>
        <v>Enosh  204</v>
      </c>
      <c r="I447" s="34" t="str">
        <f t="shared" si="30"/>
        <v>Kenan  114</v>
      </c>
      <c r="J447" s="36" t="str">
        <f t="shared" si="31"/>
        <v>Mahalalel  44</v>
      </c>
    </row>
    <row r="448" spans="1:10" s="4" customFormat="1">
      <c r="A448" s="14" t="str">
        <f t="shared" si="27"/>
        <v>441 YB</v>
      </c>
      <c r="B448" s="15" t="str">
        <f t="shared" si="26"/>
        <v>3534 BC</v>
      </c>
      <c r="C448" s="24"/>
      <c r="D448" s="5"/>
      <c r="E448" s="5"/>
      <c r="F448" s="36" t="str">
        <f t="shared" si="29"/>
        <v>Set  310</v>
      </c>
      <c r="G448" s="34" t="str">
        <f t="shared" si="28"/>
        <v>Adam  440</v>
      </c>
      <c r="H448" s="36" t="str">
        <f t="shared" si="32"/>
        <v>Enosh  205</v>
      </c>
      <c r="I448" s="34" t="str">
        <f t="shared" si="30"/>
        <v>Kenan  115</v>
      </c>
      <c r="J448" s="36" t="str">
        <f t="shared" si="31"/>
        <v>Mahalalel  45</v>
      </c>
    </row>
    <row r="449" spans="1:13" s="4" customFormat="1">
      <c r="A449" s="14" t="str">
        <f t="shared" si="27"/>
        <v>442 YB</v>
      </c>
      <c r="B449" s="15" t="str">
        <f t="shared" si="26"/>
        <v>3533 BC</v>
      </c>
      <c r="C449" s="25" t="s">
        <v>99</v>
      </c>
      <c r="D449" s="5"/>
      <c r="E449" s="5"/>
      <c r="F449" s="36" t="str">
        <f t="shared" si="29"/>
        <v>Set  311</v>
      </c>
      <c r="G449" s="34" t="str">
        <f t="shared" si="28"/>
        <v>Adam  441</v>
      </c>
      <c r="H449" s="36" t="str">
        <f t="shared" si="32"/>
        <v>Enosh  206</v>
      </c>
      <c r="I449" s="34" t="str">
        <f t="shared" si="30"/>
        <v>Kenan  116</v>
      </c>
      <c r="J449" s="36" t="str">
        <f t="shared" si="31"/>
        <v>Mahalalel  46</v>
      </c>
    </row>
    <row r="450" spans="1:13" s="4" customFormat="1">
      <c r="A450" s="14" t="str">
        <f t="shared" si="27"/>
        <v>443 YB</v>
      </c>
      <c r="B450" s="15" t="str">
        <f t="shared" si="26"/>
        <v>3532 BC</v>
      </c>
      <c r="C450" s="24"/>
      <c r="D450" s="5"/>
      <c r="E450" s="5"/>
      <c r="F450" s="36" t="str">
        <f t="shared" si="29"/>
        <v>Set  312</v>
      </c>
      <c r="G450" s="34" t="str">
        <f t="shared" si="28"/>
        <v>Adam  442</v>
      </c>
      <c r="H450" s="36" t="str">
        <f t="shared" si="32"/>
        <v>Enosh  207</v>
      </c>
      <c r="I450" s="34" t="str">
        <f t="shared" si="30"/>
        <v>Kenan  117</v>
      </c>
      <c r="J450" s="36" t="str">
        <f t="shared" si="31"/>
        <v>Mahalalel  47</v>
      </c>
    </row>
    <row r="451" spans="1:13" s="4" customFormat="1">
      <c r="A451" s="14" t="str">
        <f t="shared" si="27"/>
        <v>444 YB</v>
      </c>
      <c r="B451" s="15" t="str">
        <f t="shared" si="26"/>
        <v>3531 BC</v>
      </c>
      <c r="C451" s="24"/>
      <c r="D451" s="5"/>
      <c r="E451" s="5"/>
      <c r="F451" s="36" t="str">
        <f t="shared" si="29"/>
        <v>Set  313</v>
      </c>
      <c r="G451" s="34" t="str">
        <f t="shared" si="28"/>
        <v>Adam  443</v>
      </c>
      <c r="H451" s="36" t="str">
        <f t="shared" si="32"/>
        <v>Enosh  208</v>
      </c>
      <c r="I451" s="34" t="str">
        <f t="shared" si="30"/>
        <v>Kenan  118</v>
      </c>
      <c r="J451" s="36" t="str">
        <f t="shared" si="31"/>
        <v>Mahalalel  48</v>
      </c>
    </row>
    <row r="452" spans="1:13" s="4" customFormat="1">
      <c r="A452" s="14" t="str">
        <f t="shared" si="27"/>
        <v>445 YB</v>
      </c>
      <c r="B452" s="15" t="str">
        <f t="shared" si="26"/>
        <v>3530 BC</v>
      </c>
      <c r="C452" s="24"/>
      <c r="D452" s="5"/>
      <c r="E452" s="5"/>
      <c r="F452" s="36" t="str">
        <f t="shared" si="29"/>
        <v>Set  314</v>
      </c>
      <c r="G452" s="34" t="str">
        <f t="shared" si="28"/>
        <v>Adam  444</v>
      </c>
      <c r="H452" s="36" t="str">
        <f t="shared" si="32"/>
        <v>Enosh  209</v>
      </c>
      <c r="I452" s="34" t="str">
        <f t="shared" si="30"/>
        <v>Kenan  119</v>
      </c>
      <c r="J452" s="36" t="str">
        <f t="shared" si="31"/>
        <v>Mahalalel  49</v>
      </c>
    </row>
    <row r="453" spans="1:13" s="4" customFormat="1">
      <c r="A453" s="14" t="str">
        <f t="shared" si="27"/>
        <v>446 YB</v>
      </c>
      <c r="B453" s="15" t="str">
        <f t="shared" si="26"/>
        <v>3529 BC</v>
      </c>
      <c r="C453" s="24"/>
      <c r="D453" s="5"/>
      <c r="E453" s="5"/>
      <c r="F453" s="36" t="str">
        <f t="shared" si="29"/>
        <v>Set  315</v>
      </c>
      <c r="G453" s="34" t="str">
        <f t="shared" si="28"/>
        <v>Adam  445</v>
      </c>
      <c r="H453" s="36" t="str">
        <f t="shared" si="32"/>
        <v>Enosh  210</v>
      </c>
      <c r="I453" s="34" t="str">
        <f t="shared" si="30"/>
        <v>Kenan  120</v>
      </c>
      <c r="J453" s="36" t="str">
        <f t="shared" si="31"/>
        <v>Mahalalel  50</v>
      </c>
    </row>
    <row r="454" spans="1:13" s="4" customFormat="1">
      <c r="A454" s="14" t="str">
        <f t="shared" si="27"/>
        <v>447 YB</v>
      </c>
      <c r="B454" s="15" t="str">
        <f t="shared" si="26"/>
        <v>3528 BC</v>
      </c>
      <c r="C454" s="24"/>
      <c r="D454" s="5"/>
      <c r="E454" s="5"/>
      <c r="F454" s="36" t="str">
        <f t="shared" si="29"/>
        <v>Set  316</v>
      </c>
      <c r="G454" s="34" t="str">
        <f t="shared" si="28"/>
        <v>Adam  446</v>
      </c>
      <c r="H454" s="36" t="str">
        <f t="shared" si="32"/>
        <v>Enosh  211</v>
      </c>
      <c r="I454" s="34" t="str">
        <f t="shared" si="30"/>
        <v>Kenan  121</v>
      </c>
      <c r="J454" s="36" t="str">
        <f t="shared" si="31"/>
        <v>Mahalalel  51</v>
      </c>
    </row>
    <row r="455" spans="1:13" s="4" customFormat="1">
      <c r="A455" s="14" t="str">
        <f t="shared" si="27"/>
        <v>448 YB</v>
      </c>
      <c r="B455" s="15" t="str">
        <f t="shared" si="26"/>
        <v>3527 BC</v>
      </c>
      <c r="C455" s="24"/>
      <c r="D455" s="5"/>
      <c r="E455" s="5"/>
      <c r="F455" s="36" t="str">
        <f t="shared" si="29"/>
        <v>Set  317</v>
      </c>
      <c r="G455" s="34" t="str">
        <f t="shared" si="28"/>
        <v>Adam  447</v>
      </c>
      <c r="H455" s="36" t="str">
        <f t="shared" si="32"/>
        <v>Enosh  212</v>
      </c>
      <c r="I455" s="34" t="str">
        <f t="shared" si="30"/>
        <v>Kenan  122</v>
      </c>
      <c r="J455" s="36" t="str">
        <f t="shared" si="31"/>
        <v>Mahalalel  52</v>
      </c>
    </row>
    <row r="456" spans="1:13" s="4" customFormat="1">
      <c r="A456" s="14" t="str">
        <f t="shared" si="27"/>
        <v>449 YB</v>
      </c>
      <c r="B456" s="15" t="str">
        <f t="shared" ref="B456:B519" si="33">IF((LEFT(A456, SEARCH(" ", A456, 1))-3974)&lt;=0, CONCATENATE(3974-LEFT(A456, SEARCH(" ", A456, 1))+1, " BC"), CONCATENATE(LEFT(A456, SEARCH(" ", A456, 1))-3974, " AD"))</f>
        <v>3526 BC</v>
      </c>
      <c r="C456" s="25" t="s">
        <v>100</v>
      </c>
      <c r="D456" s="5"/>
      <c r="E456" s="5"/>
      <c r="F456" s="36" t="str">
        <f t="shared" si="29"/>
        <v>Set  318</v>
      </c>
      <c r="G456" s="34" t="str">
        <f t="shared" si="28"/>
        <v>Adam  448</v>
      </c>
      <c r="H456" s="36" t="str">
        <f t="shared" si="32"/>
        <v>Enosh  213</v>
      </c>
      <c r="I456" s="34" t="str">
        <f t="shared" si="30"/>
        <v>Kenan  123</v>
      </c>
      <c r="J456" s="36" t="str">
        <f t="shared" si="31"/>
        <v>Mahalalel  53</v>
      </c>
    </row>
    <row r="457" spans="1:13" s="4" customFormat="1">
      <c r="A457" s="14" t="str">
        <f t="shared" ref="A457:A520" si="34">CONCATENATE(LEFT(A456, SEARCH(" ",A456, 1))+1, " YB")</f>
        <v>450 YB</v>
      </c>
      <c r="B457" s="15" t="str">
        <f t="shared" si="33"/>
        <v>3525 BC</v>
      </c>
      <c r="C457" s="26" t="str">
        <f>CONCATENATE("Yovel ", RIGHT(C407,LEN(C407)-FIND(" ",C407))+1)</f>
        <v>Yovel 9</v>
      </c>
      <c r="D457" s="5"/>
      <c r="E457" s="5"/>
      <c r="F457" s="36" t="str">
        <f t="shared" si="29"/>
        <v>Set  319</v>
      </c>
      <c r="G457" s="34" t="str">
        <f t="shared" ref="G457:G520" si="35">CONCATENATE(LEFT(G456, SEARCH(" ", G456, 1)), " ", RIGHT(G456,LEN(G456)-FIND(" ",G456))+1)</f>
        <v>Adam  449</v>
      </c>
      <c r="H457" s="36" t="str">
        <f t="shared" si="32"/>
        <v>Enosh  214</v>
      </c>
      <c r="I457" s="34" t="str">
        <f t="shared" si="30"/>
        <v>Kenan  124</v>
      </c>
      <c r="J457" s="36" t="str">
        <f t="shared" si="31"/>
        <v>Mahalalel  54</v>
      </c>
    </row>
    <row r="458" spans="1:13" s="4" customFormat="1">
      <c r="A458" s="14" t="str">
        <f t="shared" si="34"/>
        <v>451 YB</v>
      </c>
      <c r="B458" s="15" t="str">
        <f t="shared" si="33"/>
        <v>3524 BC</v>
      </c>
      <c r="C458" s="3"/>
      <c r="D458" s="5"/>
      <c r="E458" s="5"/>
      <c r="F458" s="36" t="str">
        <f t="shared" si="29"/>
        <v>Set  320</v>
      </c>
      <c r="G458" s="34" t="str">
        <f t="shared" si="35"/>
        <v>Adam  450</v>
      </c>
      <c r="H458" s="36" t="str">
        <f t="shared" si="32"/>
        <v>Enosh  215</v>
      </c>
      <c r="I458" s="34" t="str">
        <f t="shared" si="30"/>
        <v>Kenan  125</v>
      </c>
      <c r="J458" s="36" t="str">
        <f t="shared" si="31"/>
        <v>Mahalalel  55</v>
      </c>
    </row>
    <row r="459" spans="1:13" s="4" customFormat="1">
      <c r="A459" s="14" t="str">
        <f t="shared" si="34"/>
        <v>452 YB</v>
      </c>
      <c r="B459" s="15" t="str">
        <f t="shared" si="33"/>
        <v>3523 BC</v>
      </c>
      <c r="C459" s="24"/>
      <c r="D459" s="5"/>
      <c r="E459" s="5"/>
      <c r="F459" s="36" t="str">
        <f t="shared" ref="F459:F522" si="36">CONCATENATE(LEFT(F458, SEARCH(" ", F458, 1)), " ",RIGHT(F458,LEN(F458)-FIND(" ",F458))+1)</f>
        <v>Set  321</v>
      </c>
      <c r="G459" s="34" t="str">
        <f t="shared" si="35"/>
        <v>Adam  451</v>
      </c>
      <c r="H459" s="36" t="str">
        <f t="shared" si="32"/>
        <v>Enosh  216</v>
      </c>
      <c r="I459" s="34" t="str">
        <f t="shared" si="30"/>
        <v>Kenan  126</v>
      </c>
      <c r="J459" s="36" t="str">
        <f t="shared" si="31"/>
        <v>Mahalalel  56</v>
      </c>
    </row>
    <row r="460" spans="1:13" s="4" customFormat="1">
      <c r="A460" s="14" t="str">
        <f t="shared" si="34"/>
        <v>453 YB</v>
      </c>
      <c r="B460" s="15" t="str">
        <f t="shared" si="33"/>
        <v>3522 BC</v>
      </c>
      <c r="C460" s="24"/>
      <c r="D460" s="5"/>
      <c r="E460" s="5"/>
      <c r="F460" s="36" t="str">
        <f t="shared" si="36"/>
        <v>Set  322</v>
      </c>
      <c r="G460" s="34" t="str">
        <f t="shared" si="35"/>
        <v>Adam  452</v>
      </c>
      <c r="H460" s="36" t="str">
        <f t="shared" si="32"/>
        <v>Enosh  217</v>
      </c>
      <c r="I460" s="34" t="str">
        <f t="shared" si="30"/>
        <v>Kenan  127</v>
      </c>
      <c r="J460" s="36" t="str">
        <f t="shared" si="31"/>
        <v>Mahalalel  57</v>
      </c>
    </row>
    <row r="461" spans="1:13" s="4" customFormat="1">
      <c r="A461" s="14" t="str">
        <f t="shared" si="34"/>
        <v>454 YB</v>
      </c>
      <c r="B461" s="15" t="str">
        <f t="shared" si="33"/>
        <v>3521 BC</v>
      </c>
      <c r="C461" s="24"/>
      <c r="D461" s="5"/>
      <c r="E461" s="5"/>
      <c r="F461" s="36" t="str">
        <f t="shared" si="36"/>
        <v>Set  323</v>
      </c>
      <c r="G461" s="34" t="str">
        <f t="shared" si="35"/>
        <v>Adam  453</v>
      </c>
      <c r="H461" s="36" t="str">
        <f t="shared" si="32"/>
        <v>Enosh  218</v>
      </c>
      <c r="I461" s="34" t="str">
        <f t="shared" si="30"/>
        <v>Kenan  128</v>
      </c>
      <c r="J461" s="36" t="str">
        <f t="shared" si="31"/>
        <v>Mahalalel  58</v>
      </c>
    </row>
    <row r="462" spans="1:13" s="4" customFormat="1">
      <c r="A462" s="14" t="str">
        <f t="shared" si="34"/>
        <v>455 YB</v>
      </c>
      <c r="B462" s="15" t="str">
        <f t="shared" si="33"/>
        <v>3520 BC</v>
      </c>
      <c r="C462" s="24"/>
      <c r="D462" s="5"/>
      <c r="E462" s="5"/>
      <c r="F462" s="36" t="str">
        <f t="shared" si="36"/>
        <v>Set  324</v>
      </c>
      <c r="G462" s="34" t="str">
        <f t="shared" si="35"/>
        <v>Adam  454</v>
      </c>
      <c r="H462" s="36" t="str">
        <f t="shared" si="32"/>
        <v>Enosh  219</v>
      </c>
      <c r="I462" s="34" t="str">
        <f t="shared" ref="I462:I525" si="37">CONCATENATE(LEFT(I461, SEARCH(" ", I461, 1)), " ", RIGHT(I461,LEN(I461)-FIND(" ",I461))+1)</f>
        <v>Kenan  129</v>
      </c>
      <c r="J462" s="36" t="str">
        <f t="shared" si="31"/>
        <v>Mahalalel  59</v>
      </c>
    </row>
    <row r="463" spans="1:13" s="4" customFormat="1">
      <c r="A463" s="14" t="str">
        <f t="shared" si="34"/>
        <v>456 YB</v>
      </c>
      <c r="B463" s="15" t="str">
        <f t="shared" si="33"/>
        <v>3519 BC</v>
      </c>
      <c r="C463" s="24"/>
      <c r="D463" s="5"/>
      <c r="E463" s="5"/>
      <c r="F463" s="36" t="str">
        <f t="shared" si="36"/>
        <v>Set  325</v>
      </c>
      <c r="G463" s="34" t="str">
        <f t="shared" si="35"/>
        <v>Adam  455</v>
      </c>
      <c r="H463" s="36" t="str">
        <f t="shared" si="32"/>
        <v>Enosh  220</v>
      </c>
      <c r="I463" s="34" t="str">
        <f t="shared" si="37"/>
        <v>Kenan  130</v>
      </c>
      <c r="J463" s="36" t="str">
        <f t="shared" si="31"/>
        <v>Mahalalel  60</v>
      </c>
      <c r="L463" s="56" t="s">
        <v>151</v>
      </c>
      <c r="M463" s="51"/>
    </row>
    <row r="464" spans="1:13" s="4" customFormat="1">
      <c r="A464" s="14" t="str">
        <f t="shared" si="34"/>
        <v>457 YB</v>
      </c>
      <c r="B464" s="15" t="str">
        <f t="shared" si="33"/>
        <v>3518 BC</v>
      </c>
      <c r="C464" s="25" t="s">
        <v>94</v>
      </c>
      <c r="D464" s="5"/>
      <c r="E464" s="5"/>
      <c r="F464" s="36" t="str">
        <f t="shared" si="36"/>
        <v>Set  326</v>
      </c>
      <c r="G464" s="34" t="str">
        <f t="shared" si="35"/>
        <v>Adam  456</v>
      </c>
      <c r="H464" s="36" t="str">
        <f t="shared" si="32"/>
        <v>Enosh  221</v>
      </c>
      <c r="I464" s="34" t="str">
        <f t="shared" si="37"/>
        <v>Kenan  131</v>
      </c>
      <c r="J464" s="36" t="str">
        <f t="shared" si="31"/>
        <v>Mahalalel  61</v>
      </c>
      <c r="L464" s="51"/>
      <c r="M464" s="51"/>
    </row>
    <row r="465" spans="1:13" s="4" customFormat="1">
      <c r="A465" s="14" t="str">
        <f t="shared" si="34"/>
        <v>458 YB</v>
      </c>
      <c r="B465" s="15" t="str">
        <f t="shared" si="33"/>
        <v>3517 BC</v>
      </c>
      <c r="C465" s="24"/>
      <c r="D465" s="5"/>
      <c r="E465" s="5"/>
      <c r="F465" s="36" t="str">
        <f t="shared" si="36"/>
        <v>Set  327</v>
      </c>
      <c r="G465" s="34" t="str">
        <f t="shared" si="35"/>
        <v>Adam  457</v>
      </c>
      <c r="H465" s="36" t="str">
        <f t="shared" si="32"/>
        <v>Enosh  222</v>
      </c>
      <c r="I465" s="34" t="str">
        <f t="shared" si="37"/>
        <v>Kenan  132</v>
      </c>
      <c r="J465" s="36" t="str">
        <f t="shared" si="31"/>
        <v>Mahalalel  62</v>
      </c>
      <c r="L465" s="51"/>
      <c r="M465" s="51"/>
    </row>
    <row r="466" spans="1:13" s="4" customFormat="1">
      <c r="A466" s="14" t="str">
        <f t="shared" si="34"/>
        <v>459 YB</v>
      </c>
      <c r="B466" s="15" t="str">
        <f t="shared" si="33"/>
        <v>3516 BC</v>
      </c>
      <c r="C466" s="24"/>
      <c r="D466" s="5"/>
      <c r="E466" s="5"/>
      <c r="F466" s="36" t="str">
        <f t="shared" si="36"/>
        <v>Set  328</v>
      </c>
      <c r="G466" s="34" t="str">
        <f t="shared" si="35"/>
        <v>Adam  458</v>
      </c>
      <c r="H466" s="36" t="str">
        <f t="shared" si="32"/>
        <v>Enosh  223</v>
      </c>
      <c r="I466" s="34" t="str">
        <f t="shared" si="37"/>
        <v>Kenan  133</v>
      </c>
      <c r="J466" s="36" t="str">
        <f t="shared" si="31"/>
        <v>Mahalalel  63</v>
      </c>
      <c r="L466" s="51"/>
      <c r="M466" s="51"/>
    </row>
    <row r="467" spans="1:13" s="4" customFormat="1">
      <c r="A467" s="14" t="str">
        <f t="shared" si="34"/>
        <v>460 YB</v>
      </c>
      <c r="B467" s="15" t="str">
        <f t="shared" si="33"/>
        <v>3515 BC</v>
      </c>
      <c r="C467" s="24"/>
      <c r="D467" s="5"/>
      <c r="E467" s="5"/>
      <c r="F467" s="36" t="str">
        <f t="shared" si="36"/>
        <v>Set  329</v>
      </c>
      <c r="G467" s="34" t="str">
        <f t="shared" si="35"/>
        <v>Adam  459</v>
      </c>
      <c r="H467" s="36" t="str">
        <f t="shared" si="32"/>
        <v>Enosh  224</v>
      </c>
      <c r="I467" s="34" t="str">
        <f t="shared" si="37"/>
        <v>Kenan  134</v>
      </c>
      <c r="J467" s="36" t="str">
        <f t="shared" si="31"/>
        <v>Mahalalel  64</v>
      </c>
      <c r="K467" s="3" t="s">
        <v>67</v>
      </c>
      <c r="L467" s="51"/>
      <c r="M467" s="51"/>
    </row>
    <row r="468" spans="1:13" s="4" customFormat="1">
      <c r="A468" s="14" t="str">
        <f t="shared" si="34"/>
        <v>461 YB</v>
      </c>
      <c r="B468" s="15" t="str">
        <f t="shared" si="33"/>
        <v>3514 BC</v>
      </c>
      <c r="C468" s="24"/>
      <c r="D468" s="5"/>
      <c r="E468" s="5"/>
      <c r="F468" s="36" t="str">
        <f t="shared" si="36"/>
        <v>Set  330</v>
      </c>
      <c r="G468" s="34" t="str">
        <f t="shared" si="35"/>
        <v>Adam  460</v>
      </c>
      <c r="H468" s="36" t="str">
        <f t="shared" si="32"/>
        <v>Enosh  225</v>
      </c>
      <c r="I468" s="34" t="str">
        <f t="shared" si="37"/>
        <v>Kenan  135</v>
      </c>
      <c r="J468" s="36" t="str">
        <f t="shared" ref="J468:J531" si="38">CONCATENATE(LEFT(J467, SEARCH(" ", J467, 1)), " ",RIGHT(J467,LEN(J467)-FIND(" ",J467))+1)</f>
        <v>Mahalalel  65</v>
      </c>
      <c r="K468" s="34" t="s">
        <v>152</v>
      </c>
    </row>
    <row r="469" spans="1:13" s="4" customFormat="1">
      <c r="A469" s="14" t="str">
        <f t="shared" si="34"/>
        <v>462 YB</v>
      </c>
      <c r="B469" s="15" t="str">
        <f t="shared" si="33"/>
        <v>3513 BC</v>
      </c>
      <c r="C469" s="24"/>
      <c r="D469" s="5"/>
      <c r="E469" s="5"/>
      <c r="F469" s="36" t="str">
        <f t="shared" si="36"/>
        <v>Set  331</v>
      </c>
      <c r="G469" s="34" t="str">
        <f t="shared" si="35"/>
        <v>Adam  461</v>
      </c>
      <c r="H469" s="36" t="str">
        <f t="shared" si="32"/>
        <v>Enosh  226</v>
      </c>
      <c r="I469" s="34" t="str">
        <f t="shared" si="37"/>
        <v>Kenan  136</v>
      </c>
      <c r="J469" s="36" t="str">
        <f t="shared" si="38"/>
        <v>Mahalalel  66</v>
      </c>
      <c r="K469" s="34" t="str">
        <f t="shared" ref="K469:K532" si="39">CONCATENATE(LEFT(K468, SEARCH(" ", K468, 1)), " ", RIGHT(K468,LEN(K468)-FIND(" ",K468))+1)</f>
        <v>Jared  1</v>
      </c>
    </row>
    <row r="470" spans="1:13" s="4" customFormat="1">
      <c r="A470" s="14" t="str">
        <f t="shared" si="34"/>
        <v>463 YB</v>
      </c>
      <c r="B470" s="15" t="str">
        <f t="shared" si="33"/>
        <v>3512 BC</v>
      </c>
      <c r="C470" s="24"/>
      <c r="D470" s="5"/>
      <c r="E470" s="5"/>
      <c r="F470" s="36" t="str">
        <f t="shared" si="36"/>
        <v>Set  332</v>
      </c>
      <c r="G470" s="34" t="str">
        <f t="shared" si="35"/>
        <v>Adam  462</v>
      </c>
      <c r="H470" s="36" t="str">
        <f t="shared" si="32"/>
        <v>Enosh  227</v>
      </c>
      <c r="I470" s="34" t="str">
        <f t="shared" si="37"/>
        <v>Kenan  137</v>
      </c>
      <c r="J470" s="36" t="str">
        <f t="shared" si="38"/>
        <v>Mahalalel  67</v>
      </c>
      <c r="K470" s="34" t="str">
        <f t="shared" si="39"/>
        <v>Jared  2</v>
      </c>
    </row>
    <row r="471" spans="1:13" s="4" customFormat="1">
      <c r="A471" s="14" t="str">
        <f t="shared" si="34"/>
        <v>464 YB</v>
      </c>
      <c r="B471" s="15" t="str">
        <f t="shared" si="33"/>
        <v>3511 BC</v>
      </c>
      <c r="C471" s="25" t="s">
        <v>95</v>
      </c>
      <c r="D471" s="5"/>
      <c r="E471" s="5"/>
      <c r="F471" s="36" t="str">
        <f t="shared" si="36"/>
        <v>Set  333</v>
      </c>
      <c r="G471" s="34" t="str">
        <f t="shared" si="35"/>
        <v>Adam  463</v>
      </c>
      <c r="H471" s="36" t="str">
        <f t="shared" si="32"/>
        <v>Enosh  228</v>
      </c>
      <c r="I471" s="34" t="str">
        <f t="shared" si="37"/>
        <v>Kenan  138</v>
      </c>
      <c r="J471" s="36" t="str">
        <f t="shared" si="38"/>
        <v>Mahalalel  68</v>
      </c>
      <c r="K471" s="34" t="str">
        <f t="shared" si="39"/>
        <v>Jared  3</v>
      </c>
    </row>
    <row r="472" spans="1:13" s="4" customFormat="1">
      <c r="A472" s="14" t="str">
        <f t="shared" si="34"/>
        <v>465 YB</v>
      </c>
      <c r="B472" s="15" t="str">
        <f t="shared" si="33"/>
        <v>3510 BC</v>
      </c>
      <c r="C472" s="24"/>
      <c r="D472" s="5"/>
      <c r="E472" s="5"/>
      <c r="F472" s="36" t="str">
        <f t="shared" si="36"/>
        <v>Set  334</v>
      </c>
      <c r="G472" s="34" t="str">
        <f t="shared" si="35"/>
        <v>Adam  464</v>
      </c>
      <c r="H472" s="36" t="str">
        <f t="shared" si="32"/>
        <v>Enosh  229</v>
      </c>
      <c r="I472" s="34" t="str">
        <f t="shared" si="37"/>
        <v>Kenan  139</v>
      </c>
      <c r="J472" s="36" t="str">
        <f t="shared" si="38"/>
        <v>Mahalalel  69</v>
      </c>
      <c r="K472" s="34" t="str">
        <f t="shared" si="39"/>
        <v>Jared  4</v>
      </c>
    </row>
    <row r="473" spans="1:13" s="4" customFormat="1">
      <c r="A473" s="14" t="str">
        <f t="shared" si="34"/>
        <v>466 YB</v>
      </c>
      <c r="B473" s="15" t="str">
        <f t="shared" si="33"/>
        <v>3509 BC</v>
      </c>
      <c r="C473" s="24"/>
      <c r="D473" s="5"/>
      <c r="E473" s="5"/>
      <c r="F473" s="36" t="str">
        <f t="shared" si="36"/>
        <v>Set  335</v>
      </c>
      <c r="G473" s="34" t="str">
        <f t="shared" si="35"/>
        <v>Adam  465</v>
      </c>
      <c r="H473" s="36" t="str">
        <f t="shared" si="32"/>
        <v>Enosh  230</v>
      </c>
      <c r="I473" s="34" t="str">
        <f t="shared" si="37"/>
        <v>Kenan  140</v>
      </c>
      <c r="J473" s="36" t="str">
        <f t="shared" si="38"/>
        <v>Mahalalel  70</v>
      </c>
      <c r="K473" s="34" t="str">
        <f t="shared" si="39"/>
        <v>Jared  5</v>
      </c>
    </row>
    <row r="474" spans="1:13" s="4" customFormat="1">
      <c r="A474" s="14" t="str">
        <f t="shared" si="34"/>
        <v>467 YB</v>
      </c>
      <c r="B474" s="15" t="str">
        <f t="shared" si="33"/>
        <v>3508 BC</v>
      </c>
      <c r="C474" s="24"/>
      <c r="D474" s="5"/>
      <c r="E474" s="5"/>
      <c r="F474" s="36" t="str">
        <f t="shared" si="36"/>
        <v>Set  336</v>
      </c>
      <c r="G474" s="34" t="str">
        <f t="shared" si="35"/>
        <v>Adam  466</v>
      </c>
      <c r="H474" s="36" t="str">
        <f t="shared" si="32"/>
        <v>Enosh  231</v>
      </c>
      <c r="I474" s="34" t="str">
        <f t="shared" si="37"/>
        <v>Kenan  141</v>
      </c>
      <c r="J474" s="36" t="str">
        <f t="shared" si="38"/>
        <v>Mahalalel  71</v>
      </c>
      <c r="K474" s="34" t="str">
        <f t="shared" si="39"/>
        <v>Jared  6</v>
      </c>
    </row>
    <row r="475" spans="1:13" s="4" customFormat="1">
      <c r="A475" s="14" t="str">
        <f t="shared" si="34"/>
        <v>468 YB</v>
      </c>
      <c r="B475" s="15" t="str">
        <f t="shared" si="33"/>
        <v>3507 BC</v>
      </c>
      <c r="C475" s="24"/>
      <c r="D475" s="5"/>
      <c r="E475" s="5"/>
      <c r="F475" s="36" t="str">
        <f t="shared" si="36"/>
        <v>Set  337</v>
      </c>
      <c r="G475" s="34" t="str">
        <f t="shared" si="35"/>
        <v>Adam  467</v>
      </c>
      <c r="H475" s="36" t="str">
        <f t="shared" si="32"/>
        <v>Enosh  232</v>
      </c>
      <c r="I475" s="34" t="str">
        <f t="shared" si="37"/>
        <v>Kenan  142</v>
      </c>
      <c r="J475" s="36" t="str">
        <f t="shared" si="38"/>
        <v>Mahalalel  72</v>
      </c>
      <c r="K475" s="34" t="str">
        <f t="shared" si="39"/>
        <v>Jared  7</v>
      </c>
    </row>
    <row r="476" spans="1:13" s="4" customFormat="1">
      <c r="A476" s="14" t="str">
        <f t="shared" si="34"/>
        <v>469 YB</v>
      </c>
      <c r="B476" s="15" t="str">
        <f t="shared" si="33"/>
        <v>3506 BC</v>
      </c>
      <c r="C476" s="24"/>
      <c r="D476" s="5"/>
      <c r="E476" s="5"/>
      <c r="F476" s="36" t="str">
        <f t="shared" si="36"/>
        <v>Set  338</v>
      </c>
      <c r="G476" s="34" t="str">
        <f t="shared" si="35"/>
        <v>Adam  468</v>
      </c>
      <c r="H476" s="36" t="str">
        <f t="shared" si="32"/>
        <v>Enosh  233</v>
      </c>
      <c r="I476" s="34" t="str">
        <f t="shared" si="37"/>
        <v>Kenan  143</v>
      </c>
      <c r="J476" s="36" t="str">
        <f t="shared" si="38"/>
        <v>Mahalalel  73</v>
      </c>
      <c r="K476" s="34" t="str">
        <f t="shared" si="39"/>
        <v>Jared  8</v>
      </c>
    </row>
    <row r="477" spans="1:13" s="4" customFormat="1">
      <c r="A477" s="14" t="str">
        <f t="shared" si="34"/>
        <v>470 YB</v>
      </c>
      <c r="B477" s="15" t="str">
        <f t="shared" si="33"/>
        <v>3505 BC</v>
      </c>
      <c r="C477" s="24"/>
      <c r="D477" s="5"/>
      <c r="E477" s="5"/>
      <c r="F477" s="36" t="str">
        <f t="shared" si="36"/>
        <v>Set  339</v>
      </c>
      <c r="G477" s="34" t="str">
        <f t="shared" si="35"/>
        <v>Adam  469</v>
      </c>
      <c r="H477" s="36" t="str">
        <f t="shared" si="32"/>
        <v>Enosh  234</v>
      </c>
      <c r="I477" s="34" t="str">
        <f t="shared" si="37"/>
        <v>Kenan  144</v>
      </c>
      <c r="J477" s="36" t="str">
        <f t="shared" si="38"/>
        <v>Mahalalel  74</v>
      </c>
      <c r="K477" s="34" t="str">
        <f t="shared" si="39"/>
        <v>Jared  9</v>
      </c>
    </row>
    <row r="478" spans="1:13" s="4" customFormat="1">
      <c r="A478" s="14" t="str">
        <f t="shared" si="34"/>
        <v>471 YB</v>
      </c>
      <c r="B478" s="15" t="str">
        <f t="shared" si="33"/>
        <v>3504 BC</v>
      </c>
      <c r="C478" s="25" t="s">
        <v>96</v>
      </c>
      <c r="D478" s="5"/>
      <c r="E478" s="5"/>
      <c r="F478" s="36" t="str">
        <f t="shared" si="36"/>
        <v>Set  340</v>
      </c>
      <c r="G478" s="34" t="str">
        <f t="shared" si="35"/>
        <v>Adam  470</v>
      </c>
      <c r="H478" s="36" t="str">
        <f t="shared" si="32"/>
        <v>Enosh  235</v>
      </c>
      <c r="I478" s="34" t="str">
        <f t="shared" si="37"/>
        <v>Kenan  145</v>
      </c>
      <c r="J478" s="36" t="str">
        <f t="shared" si="38"/>
        <v>Mahalalel  75</v>
      </c>
      <c r="K478" s="34" t="str">
        <f t="shared" si="39"/>
        <v>Jared  10</v>
      </c>
    </row>
    <row r="479" spans="1:13" s="4" customFormat="1">
      <c r="A479" s="14" t="str">
        <f t="shared" si="34"/>
        <v>472 YB</v>
      </c>
      <c r="B479" s="15" t="str">
        <f t="shared" si="33"/>
        <v>3503 BC</v>
      </c>
      <c r="C479" s="24"/>
      <c r="D479" s="5"/>
      <c r="E479" s="5"/>
      <c r="F479" s="36" t="str">
        <f t="shared" si="36"/>
        <v>Set  341</v>
      </c>
      <c r="G479" s="34" t="str">
        <f t="shared" si="35"/>
        <v>Adam  471</v>
      </c>
      <c r="H479" s="36" t="str">
        <f t="shared" si="32"/>
        <v>Enosh  236</v>
      </c>
      <c r="I479" s="34" t="str">
        <f t="shared" si="37"/>
        <v>Kenan  146</v>
      </c>
      <c r="J479" s="36" t="str">
        <f t="shared" si="38"/>
        <v>Mahalalel  76</v>
      </c>
      <c r="K479" s="34" t="str">
        <f t="shared" si="39"/>
        <v>Jared  11</v>
      </c>
    </row>
    <row r="480" spans="1:13" s="4" customFormat="1">
      <c r="A480" s="14" t="str">
        <f t="shared" si="34"/>
        <v>473 YB</v>
      </c>
      <c r="B480" s="15" t="str">
        <f t="shared" si="33"/>
        <v>3502 BC</v>
      </c>
      <c r="C480" s="24"/>
      <c r="D480" s="5"/>
      <c r="E480" s="5"/>
      <c r="F480" s="36" t="str">
        <f t="shared" si="36"/>
        <v>Set  342</v>
      </c>
      <c r="G480" s="34" t="str">
        <f t="shared" si="35"/>
        <v>Adam  472</v>
      </c>
      <c r="H480" s="36" t="str">
        <f t="shared" si="32"/>
        <v>Enosh  237</v>
      </c>
      <c r="I480" s="34" t="str">
        <f t="shared" si="37"/>
        <v>Kenan  147</v>
      </c>
      <c r="J480" s="36" t="str">
        <f t="shared" si="38"/>
        <v>Mahalalel  77</v>
      </c>
      <c r="K480" s="34" t="str">
        <f t="shared" si="39"/>
        <v>Jared  12</v>
      </c>
    </row>
    <row r="481" spans="1:11" s="4" customFormat="1">
      <c r="A481" s="14" t="str">
        <f t="shared" si="34"/>
        <v>474 YB</v>
      </c>
      <c r="B481" s="15" t="str">
        <f t="shared" si="33"/>
        <v>3501 BC</v>
      </c>
      <c r="C481" s="24"/>
      <c r="D481" s="5"/>
      <c r="E481" s="5"/>
      <c r="F481" s="36" t="str">
        <f t="shared" si="36"/>
        <v>Set  343</v>
      </c>
      <c r="G481" s="34" t="str">
        <f t="shared" si="35"/>
        <v>Adam  473</v>
      </c>
      <c r="H481" s="36" t="str">
        <f t="shared" si="32"/>
        <v>Enosh  238</v>
      </c>
      <c r="I481" s="34" t="str">
        <f t="shared" si="37"/>
        <v>Kenan  148</v>
      </c>
      <c r="J481" s="36" t="str">
        <f t="shared" si="38"/>
        <v>Mahalalel  78</v>
      </c>
      <c r="K481" s="34" t="str">
        <f t="shared" si="39"/>
        <v>Jared  13</v>
      </c>
    </row>
    <row r="482" spans="1:11" s="4" customFormat="1">
      <c r="A482" s="14" t="str">
        <f t="shared" si="34"/>
        <v>475 YB</v>
      </c>
      <c r="B482" s="15" t="str">
        <f t="shared" si="33"/>
        <v>3500 BC</v>
      </c>
      <c r="C482" s="24"/>
      <c r="D482" s="5"/>
      <c r="E482" s="5"/>
      <c r="F482" s="36" t="str">
        <f t="shared" si="36"/>
        <v>Set  344</v>
      </c>
      <c r="G482" s="34" t="str">
        <f t="shared" si="35"/>
        <v>Adam  474</v>
      </c>
      <c r="H482" s="36" t="str">
        <f t="shared" si="32"/>
        <v>Enosh  239</v>
      </c>
      <c r="I482" s="34" t="str">
        <f t="shared" si="37"/>
        <v>Kenan  149</v>
      </c>
      <c r="J482" s="36" t="str">
        <f t="shared" si="38"/>
        <v>Mahalalel  79</v>
      </c>
      <c r="K482" s="34" t="str">
        <f t="shared" si="39"/>
        <v>Jared  14</v>
      </c>
    </row>
    <row r="483" spans="1:11" s="4" customFormat="1">
      <c r="A483" s="14" t="str">
        <f t="shared" si="34"/>
        <v>476 YB</v>
      </c>
      <c r="B483" s="15" t="str">
        <f t="shared" si="33"/>
        <v>3499 BC</v>
      </c>
      <c r="C483" s="24"/>
      <c r="D483" s="5"/>
      <c r="E483" s="5"/>
      <c r="F483" s="36" t="str">
        <f t="shared" si="36"/>
        <v>Set  345</v>
      </c>
      <c r="G483" s="34" t="str">
        <f t="shared" si="35"/>
        <v>Adam  475</v>
      </c>
      <c r="H483" s="36" t="str">
        <f t="shared" si="32"/>
        <v>Enosh  240</v>
      </c>
      <c r="I483" s="34" t="str">
        <f t="shared" si="37"/>
        <v>Kenan  150</v>
      </c>
      <c r="J483" s="36" t="str">
        <f t="shared" si="38"/>
        <v>Mahalalel  80</v>
      </c>
      <c r="K483" s="34" t="str">
        <f t="shared" si="39"/>
        <v>Jared  15</v>
      </c>
    </row>
    <row r="484" spans="1:11" s="4" customFormat="1">
      <c r="A484" s="14" t="str">
        <f t="shared" si="34"/>
        <v>477 YB</v>
      </c>
      <c r="B484" s="15" t="str">
        <f t="shared" si="33"/>
        <v>3498 BC</v>
      </c>
      <c r="C484" s="24"/>
      <c r="D484" s="5"/>
      <c r="E484" s="5"/>
      <c r="F484" s="36" t="str">
        <f t="shared" si="36"/>
        <v>Set  346</v>
      </c>
      <c r="G484" s="34" t="str">
        <f t="shared" si="35"/>
        <v>Adam  476</v>
      </c>
      <c r="H484" s="36" t="str">
        <f t="shared" si="32"/>
        <v>Enosh  241</v>
      </c>
      <c r="I484" s="34" t="str">
        <f t="shared" si="37"/>
        <v>Kenan  151</v>
      </c>
      <c r="J484" s="36" t="str">
        <f t="shared" si="38"/>
        <v>Mahalalel  81</v>
      </c>
      <c r="K484" s="34" t="str">
        <f t="shared" si="39"/>
        <v>Jared  16</v>
      </c>
    </row>
    <row r="485" spans="1:11" s="4" customFormat="1">
      <c r="A485" s="14" t="str">
        <f t="shared" si="34"/>
        <v>478 YB</v>
      </c>
      <c r="B485" s="15" t="str">
        <f t="shared" si="33"/>
        <v>3497 BC</v>
      </c>
      <c r="C485" s="25" t="s">
        <v>97</v>
      </c>
      <c r="D485" s="5"/>
      <c r="E485" s="5"/>
      <c r="F485" s="36" t="str">
        <f t="shared" si="36"/>
        <v>Set  347</v>
      </c>
      <c r="G485" s="34" t="str">
        <f t="shared" si="35"/>
        <v>Adam  477</v>
      </c>
      <c r="H485" s="36" t="str">
        <f t="shared" si="32"/>
        <v>Enosh  242</v>
      </c>
      <c r="I485" s="34" t="str">
        <f t="shared" si="37"/>
        <v>Kenan  152</v>
      </c>
      <c r="J485" s="36" t="str">
        <f t="shared" si="38"/>
        <v>Mahalalel  82</v>
      </c>
      <c r="K485" s="34" t="str">
        <f t="shared" si="39"/>
        <v>Jared  17</v>
      </c>
    </row>
    <row r="486" spans="1:11" s="4" customFormat="1">
      <c r="A486" s="14" t="str">
        <f t="shared" si="34"/>
        <v>479 YB</v>
      </c>
      <c r="B486" s="15" t="str">
        <f t="shared" si="33"/>
        <v>3496 BC</v>
      </c>
      <c r="C486" s="24"/>
      <c r="D486" s="5"/>
      <c r="E486" s="5"/>
      <c r="F486" s="36" t="str">
        <f t="shared" si="36"/>
        <v>Set  348</v>
      </c>
      <c r="G486" s="34" t="str">
        <f t="shared" si="35"/>
        <v>Adam  478</v>
      </c>
      <c r="H486" s="36" t="str">
        <f t="shared" si="32"/>
        <v>Enosh  243</v>
      </c>
      <c r="I486" s="34" t="str">
        <f t="shared" si="37"/>
        <v>Kenan  153</v>
      </c>
      <c r="J486" s="36" t="str">
        <f t="shared" si="38"/>
        <v>Mahalalel  83</v>
      </c>
      <c r="K486" s="34" t="str">
        <f t="shared" si="39"/>
        <v>Jared  18</v>
      </c>
    </row>
    <row r="487" spans="1:11" s="4" customFormat="1">
      <c r="A487" s="14" t="str">
        <f t="shared" si="34"/>
        <v>480 YB</v>
      </c>
      <c r="B487" s="15" t="str">
        <f t="shared" si="33"/>
        <v>3495 BC</v>
      </c>
      <c r="C487" s="24"/>
      <c r="D487" s="5"/>
      <c r="E487" s="5"/>
      <c r="F487" s="36" t="str">
        <f t="shared" si="36"/>
        <v>Set  349</v>
      </c>
      <c r="G487" s="34" t="str">
        <f t="shared" si="35"/>
        <v>Adam  479</v>
      </c>
      <c r="H487" s="36" t="str">
        <f t="shared" si="32"/>
        <v>Enosh  244</v>
      </c>
      <c r="I487" s="34" t="str">
        <f t="shared" si="37"/>
        <v>Kenan  154</v>
      </c>
      <c r="J487" s="36" t="str">
        <f t="shared" si="38"/>
        <v>Mahalalel  84</v>
      </c>
      <c r="K487" s="34" t="str">
        <f t="shared" si="39"/>
        <v>Jared  19</v>
      </c>
    </row>
    <row r="488" spans="1:11" s="4" customFormat="1">
      <c r="A488" s="14" t="str">
        <f t="shared" si="34"/>
        <v>481 YB</v>
      </c>
      <c r="B488" s="15" t="str">
        <f t="shared" si="33"/>
        <v>3494 BC</v>
      </c>
      <c r="C488" s="24"/>
      <c r="D488" s="5"/>
      <c r="E488" s="5"/>
      <c r="F488" s="36" t="str">
        <f t="shared" si="36"/>
        <v>Set  350</v>
      </c>
      <c r="G488" s="34" t="str">
        <f t="shared" si="35"/>
        <v>Adam  480</v>
      </c>
      <c r="H488" s="36" t="str">
        <f t="shared" si="32"/>
        <v>Enosh  245</v>
      </c>
      <c r="I488" s="34" t="str">
        <f t="shared" si="37"/>
        <v>Kenan  155</v>
      </c>
      <c r="J488" s="36" t="str">
        <f t="shared" si="38"/>
        <v>Mahalalel  85</v>
      </c>
      <c r="K488" s="34" t="str">
        <f t="shared" si="39"/>
        <v>Jared  20</v>
      </c>
    </row>
    <row r="489" spans="1:11" s="4" customFormat="1">
      <c r="A489" s="14" t="str">
        <f t="shared" si="34"/>
        <v>482 YB</v>
      </c>
      <c r="B489" s="15" t="str">
        <f t="shared" si="33"/>
        <v>3493 BC</v>
      </c>
      <c r="C489" s="24"/>
      <c r="D489" s="5"/>
      <c r="E489" s="5"/>
      <c r="F489" s="36" t="str">
        <f t="shared" si="36"/>
        <v>Set  351</v>
      </c>
      <c r="G489" s="34" t="str">
        <f t="shared" si="35"/>
        <v>Adam  481</v>
      </c>
      <c r="H489" s="36" t="str">
        <f t="shared" si="32"/>
        <v>Enosh  246</v>
      </c>
      <c r="I489" s="34" t="str">
        <f t="shared" si="37"/>
        <v>Kenan  156</v>
      </c>
      <c r="J489" s="36" t="str">
        <f t="shared" si="38"/>
        <v>Mahalalel  86</v>
      </c>
      <c r="K489" s="34" t="str">
        <f t="shared" si="39"/>
        <v>Jared  21</v>
      </c>
    </row>
    <row r="490" spans="1:11" s="4" customFormat="1">
      <c r="A490" s="14" t="str">
        <f t="shared" si="34"/>
        <v>483 YB</v>
      </c>
      <c r="B490" s="15" t="str">
        <f t="shared" si="33"/>
        <v>3492 BC</v>
      </c>
      <c r="C490" s="24"/>
      <c r="D490" s="5"/>
      <c r="E490" s="5"/>
      <c r="F490" s="36" t="str">
        <f t="shared" si="36"/>
        <v>Set  352</v>
      </c>
      <c r="G490" s="34" t="str">
        <f t="shared" si="35"/>
        <v>Adam  482</v>
      </c>
      <c r="H490" s="36" t="str">
        <f t="shared" si="32"/>
        <v>Enosh  247</v>
      </c>
      <c r="I490" s="34" t="str">
        <f t="shared" si="37"/>
        <v>Kenan  157</v>
      </c>
      <c r="J490" s="36" t="str">
        <f t="shared" si="38"/>
        <v>Mahalalel  87</v>
      </c>
      <c r="K490" s="34" t="str">
        <f t="shared" si="39"/>
        <v>Jared  22</v>
      </c>
    </row>
    <row r="491" spans="1:11" s="4" customFormat="1">
      <c r="A491" s="14" t="str">
        <f t="shared" si="34"/>
        <v>484 YB</v>
      </c>
      <c r="B491" s="15" t="str">
        <f t="shared" si="33"/>
        <v>3491 BC</v>
      </c>
      <c r="C491" s="24"/>
      <c r="D491" s="5"/>
      <c r="E491" s="5"/>
      <c r="F491" s="36" t="str">
        <f t="shared" si="36"/>
        <v>Set  353</v>
      </c>
      <c r="G491" s="34" t="str">
        <f t="shared" si="35"/>
        <v>Adam  483</v>
      </c>
      <c r="H491" s="36" t="str">
        <f t="shared" si="32"/>
        <v>Enosh  248</v>
      </c>
      <c r="I491" s="34" t="str">
        <f t="shared" si="37"/>
        <v>Kenan  158</v>
      </c>
      <c r="J491" s="36" t="str">
        <f t="shared" si="38"/>
        <v>Mahalalel  88</v>
      </c>
      <c r="K491" s="34" t="str">
        <f t="shared" si="39"/>
        <v>Jared  23</v>
      </c>
    </row>
    <row r="492" spans="1:11" s="4" customFormat="1">
      <c r="A492" s="14" t="str">
        <f t="shared" si="34"/>
        <v>485 YB</v>
      </c>
      <c r="B492" s="15" t="str">
        <f t="shared" si="33"/>
        <v>3490 BC</v>
      </c>
      <c r="C492" s="25" t="s">
        <v>98</v>
      </c>
      <c r="D492" s="5"/>
      <c r="E492" s="5"/>
      <c r="F492" s="36" t="str">
        <f t="shared" si="36"/>
        <v>Set  354</v>
      </c>
      <c r="G492" s="34" t="str">
        <f t="shared" si="35"/>
        <v>Adam  484</v>
      </c>
      <c r="H492" s="36" t="str">
        <f t="shared" si="32"/>
        <v>Enosh  249</v>
      </c>
      <c r="I492" s="34" t="str">
        <f t="shared" si="37"/>
        <v>Kenan  159</v>
      </c>
      <c r="J492" s="36" t="str">
        <f t="shared" si="38"/>
        <v>Mahalalel  89</v>
      </c>
      <c r="K492" s="34" t="str">
        <f t="shared" si="39"/>
        <v>Jared  24</v>
      </c>
    </row>
    <row r="493" spans="1:11" s="4" customFormat="1">
      <c r="A493" s="14" t="str">
        <f t="shared" si="34"/>
        <v>486 YB</v>
      </c>
      <c r="B493" s="15" t="str">
        <f t="shared" si="33"/>
        <v>3489 BC</v>
      </c>
      <c r="C493" s="24"/>
      <c r="D493" s="5"/>
      <c r="E493" s="5"/>
      <c r="F493" s="36" t="str">
        <f t="shared" si="36"/>
        <v>Set  355</v>
      </c>
      <c r="G493" s="34" t="str">
        <f t="shared" si="35"/>
        <v>Adam  485</v>
      </c>
      <c r="H493" s="36" t="str">
        <f t="shared" si="32"/>
        <v>Enosh  250</v>
      </c>
      <c r="I493" s="34" t="str">
        <f t="shared" si="37"/>
        <v>Kenan  160</v>
      </c>
      <c r="J493" s="36" t="str">
        <f t="shared" si="38"/>
        <v>Mahalalel  90</v>
      </c>
      <c r="K493" s="34" t="str">
        <f t="shared" si="39"/>
        <v>Jared  25</v>
      </c>
    </row>
    <row r="494" spans="1:11" s="4" customFormat="1">
      <c r="A494" s="14" t="str">
        <f t="shared" si="34"/>
        <v>487 YB</v>
      </c>
      <c r="B494" s="15" t="str">
        <f t="shared" si="33"/>
        <v>3488 BC</v>
      </c>
      <c r="C494" s="24"/>
      <c r="D494" s="5"/>
      <c r="E494" s="5"/>
      <c r="F494" s="36" t="str">
        <f t="shared" si="36"/>
        <v>Set  356</v>
      </c>
      <c r="G494" s="34" t="str">
        <f t="shared" si="35"/>
        <v>Adam  486</v>
      </c>
      <c r="H494" s="36" t="str">
        <f t="shared" si="32"/>
        <v>Enosh  251</v>
      </c>
      <c r="I494" s="34" t="str">
        <f t="shared" si="37"/>
        <v>Kenan  161</v>
      </c>
      <c r="J494" s="36" t="str">
        <f t="shared" si="38"/>
        <v>Mahalalel  91</v>
      </c>
      <c r="K494" s="34" t="str">
        <f t="shared" si="39"/>
        <v>Jared  26</v>
      </c>
    </row>
    <row r="495" spans="1:11" s="4" customFormat="1">
      <c r="A495" s="14" t="str">
        <f t="shared" si="34"/>
        <v>488 YB</v>
      </c>
      <c r="B495" s="15" t="str">
        <f t="shared" si="33"/>
        <v>3487 BC</v>
      </c>
      <c r="C495" s="24"/>
      <c r="D495" s="5"/>
      <c r="E495" s="5"/>
      <c r="F495" s="36" t="str">
        <f t="shared" si="36"/>
        <v>Set  357</v>
      </c>
      <c r="G495" s="34" t="str">
        <f t="shared" si="35"/>
        <v>Adam  487</v>
      </c>
      <c r="H495" s="36" t="str">
        <f t="shared" si="32"/>
        <v>Enosh  252</v>
      </c>
      <c r="I495" s="34" t="str">
        <f t="shared" si="37"/>
        <v>Kenan  162</v>
      </c>
      <c r="J495" s="36" t="str">
        <f t="shared" si="38"/>
        <v>Mahalalel  92</v>
      </c>
      <c r="K495" s="34" t="str">
        <f t="shared" si="39"/>
        <v>Jared  27</v>
      </c>
    </row>
    <row r="496" spans="1:11" s="4" customFormat="1">
      <c r="A496" s="14" t="str">
        <f t="shared" si="34"/>
        <v>489 YB</v>
      </c>
      <c r="B496" s="15" t="str">
        <f t="shared" si="33"/>
        <v>3486 BC</v>
      </c>
      <c r="C496" s="24"/>
      <c r="D496" s="5"/>
      <c r="E496" s="5"/>
      <c r="F496" s="36" t="str">
        <f t="shared" si="36"/>
        <v>Set  358</v>
      </c>
      <c r="G496" s="34" t="str">
        <f t="shared" si="35"/>
        <v>Adam  488</v>
      </c>
      <c r="H496" s="36" t="str">
        <f t="shared" si="32"/>
        <v>Enosh  253</v>
      </c>
      <c r="I496" s="34" t="str">
        <f t="shared" si="37"/>
        <v>Kenan  163</v>
      </c>
      <c r="J496" s="36" t="str">
        <f t="shared" si="38"/>
        <v>Mahalalel  93</v>
      </c>
      <c r="K496" s="34" t="str">
        <f t="shared" si="39"/>
        <v>Jared  28</v>
      </c>
    </row>
    <row r="497" spans="1:11" s="4" customFormat="1">
      <c r="A497" s="14" t="str">
        <f t="shared" si="34"/>
        <v>490 YB</v>
      </c>
      <c r="B497" s="15" t="str">
        <f t="shared" si="33"/>
        <v>3485 BC</v>
      </c>
      <c r="C497" s="24"/>
      <c r="D497" s="5"/>
      <c r="E497" s="5"/>
      <c r="F497" s="36" t="str">
        <f t="shared" si="36"/>
        <v>Set  359</v>
      </c>
      <c r="G497" s="34" t="str">
        <f t="shared" si="35"/>
        <v>Adam  489</v>
      </c>
      <c r="H497" s="36" t="str">
        <f t="shared" si="32"/>
        <v>Enosh  254</v>
      </c>
      <c r="I497" s="34" t="str">
        <f t="shared" si="37"/>
        <v>Kenan  164</v>
      </c>
      <c r="J497" s="36" t="str">
        <f t="shared" si="38"/>
        <v>Mahalalel  94</v>
      </c>
      <c r="K497" s="34" t="str">
        <f t="shared" si="39"/>
        <v>Jared  29</v>
      </c>
    </row>
    <row r="498" spans="1:11" s="4" customFormat="1">
      <c r="A498" s="14" t="str">
        <f t="shared" si="34"/>
        <v>491 YB</v>
      </c>
      <c r="B498" s="15" t="str">
        <f t="shared" si="33"/>
        <v>3484 BC</v>
      </c>
      <c r="C498" s="24"/>
      <c r="D498" s="5"/>
      <c r="E498" s="5"/>
      <c r="F498" s="36" t="str">
        <f t="shared" si="36"/>
        <v>Set  360</v>
      </c>
      <c r="G498" s="34" t="str">
        <f t="shared" si="35"/>
        <v>Adam  490</v>
      </c>
      <c r="H498" s="36" t="str">
        <f t="shared" si="32"/>
        <v>Enosh  255</v>
      </c>
      <c r="I498" s="34" t="str">
        <f t="shared" si="37"/>
        <v>Kenan  165</v>
      </c>
      <c r="J498" s="36" t="str">
        <f t="shared" si="38"/>
        <v>Mahalalel  95</v>
      </c>
      <c r="K498" s="34" t="str">
        <f t="shared" si="39"/>
        <v>Jared  30</v>
      </c>
    </row>
    <row r="499" spans="1:11" s="4" customFormat="1">
      <c r="A499" s="14" t="str">
        <f t="shared" si="34"/>
        <v>492 YB</v>
      </c>
      <c r="B499" s="15" t="str">
        <f t="shared" si="33"/>
        <v>3483 BC</v>
      </c>
      <c r="C499" s="25" t="s">
        <v>99</v>
      </c>
      <c r="D499" s="5"/>
      <c r="E499" s="5"/>
      <c r="F499" s="36" t="str">
        <f t="shared" si="36"/>
        <v>Set  361</v>
      </c>
      <c r="G499" s="34" t="str">
        <f t="shared" si="35"/>
        <v>Adam  491</v>
      </c>
      <c r="H499" s="36" t="str">
        <f t="shared" si="32"/>
        <v>Enosh  256</v>
      </c>
      <c r="I499" s="34" t="str">
        <f t="shared" si="37"/>
        <v>Kenan  166</v>
      </c>
      <c r="J499" s="36" t="str">
        <f t="shared" si="38"/>
        <v>Mahalalel  96</v>
      </c>
      <c r="K499" s="34" t="str">
        <f t="shared" si="39"/>
        <v>Jared  31</v>
      </c>
    </row>
    <row r="500" spans="1:11" s="4" customFormat="1">
      <c r="A500" s="14" t="str">
        <f t="shared" si="34"/>
        <v>493 YB</v>
      </c>
      <c r="B500" s="15" t="str">
        <f t="shared" si="33"/>
        <v>3482 BC</v>
      </c>
      <c r="C500" s="24"/>
      <c r="D500" s="5"/>
      <c r="E500" s="5"/>
      <c r="F500" s="36" t="str">
        <f t="shared" si="36"/>
        <v>Set  362</v>
      </c>
      <c r="G500" s="34" t="str">
        <f t="shared" si="35"/>
        <v>Adam  492</v>
      </c>
      <c r="H500" s="36" t="str">
        <f t="shared" ref="H500:H563" si="40">CONCATENATE(LEFT(H499, SEARCH(" ", H499, 1)), " ",RIGHT(H499,LEN(H499)-FIND(" ",H499))+1)</f>
        <v>Enosh  257</v>
      </c>
      <c r="I500" s="34" t="str">
        <f t="shared" si="37"/>
        <v>Kenan  167</v>
      </c>
      <c r="J500" s="36" t="str">
        <f t="shared" si="38"/>
        <v>Mahalalel  97</v>
      </c>
      <c r="K500" s="34" t="str">
        <f t="shared" si="39"/>
        <v>Jared  32</v>
      </c>
    </row>
    <row r="501" spans="1:11" s="4" customFormat="1">
      <c r="A501" s="14" t="str">
        <f t="shared" si="34"/>
        <v>494 YB</v>
      </c>
      <c r="B501" s="15" t="str">
        <f t="shared" si="33"/>
        <v>3481 BC</v>
      </c>
      <c r="C501" s="24"/>
      <c r="D501" s="5"/>
      <c r="E501" s="5"/>
      <c r="F501" s="36" t="str">
        <f t="shared" si="36"/>
        <v>Set  363</v>
      </c>
      <c r="G501" s="34" t="str">
        <f t="shared" si="35"/>
        <v>Adam  493</v>
      </c>
      <c r="H501" s="36" t="str">
        <f t="shared" si="40"/>
        <v>Enosh  258</v>
      </c>
      <c r="I501" s="34" t="str">
        <f t="shared" si="37"/>
        <v>Kenan  168</v>
      </c>
      <c r="J501" s="36" t="str">
        <f t="shared" si="38"/>
        <v>Mahalalel  98</v>
      </c>
      <c r="K501" s="34" t="str">
        <f t="shared" si="39"/>
        <v>Jared  33</v>
      </c>
    </row>
    <row r="502" spans="1:11" s="4" customFormat="1">
      <c r="A502" s="14" t="str">
        <f t="shared" si="34"/>
        <v>495 YB</v>
      </c>
      <c r="B502" s="15" t="str">
        <f t="shared" si="33"/>
        <v>3480 BC</v>
      </c>
      <c r="C502" s="24"/>
      <c r="D502" s="5"/>
      <c r="E502" s="5"/>
      <c r="F502" s="36" t="str">
        <f t="shared" si="36"/>
        <v>Set  364</v>
      </c>
      <c r="G502" s="34" t="str">
        <f t="shared" si="35"/>
        <v>Adam  494</v>
      </c>
      <c r="H502" s="36" t="str">
        <f t="shared" si="40"/>
        <v>Enosh  259</v>
      </c>
      <c r="I502" s="34" t="str">
        <f t="shared" si="37"/>
        <v>Kenan  169</v>
      </c>
      <c r="J502" s="36" t="str">
        <f t="shared" si="38"/>
        <v>Mahalalel  99</v>
      </c>
      <c r="K502" s="34" t="str">
        <f t="shared" si="39"/>
        <v>Jared  34</v>
      </c>
    </row>
    <row r="503" spans="1:11" s="4" customFormat="1">
      <c r="A503" s="14" t="str">
        <f t="shared" si="34"/>
        <v>496 YB</v>
      </c>
      <c r="B503" s="15" t="str">
        <f t="shared" si="33"/>
        <v>3479 BC</v>
      </c>
      <c r="C503" s="24"/>
      <c r="D503" s="5"/>
      <c r="E503" s="5"/>
      <c r="F503" s="36" t="str">
        <f t="shared" si="36"/>
        <v>Set  365</v>
      </c>
      <c r="G503" s="34" t="str">
        <f t="shared" si="35"/>
        <v>Adam  495</v>
      </c>
      <c r="H503" s="36" t="str">
        <f t="shared" si="40"/>
        <v>Enosh  260</v>
      </c>
      <c r="I503" s="34" t="str">
        <f t="shared" si="37"/>
        <v>Kenan  170</v>
      </c>
      <c r="J503" s="36" t="str">
        <f t="shared" si="38"/>
        <v>Mahalalel  100</v>
      </c>
      <c r="K503" s="34" t="str">
        <f t="shared" si="39"/>
        <v>Jared  35</v>
      </c>
    </row>
    <row r="504" spans="1:11" s="4" customFormat="1">
      <c r="A504" s="14" t="str">
        <f t="shared" si="34"/>
        <v>497 YB</v>
      </c>
      <c r="B504" s="15" t="str">
        <f t="shared" si="33"/>
        <v>3478 BC</v>
      </c>
      <c r="C504" s="24"/>
      <c r="D504" s="5"/>
      <c r="E504" s="5"/>
      <c r="F504" s="36" t="str">
        <f t="shared" si="36"/>
        <v>Set  366</v>
      </c>
      <c r="G504" s="34" t="str">
        <f t="shared" si="35"/>
        <v>Adam  496</v>
      </c>
      <c r="H504" s="36" t="str">
        <f t="shared" si="40"/>
        <v>Enosh  261</v>
      </c>
      <c r="I504" s="34" t="str">
        <f t="shared" si="37"/>
        <v>Kenan  171</v>
      </c>
      <c r="J504" s="36" t="str">
        <f t="shared" si="38"/>
        <v>Mahalalel  101</v>
      </c>
      <c r="K504" s="34" t="str">
        <f t="shared" si="39"/>
        <v>Jared  36</v>
      </c>
    </row>
    <row r="505" spans="1:11" s="4" customFormat="1">
      <c r="A505" s="14" t="str">
        <f t="shared" si="34"/>
        <v>498 YB</v>
      </c>
      <c r="B505" s="15" t="str">
        <f t="shared" si="33"/>
        <v>3477 BC</v>
      </c>
      <c r="C505" s="24"/>
      <c r="D505" s="5"/>
      <c r="E505" s="5"/>
      <c r="F505" s="36" t="str">
        <f t="shared" si="36"/>
        <v>Set  367</v>
      </c>
      <c r="G505" s="34" t="str">
        <f t="shared" si="35"/>
        <v>Adam  497</v>
      </c>
      <c r="H505" s="36" t="str">
        <f t="shared" si="40"/>
        <v>Enosh  262</v>
      </c>
      <c r="I505" s="34" t="str">
        <f t="shared" si="37"/>
        <v>Kenan  172</v>
      </c>
      <c r="J505" s="36" t="str">
        <f t="shared" si="38"/>
        <v>Mahalalel  102</v>
      </c>
      <c r="K505" s="34" t="str">
        <f t="shared" si="39"/>
        <v>Jared  37</v>
      </c>
    </row>
    <row r="506" spans="1:11" s="4" customFormat="1">
      <c r="A506" s="14" t="str">
        <f t="shared" si="34"/>
        <v>499 YB</v>
      </c>
      <c r="B506" s="15" t="str">
        <f t="shared" si="33"/>
        <v>3476 BC</v>
      </c>
      <c r="C506" s="25" t="s">
        <v>100</v>
      </c>
      <c r="D506" s="5"/>
      <c r="E506" s="5"/>
      <c r="F506" s="36" t="str">
        <f t="shared" si="36"/>
        <v>Set  368</v>
      </c>
      <c r="G506" s="34" t="str">
        <f t="shared" si="35"/>
        <v>Adam  498</v>
      </c>
      <c r="H506" s="36" t="str">
        <f t="shared" si="40"/>
        <v>Enosh  263</v>
      </c>
      <c r="I506" s="34" t="str">
        <f t="shared" si="37"/>
        <v>Kenan  173</v>
      </c>
      <c r="J506" s="36" t="str">
        <f t="shared" si="38"/>
        <v>Mahalalel  103</v>
      </c>
      <c r="K506" s="34" t="str">
        <f t="shared" si="39"/>
        <v>Jared  38</v>
      </c>
    </row>
    <row r="507" spans="1:11" s="4" customFormat="1">
      <c r="A507" s="14" t="str">
        <f t="shared" si="34"/>
        <v>500 YB</v>
      </c>
      <c r="B507" s="15" t="str">
        <f t="shared" si="33"/>
        <v>3475 BC</v>
      </c>
      <c r="C507" s="26" t="str">
        <f>CONCATENATE("Yovel ", RIGHT(C457,LEN(C457)-FIND(" ",C457))+1)</f>
        <v>Yovel 10</v>
      </c>
      <c r="D507" s="5"/>
      <c r="E507" s="5"/>
      <c r="F507" s="36" t="str">
        <f t="shared" si="36"/>
        <v>Set  369</v>
      </c>
      <c r="G507" s="34" t="str">
        <f t="shared" si="35"/>
        <v>Adam  499</v>
      </c>
      <c r="H507" s="36" t="str">
        <f t="shared" si="40"/>
        <v>Enosh  264</v>
      </c>
      <c r="I507" s="34" t="str">
        <f t="shared" si="37"/>
        <v>Kenan  174</v>
      </c>
      <c r="J507" s="36" t="str">
        <f t="shared" si="38"/>
        <v>Mahalalel  104</v>
      </c>
      <c r="K507" s="34" t="str">
        <f t="shared" si="39"/>
        <v>Jared  39</v>
      </c>
    </row>
    <row r="508" spans="1:11" s="4" customFormat="1">
      <c r="A508" s="14" t="str">
        <f t="shared" si="34"/>
        <v>501 YB</v>
      </c>
      <c r="B508" s="15" t="str">
        <f t="shared" si="33"/>
        <v>3474 BC</v>
      </c>
      <c r="C508" s="3"/>
      <c r="D508" s="5"/>
      <c r="E508" s="5"/>
      <c r="F508" s="36" t="str">
        <f t="shared" si="36"/>
        <v>Set  370</v>
      </c>
      <c r="G508" s="34" t="str">
        <f t="shared" si="35"/>
        <v>Adam  500</v>
      </c>
      <c r="H508" s="36" t="str">
        <f t="shared" si="40"/>
        <v>Enosh  265</v>
      </c>
      <c r="I508" s="34" t="str">
        <f t="shared" si="37"/>
        <v>Kenan  175</v>
      </c>
      <c r="J508" s="36" t="str">
        <f t="shared" si="38"/>
        <v>Mahalalel  105</v>
      </c>
      <c r="K508" s="34" t="str">
        <f t="shared" si="39"/>
        <v>Jared  40</v>
      </c>
    </row>
    <row r="509" spans="1:11" s="4" customFormat="1">
      <c r="A509" s="14" t="str">
        <f t="shared" si="34"/>
        <v>502 YB</v>
      </c>
      <c r="B509" s="15" t="str">
        <f t="shared" si="33"/>
        <v>3473 BC</v>
      </c>
      <c r="C509" s="24"/>
      <c r="D509" s="5"/>
      <c r="E509" s="5"/>
      <c r="F509" s="36" t="str">
        <f t="shared" si="36"/>
        <v>Set  371</v>
      </c>
      <c r="G509" s="34" t="str">
        <f t="shared" si="35"/>
        <v>Adam  501</v>
      </c>
      <c r="H509" s="36" t="str">
        <f t="shared" si="40"/>
        <v>Enosh  266</v>
      </c>
      <c r="I509" s="34" t="str">
        <f t="shared" si="37"/>
        <v>Kenan  176</v>
      </c>
      <c r="J509" s="36" t="str">
        <f t="shared" si="38"/>
        <v>Mahalalel  106</v>
      </c>
      <c r="K509" s="34" t="str">
        <f t="shared" si="39"/>
        <v>Jared  41</v>
      </c>
    </row>
    <row r="510" spans="1:11" s="4" customFormat="1">
      <c r="A510" s="14" t="str">
        <f t="shared" si="34"/>
        <v>503 YB</v>
      </c>
      <c r="B510" s="15" t="str">
        <f t="shared" si="33"/>
        <v>3472 BC</v>
      </c>
      <c r="C510" s="24"/>
      <c r="D510" s="5"/>
      <c r="E510" s="5"/>
      <c r="F510" s="36" t="str">
        <f t="shared" si="36"/>
        <v>Set  372</v>
      </c>
      <c r="G510" s="34" t="str">
        <f t="shared" si="35"/>
        <v>Adam  502</v>
      </c>
      <c r="H510" s="36" t="str">
        <f t="shared" si="40"/>
        <v>Enosh  267</v>
      </c>
      <c r="I510" s="34" t="str">
        <f t="shared" si="37"/>
        <v>Kenan  177</v>
      </c>
      <c r="J510" s="36" t="str">
        <f t="shared" si="38"/>
        <v>Mahalalel  107</v>
      </c>
      <c r="K510" s="34" t="str">
        <f t="shared" si="39"/>
        <v>Jared  42</v>
      </c>
    </row>
    <row r="511" spans="1:11" s="4" customFormat="1">
      <c r="A511" s="14" t="str">
        <f t="shared" si="34"/>
        <v>504 YB</v>
      </c>
      <c r="B511" s="15" t="str">
        <f t="shared" si="33"/>
        <v>3471 BC</v>
      </c>
      <c r="C511" s="24"/>
      <c r="D511" s="5"/>
      <c r="E511" s="5"/>
      <c r="F511" s="36" t="str">
        <f t="shared" si="36"/>
        <v>Set  373</v>
      </c>
      <c r="G511" s="34" t="str">
        <f t="shared" si="35"/>
        <v>Adam  503</v>
      </c>
      <c r="H511" s="36" t="str">
        <f t="shared" si="40"/>
        <v>Enosh  268</v>
      </c>
      <c r="I511" s="34" t="str">
        <f t="shared" si="37"/>
        <v>Kenan  178</v>
      </c>
      <c r="J511" s="36" t="str">
        <f t="shared" si="38"/>
        <v>Mahalalel  108</v>
      </c>
      <c r="K511" s="34" t="str">
        <f t="shared" si="39"/>
        <v>Jared  43</v>
      </c>
    </row>
    <row r="512" spans="1:11" s="4" customFormat="1">
      <c r="A512" s="14" t="str">
        <f t="shared" si="34"/>
        <v>505 YB</v>
      </c>
      <c r="B512" s="15" t="str">
        <f t="shared" si="33"/>
        <v>3470 BC</v>
      </c>
      <c r="C512" s="24"/>
      <c r="D512" s="5"/>
      <c r="E512" s="5"/>
      <c r="F512" s="36" t="str">
        <f t="shared" si="36"/>
        <v>Set  374</v>
      </c>
      <c r="G512" s="34" t="str">
        <f t="shared" si="35"/>
        <v>Adam  504</v>
      </c>
      <c r="H512" s="36" t="str">
        <f t="shared" si="40"/>
        <v>Enosh  269</v>
      </c>
      <c r="I512" s="34" t="str">
        <f t="shared" si="37"/>
        <v>Kenan  179</v>
      </c>
      <c r="J512" s="36" t="str">
        <f t="shared" si="38"/>
        <v>Mahalalel  109</v>
      </c>
      <c r="K512" s="34" t="str">
        <f t="shared" si="39"/>
        <v>Jared  44</v>
      </c>
    </row>
    <row r="513" spans="1:11" s="4" customFormat="1">
      <c r="A513" s="14" t="str">
        <f t="shared" si="34"/>
        <v>506 YB</v>
      </c>
      <c r="B513" s="15" t="str">
        <f t="shared" si="33"/>
        <v>3469 BC</v>
      </c>
      <c r="C513" s="24"/>
      <c r="D513" s="5"/>
      <c r="E513" s="5"/>
      <c r="F513" s="36" t="str">
        <f t="shared" si="36"/>
        <v>Set  375</v>
      </c>
      <c r="G513" s="34" t="str">
        <f t="shared" si="35"/>
        <v>Adam  505</v>
      </c>
      <c r="H513" s="36" t="str">
        <f t="shared" si="40"/>
        <v>Enosh  270</v>
      </c>
      <c r="I513" s="34" t="str">
        <f t="shared" si="37"/>
        <v>Kenan  180</v>
      </c>
      <c r="J513" s="36" t="str">
        <f t="shared" si="38"/>
        <v>Mahalalel  110</v>
      </c>
      <c r="K513" s="34" t="str">
        <f t="shared" si="39"/>
        <v>Jared  45</v>
      </c>
    </row>
    <row r="514" spans="1:11" s="4" customFormat="1">
      <c r="A514" s="14" t="str">
        <f t="shared" si="34"/>
        <v>507 YB</v>
      </c>
      <c r="B514" s="15" t="str">
        <f t="shared" si="33"/>
        <v>3468 BC</v>
      </c>
      <c r="C514" s="25" t="s">
        <v>94</v>
      </c>
      <c r="D514" s="5"/>
      <c r="E514" s="5"/>
      <c r="F514" s="36" t="str">
        <f t="shared" si="36"/>
        <v>Set  376</v>
      </c>
      <c r="G514" s="34" t="str">
        <f t="shared" si="35"/>
        <v>Adam  506</v>
      </c>
      <c r="H514" s="36" t="str">
        <f t="shared" si="40"/>
        <v>Enosh  271</v>
      </c>
      <c r="I514" s="34" t="str">
        <f t="shared" si="37"/>
        <v>Kenan  181</v>
      </c>
      <c r="J514" s="36" t="str">
        <f t="shared" si="38"/>
        <v>Mahalalel  111</v>
      </c>
      <c r="K514" s="34" t="str">
        <f t="shared" si="39"/>
        <v>Jared  46</v>
      </c>
    </row>
    <row r="515" spans="1:11" s="4" customFormat="1">
      <c r="A515" s="14" t="str">
        <f t="shared" si="34"/>
        <v>508 YB</v>
      </c>
      <c r="B515" s="15" t="str">
        <f t="shared" si="33"/>
        <v>3467 BC</v>
      </c>
      <c r="C515" s="24"/>
      <c r="D515" s="5"/>
      <c r="E515" s="5"/>
      <c r="F515" s="36" t="str">
        <f t="shared" si="36"/>
        <v>Set  377</v>
      </c>
      <c r="G515" s="34" t="str">
        <f t="shared" si="35"/>
        <v>Adam  507</v>
      </c>
      <c r="H515" s="36" t="str">
        <f t="shared" si="40"/>
        <v>Enosh  272</v>
      </c>
      <c r="I515" s="34" t="str">
        <f t="shared" si="37"/>
        <v>Kenan  182</v>
      </c>
      <c r="J515" s="36" t="str">
        <f t="shared" si="38"/>
        <v>Mahalalel  112</v>
      </c>
      <c r="K515" s="34" t="str">
        <f t="shared" si="39"/>
        <v>Jared  47</v>
      </c>
    </row>
    <row r="516" spans="1:11" s="4" customFormat="1">
      <c r="A516" s="14" t="str">
        <f t="shared" si="34"/>
        <v>509 YB</v>
      </c>
      <c r="B516" s="15" t="str">
        <f t="shared" si="33"/>
        <v>3466 BC</v>
      </c>
      <c r="C516" s="24"/>
      <c r="D516" s="5"/>
      <c r="E516" s="5"/>
      <c r="F516" s="36" t="str">
        <f t="shared" si="36"/>
        <v>Set  378</v>
      </c>
      <c r="G516" s="34" t="str">
        <f t="shared" si="35"/>
        <v>Adam  508</v>
      </c>
      <c r="H516" s="36" t="str">
        <f t="shared" si="40"/>
        <v>Enosh  273</v>
      </c>
      <c r="I516" s="34" t="str">
        <f t="shared" si="37"/>
        <v>Kenan  183</v>
      </c>
      <c r="J516" s="36" t="str">
        <f t="shared" si="38"/>
        <v>Mahalalel  113</v>
      </c>
      <c r="K516" s="34" t="str">
        <f t="shared" si="39"/>
        <v>Jared  48</v>
      </c>
    </row>
    <row r="517" spans="1:11" s="4" customFormat="1">
      <c r="A517" s="14" t="str">
        <f t="shared" si="34"/>
        <v>510 YB</v>
      </c>
      <c r="B517" s="15" t="str">
        <f t="shared" si="33"/>
        <v>3465 BC</v>
      </c>
      <c r="C517" s="24"/>
      <c r="D517" s="5"/>
      <c r="E517" s="5"/>
      <c r="F517" s="36" t="str">
        <f t="shared" si="36"/>
        <v>Set  379</v>
      </c>
      <c r="G517" s="34" t="str">
        <f t="shared" si="35"/>
        <v>Adam  509</v>
      </c>
      <c r="H517" s="36" t="str">
        <f t="shared" si="40"/>
        <v>Enosh  274</v>
      </c>
      <c r="I517" s="34" t="str">
        <f t="shared" si="37"/>
        <v>Kenan  184</v>
      </c>
      <c r="J517" s="36" t="str">
        <f t="shared" si="38"/>
        <v>Mahalalel  114</v>
      </c>
      <c r="K517" s="34" t="str">
        <f t="shared" si="39"/>
        <v>Jared  49</v>
      </c>
    </row>
    <row r="518" spans="1:11" s="4" customFormat="1">
      <c r="A518" s="14" t="str">
        <f t="shared" si="34"/>
        <v>511 YB</v>
      </c>
      <c r="B518" s="15" t="str">
        <f t="shared" si="33"/>
        <v>3464 BC</v>
      </c>
      <c r="C518" s="24"/>
      <c r="D518" s="5"/>
      <c r="E518" s="5"/>
      <c r="F518" s="36" t="str">
        <f t="shared" si="36"/>
        <v>Set  380</v>
      </c>
      <c r="G518" s="34" t="str">
        <f t="shared" si="35"/>
        <v>Adam  510</v>
      </c>
      <c r="H518" s="36" t="str">
        <f t="shared" si="40"/>
        <v>Enosh  275</v>
      </c>
      <c r="I518" s="34" t="str">
        <f t="shared" si="37"/>
        <v>Kenan  185</v>
      </c>
      <c r="J518" s="36" t="str">
        <f t="shared" si="38"/>
        <v>Mahalalel  115</v>
      </c>
      <c r="K518" s="34" t="str">
        <f t="shared" si="39"/>
        <v>Jared  50</v>
      </c>
    </row>
    <row r="519" spans="1:11" s="4" customFormat="1">
      <c r="A519" s="14" t="str">
        <f t="shared" si="34"/>
        <v>512 YB</v>
      </c>
      <c r="B519" s="15" t="str">
        <f t="shared" si="33"/>
        <v>3463 BC</v>
      </c>
      <c r="C519" s="24"/>
      <c r="D519" s="5"/>
      <c r="E519" s="5"/>
      <c r="F519" s="36" t="str">
        <f t="shared" si="36"/>
        <v>Set  381</v>
      </c>
      <c r="G519" s="34" t="str">
        <f t="shared" si="35"/>
        <v>Adam  511</v>
      </c>
      <c r="H519" s="36" t="str">
        <f t="shared" si="40"/>
        <v>Enosh  276</v>
      </c>
      <c r="I519" s="34" t="str">
        <f t="shared" si="37"/>
        <v>Kenan  186</v>
      </c>
      <c r="J519" s="36" t="str">
        <f t="shared" si="38"/>
        <v>Mahalalel  116</v>
      </c>
      <c r="K519" s="34" t="str">
        <f t="shared" si="39"/>
        <v>Jared  51</v>
      </c>
    </row>
    <row r="520" spans="1:11" s="4" customFormat="1">
      <c r="A520" s="14" t="str">
        <f t="shared" si="34"/>
        <v>513 YB</v>
      </c>
      <c r="B520" s="15" t="str">
        <f t="shared" ref="B520:B583" si="41">IF((LEFT(A520, SEARCH(" ", A520, 1))-3974)&lt;=0, CONCATENATE(3974-LEFT(A520, SEARCH(" ", A520, 1))+1, " BC"), CONCATENATE(LEFT(A520, SEARCH(" ", A520, 1))-3974, " AD"))</f>
        <v>3462 BC</v>
      </c>
      <c r="C520" s="24"/>
      <c r="D520" s="5"/>
      <c r="E520" s="5"/>
      <c r="F520" s="36" t="str">
        <f t="shared" si="36"/>
        <v>Set  382</v>
      </c>
      <c r="G520" s="34" t="str">
        <f t="shared" si="35"/>
        <v>Adam  512</v>
      </c>
      <c r="H520" s="36" t="str">
        <f t="shared" si="40"/>
        <v>Enosh  277</v>
      </c>
      <c r="I520" s="34" t="str">
        <f t="shared" si="37"/>
        <v>Kenan  187</v>
      </c>
      <c r="J520" s="36" t="str">
        <f t="shared" si="38"/>
        <v>Mahalalel  117</v>
      </c>
      <c r="K520" s="34" t="str">
        <f t="shared" si="39"/>
        <v>Jared  52</v>
      </c>
    </row>
    <row r="521" spans="1:11" s="4" customFormat="1">
      <c r="A521" s="14" t="str">
        <f t="shared" ref="A521:A584" si="42">CONCATENATE(LEFT(A520, SEARCH(" ",A520, 1))+1, " YB")</f>
        <v>514 YB</v>
      </c>
      <c r="B521" s="15" t="str">
        <f t="shared" si="41"/>
        <v>3461 BC</v>
      </c>
      <c r="C521" s="25" t="s">
        <v>95</v>
      </c>
      <c r="D521" s="5"/>
      <c r="E521" s="5"/>
      <c r="F521" s="36" t="str">
        <f t="shared" si="36"/>
        <v>Set  383</v>
      </c>
      <c r="G521" s="34" t="str">
        <f t="shared" ref="G521:G584" si="43">CONCATENATE(LEFT(G520, SEARCH(" ", G520, 1)), " ", RIGHT(G520,LEN(G520)-FIND(" ",G520))+1)</f>
        <v>Adam  513</v>
      </c>
      <c r="H521" s="36" t="str">
        <f t="shared" si="40"/>
        <v>Enosh  278</v>
      </c>
      <c r="I521" s="34" t="str">
        <f t="shared" si="37"/>
        <v>Kenan  188</v>
      </c>
      <c r="J521" s="36" t="str">
        <f t="shared" si="38"/>
        <v>Mahalalel  118</v>
      </c>
      <c r="K521" s="34" t="str">
        <f t="shared" si="39"/>
        <v>Jared  53</v>
      </c>
    </row>
    <row r="522" spans="1:11" s="4" customFormat="1">
      <c r="A522" s="14" t="str">
        <f t="shared" si="42"/>
        <v>515 YB</v>
      </c>
      <c r="B522" s="15" t="str">
        <f t="shared" si="41"/>
        <v>3460 BC</v>
      </c>
      <c r="C522" s="24"/>
      <c r="D522" s="5"/>
      <c r="E522" s="5"/>
      <c r="F522" s="36" t="str">
        <f t="shared" si="36"/>
        <v>Set  384</v>
      </c>
      <c r="G522" s="34" t="str">
        <f t="shared" si="43"/>
        <v>Adam  514</v>
      </c>
      <c r="H522" s="36" t="str">
        <f t="shared" si="40"/>
        <v>Enosh  279</v>
      </c>
      <c r="I522" s="34" t="str">
        <f t="shared" si="37"/>
        <v>Kenan  189</v>
      </c>
      <c r="J522" s="36" t="str">
        <f t="shared" si="38"/>
        <v>Mahalalel  119</v>
      </c>
      <c r="K522" s="34" t="str">
        <f t="shared" si="39"/>
        <v>Jared  54</v>
      </c>
    </row>
    <row r="523" spans="1:11" s="4" customFormat="1">
      <c r="A523" s="14" t="str">
        <f t="shared" si="42"/>
        <v>516 YB</v>
      </c>
      <c r="B523" s="15" t="str">
        <f t="shared" si="41"/>
        <v>3459 BC</v>
      </c>
      <c r="C523" s="24"/>
      <c r="D523" s="5"/>
      <c r="E523" s="5"/>
      <c r="F523" s="36" t="str">
        <f t="shared" ref="F523:F586" si="44">CONCATENATE(LEFT(F522, SEARCH(" ", F522, 1)), " ",RIGHT(F522,LEN(F522)-FIND(" ",F522))+1)</f>
        <v>Set  385</v>
      </c>
      <c r="G523" s="34" t="str">
        <f t="shared" si="43"/>
        <v>Adam  515</v>
      </c>
      <c r="H523" s="36" t="str">
        <f t="shared" si="40"/>
        <v>Enosh  280</v>
      </c>
      <c r="I523" s="34" t="str">
        <f t="shared" si="37"/>
        <v>Kenan  190</v>
      </c>
      <c r="J523" s="36" t="str">
        <f t="shared" si="38"/>
        <v>Mahalalel  120</v>
      </c>
      <c r="K523" s="34" t="str">
        <f t="shared" si="39"/>
        <v>Jared  55</v>
      </c>
    </row>
    <row r="524" spans="1:11" s="4" customFormat="1">
      <c r="A524" s="14" t="str">
        <f t="shared" si="42"/>
        <v>517 YB</v>
      </c>
      <c r="B524" s="15" t="str">
        <f t="shared" si="41"/>
        <v>3458 BC</v>
      </c>
      <c r="C524" s="24"/>
      <c r="D524" s="5"/>
      <c r="E524" s="5"/>
      <c r="F524" s="36" t="str">
        <f t="shared" si="44"/>
        <v>Set  386</v>
      </c>
      <c r="G524" s="34" t="str">
        <f t="shared" si="43"/>
        <v>Adam  516</v>
      </c>
      <c r="H524" s="36" t="str">
        <f t="shared" si="40"/>
        <v>Enosh  281</v>
      </c>
      <c r="I524" s="34" t="str">
        <f t="shared" si="37"/>
        <v>Kenan  191</v>
      </c>
      <c r="J524" s="36" t="str">
        <f t="shared" si="38"/>
        <v>Mahalalel  121</v>
      </c>
      <c r="K524" s="34" t="str">
        <f t="shared" si="39"/>
        <v>Jared  56</v>
      </c>
    </row>
    <row r="525" spans="1:11" s="4" customFormat="1">
      <c r="A525" s="14" t="str">
        <f t="shared" si="42"/>
        <v>518 YB</v>
      </c>
      <c r="B525" s="15" t="str">
        <f t="shared" si="41"/>
        <v>3457 BC</v>
      </c>
      <c r="C525" s="24"/>
      <c r="D525" s="5"/>
      <c r="E525" s="5"/>
      <c r="F525" s="36" t="str">
        <f t="shared" si="44"/>
        <v>Set  387</v>
      </c>
      <c r="G525" s="34" t="str">
        <f t="shared" si="43"/>
        <v>Adam  517</v>
      </c>
      <c r="H525" s="36" t="str">
        <f t="shared" si="40"/>
        <v>Enosh  282</v>
      </c>
      <c r="I525" s="34" t="str">
        <f t="shared" si="37"/>
        <v>Kenan  192</v>
      </c>
      <c r="J525" s="36" t="str">
        <f t="shared" si="38"/>
        <v>Mahalalel  122</v>
      </c>
      <c r="K525" s="34" t="str">
        <f t="shared" si="39"/>
        <v>Jared  57</v>
      </c>
    </row>
    <row r="526" spans="1:11" s="4" customFormat="1">
      <c r="A526" s="14" t="str">
        <f t="shared" si="42"/>
        <v>519 YB</v>
      </c>
      <c r="B526" s="15" t="str">
        <f t="shared" si="41"/>
        <v>3456 BC</v>
      </c>
      <c r="C526" s="24"/>
      <c r="D526" s="5"/>
      <c r="E526" s="5"/>
      <c r="F526" s="36" t="str">
        <f t="shared" si="44"/>
        <v>Set  388</v>
      </c>
      <c r="G526" s="34" t="str">
        <f t="shared" si="43"/>
        <v>Adam  518</v>
      </c>
      <c r="H526" s="36" t="str">
        <f t="shared" si="40"/>
        <v>Enosh  283</v>
      </c>
      <c r="I526" s="34" t="str">
        <f t="shared" ref="I526:I589" si="45">CONCATENATE(LEFT(I525, SEARCH(" ", I525, 1)), " ", RIGHT(I525,LEN(I525)-FIND(" ",I525))+1)</f>
        <v>Kenan  193</v>
      </c>
      <c r="J526" s="36" t="str">
        <f t="shared" si="38"/>
        <v>Mahalalel  123</v>
      </c>
      <c r="K526" s="34" t="str">
        <f t="shared" si="39"/>
        <v>Jared  58</v>
      </c>
    </row>
    <row r="527" spans="1:11" s="4" customFormat="1">
      <c r="A527" s="14" t="str">
        <f t="shared" si="42"/>
        <v>520 YB</v>
      </c>
      <c r="B527" s="15" t="str">
        <f t="shared" si="41"/>
        <v>3455 BC</v>
      </c>
      <c r="C527" s="24"/>
      <c r="D527" s="5"/>
      <c r="E527" s="5"/>
      <c r="F527" s="36" t="str">
        <f t="shared" si="44"/>
        <v>Set  389</v>
      </c>
      <c r="G527" s="34" t="str">
        <f t="shared" si="43"/>
        <v>Adam  519</v>
      </c>
      <c r="H527" s="36" t="str">
        <f t="shared" si="40"/>
        <v>Enosh  284</v>
      </c>
      <c r="I527" s="34" t="str">
        <f t="shared" si="45"/>
        <v>Kenan  194</v>
      </c>
      <c r="J527" s="36" t="str">
        <f t="shared" si="38"/>
        <v>Mahalalel  124</v>
      </c>
      <c r="K527" s="34" t="str">
        <f t="shared" si="39"/>
        <v>Jared  59</v>
      </c>
    </row>
    <row r="528" spans="1:11" s="4" customFormat="1">
      <c r="A528" s="14" t="str">
        <f t="shared" si="42"/>
        <v>521 YB</v>
      </c>
      <c r="B528" s="15" t="str">
        <f t="shared" si="41"/>
        <v>3454 BC</v>
      </c>
      <c r="C528" s="25" t="s">
        <v>96</v>
      </c>
      <c r="D528" s="5"/>
      <c r="E528" s="5"/>
      <c r="F528" s="36" t="str">
        <f t="shared" si="44"/>
        <v>Set  390</v>
      </c>
      <c r="G528" s="34" t="str">
        <f t="shared" si="43"/>
        <v>Adam  520</v>
      </c>
      <c r="H528" s="36" t="str">
        <f t="shared" si="40"/>
        <v>Enosh  285</v>
      </c>
      <c r="I528" s="34" t="str">
        <f t="shared" si="45"/>
        <v>Kenan  195</v>
      </c>
      <c r="J528" s="36" t="str">
        <f t="shared" si="38"/>
        <v>Mahalalel  125</v>
      </c>
      <c r="K528" s="34" t="str">
        <f t="shared" si="39"/>
        <v>Jared  60</v>
      </c>
    </row>
    <row r="529" spans="1:11" s="4" customFormat="1">
      <c r="A529" s="14" t="str">
        <f t="shared" si="42"/>
        <v>522 YB</v>
      </c>
      <c r="B529" s="15" t="str">
        <f t="shared" si="41"/>
        <v>3453 BC</v>
      </c>
      <c r="C529" s="24"/>
      <c r="D529" s="5"/>
      <c r="E529" s="5"/>
      <c r="F529" s="36" t="str">
        <f t="shared" si="44"/>
        <v>Set  391</v>
      </c>
      <c r="G529" s="34" t="str">
        <f t="shared" si="43"/>
        <v>Adam  521</v>
      </c>
      <c r="H529" s="36" t="str">
        <f t="shared" si="40"/>
        <v>Enosh  286</v>
      </c>
      <c r="I529" s="34" t="str">
        <f t="shared" si="45"/>
        <v>Kenan  196</v>
      </c>
      <c r="J529" s="36" t="str">
        <f t="shared" si="38"/>
        <v>Mahalalel  126</v>
      </c>
      <c r="K529" s="34" t="str">
        <f t="shared" si="39"/>
        <v>Jared  61</v>
      </c>
    </row>
    <row r="530" spans="1:11" s="4" customFormat="1">
      <c r="A530" s="14" t="str">
        <f t="shared" si="42"/>
        <v>523 YB</v>
      </c>
      <c r="B530" s="15" t="str">
        <f t="shared" si="41"/>
        <v>3452 BC</v>
      </c>
      <c r="C530" s="24"/>
      <c r="D530" s="5"/>
      <c r="E530" s="5"/>
      <c r="F530" s="36" t="str">
        <f t="shared" si="44"/>
        <v>Set  392</v>
      </c>
      <c r="G530" s="34" t="str">
        <f t="shared" si="43"/>
        <v>Adam  522</v>
      </c>
      <c r="H530" s="36" t="str">
        <f t="shared" si="40"/>
        <v>Enosh  287</v>
      </c>
      <c r="I530" s="34" t="str">
        <f t="shared" si="45"/>
        <v>Kenan  197</v>
      </c>
      <c r="J530" s="36" t="str">
        <f t="shared" si="38"/>
        <v>Mahalalel  127</v>
      </c>
      <c r="K530" s="34" t="str">
        <f t="shared" si="39"/>
        <v>Jared  62</v>
      </c>
    </row>
    <row r="531" spans="1:11" s="4" customFormat="1">
      <c r="A531" s="14" t="str">
        <f t="shared" si="42"/>
        <v>524 YB</v>
      </c>
      <c r="B531" s="15" t="str">
        <f t="shared" si="41"/>
        <v>3451 BC</v>
      </c>
      <c r="C531" s="24"/>
      <c r="D531" s="5"/>
      <c r="E531" s="5"/>
      <c r="F531" s="36" t="str">
        <f t="shared" si="44"/>
        <v>Set  393</v>
      </c>
      <c r="G531" s="34" t="str">
        <f t="shared" si="43"/>
        <v>Adam  523</v>
      </c>
      <c r="H531" s="36" t="str">
        <f t="shared" si="40"/>
        <v>Enosh  288</v>
      </c>
      <c r="I531" s="34" t="str">
        <f t="shared" si="45"/>
        <v>Kenan  198</v>
      </c>
      <c r="J531" s="36" t="str">
        <f t="shared" si="38"/>
        <v>Mahalalel  128</v>
      </c>
      <c r="K531" s="34" t="str">
        <f t="shared" si="39"/>
        <v>Jared  63</v>
      </c>
    </row>
    <row r="532" spans="1:11" s="4" customFormat="1">
      <c r="A532" s="14" t="str">
        <f t="shared" si="42"/>
        <v>525 YB</v>
      </c>
      <c r="B532" s="15" t="str">
        <f t="shared" si="41"/>
        <v>3450 BC</v>
      </c>
      <c r="C532" s="24"/>
      <c r="D532" s="5"/>
      <c r="E532" s="5"/>
      <c r="F532" s="36" t="str">
        <f t="shared" si="44"/>
        <v>Set  394</v>
      </c>
      <c r="G532" s="34" t="str">
        <f t="shared" si="43"/>
        <v>Adam  524</v>
      </c>
      <c r="H532" s="36" t="str">
        <f t="shared" si="40"/>
        <v>Enosh  289</v>
      </c>
      <c r="I532" s="34" t="str">
        <f t="shared" si="45"/>
        <v>Kenan  199</v>
      </c>
      <c r="J532" s="36" t="str">
        <f t="shared" ref="J532:J595" si="46">CONCATENATE(LEFT(J531, SEARCH(" ", J531, 1)), " ",RIGHT(J531,LEN(J531)-FIND(" ",J531))+1)</f>
        <v>Mahalalel  129</v>
      </c>
      <c r="K532" s="34" t="str">
        <f t="shared" si="39"/>
        <v>Jared  64</v>
      </c>
    </row>
    <row r="533" spans="1:11" s="4" customFormat="1">
      <c r="A533" s="14" t="str">
        <f t="shared" si="42"/>
        <v>526 YB</v>
      </c>
      <c r="B533" s="15" t="str">
        <f t="shared" si="41"/>
        <v>3449 BC</v>
      </c>
      <c r="C533" s="24"/>
      <c r="D533" s="5"/>
      <c r="E533" s="5"/>
      <c r="F533" s="36" t="str">
        <f t="shared" si="44"/>
        <v>Set  395</v>
      </c>
      <c r="G533" s="34" t="str">
        <f t="shared" si="43"/>
        <v>Adam  525</v>
      </c>
      <c r="H533" s="36" t="str">
        <f t="shared" si="40"/>
        <v>Enosh  290</v>
      </c>
      <c r="I533" s="34" t="str">
        <f t="shared" si="45"/>
        <v>Kenan  200</v>
      </c>
      <c r="J533" s="36" t="str">
        <f t="shared" si="46"/>
        <v>Mahalalel  130</v>
      </c>
      <c r="K533" s="34" t="str">
        <f t="shared" ref="K533:K596" si="47">CONCATENATE(LEFT(K532, SEARCH(" ", K532, 1)), " ", RIGHT(K532,LEN(K532)-FIND(" ",K532))+1)</f>
        <v>Jared  65</v>
      </c>
    </row>
    <row r="534" spans="1:11" s="4" customFormat="1">
      <c r="A534" s="14" t="str">
        <f t="shared" si="42"/>
        <v>527 YB</v>
      </c>
      <c r="B534" s="15" t="str">
        <f t="shared" si="41"/>
        <v>3448 BC</v>
      </c>
      <c r="C534" s="24"/>
      <c r="D534" s="5"/>
      <c r="E534" s="5"/>
      <c r="F534" s="36" t="str">
        <f t="shared" si="44"/>
        <v>Set  396</v>
      </c>
      <c r="G534" s="34" t="str">
        <f t="shared" si="43"/>
        <v>Adam  526</v>
      </c>
      <c r="H534" s="36" t="str">
        <f t="shared" si="40"/>
        <v>Enosh  291</v>
      </c>
      <c r="I534" s="34" t="str">
        <f t="shared" si="45"/>
        <v>Kenan  201</v>
      </c>
      <c r="J534" s="36" t="str">
        <f t="shared" si="46"/>
        <v>Mahalalel  131</v>
      </c>
      <c r="K534" s="34" t="str">
        <f t="shared" si="47"/>
        <v>Jared  66</v>
      </c>
    </row>
    <row r="535" spans="1:11" s="4" customFormat="1">
      <c r="A535" s="14" t="str">
        <f t="shared" si="42"/>
        <v>528 YB</v>
      </c>
      <c r="B535" s="15" t="str">
        <f t="shared" si="41"/>
        <v>3447 BC</v>
      </c>
      <c r="C535" s="25" t="s">
        <v>97</v>
      </c>
      <c r="D535" s="5"/>
      <c r="E535" s="5"/>
      <c r="F535" s="36" t="str">
        <f t="shared" si="44"/>
        <v>Set  397</v>
      </c>
      <c r="G535" s="34" t="str">
        <f t="shared" si="43"/>
        <v>Adam  527</v>
      </c>
      <c r="H535" s="36" t="str">
        <f t="shared" si="40"/>
        <v>Enosh  292</v>
      </c>
      <c r="I535" s="34" t="str">
        <f t="shared" si="45"/>
        <v>Kenan  202</v>
      </c>
      <c r="J535" s="36" t="str">
        <f t="shared" si="46"/>
        <v>Mahalalel  132</v>
      </c>
      <c r="K535" s="34" t="str">
        <f t="shared" si="47"/>
        <v>Jared  67</v>
      </c>
    </row>
    <row r="536" spans="1:11" s="4" customFormat="1">
      <c r="A536" s="14" t="str">
        <f t="shared" si="42"/>
        <v>529 YB</v>
      </c>
      <c r="B536" s="15" t="str">
        <f t="shared" si="41"/>
        <v>3446 BC</v>
      </c>
      <c r="C536" s="24"/>
      <c r="D536" s="5"/>
      <c r="E536" s="5"/>
      <c r="F536" s="36" t="str">
        <f t="shared" si="44"/>
        <v>Set  398</v>
      </c>
      <c r="G536" s="34" t="str">
        <f t="shared" si="43"/>
        <v>Adam  528</v>
      </c>
      <c r="H536" s="36" t="str">
        <f t="shared" si="40"/>
        <v>Enosh  293</v>
      </c>
      <c r="I536" s="34" t="str">
        <f t="shared" si="45"/>
        <v>Kenan  203</v>
      </c>
      <c r="J536" s="36" t="str">
        <f t="shared" si="46"/>
        <v>Mahalalel  133</v>
      </c>
      <c r="K536" s="34" t="str">
        <f t="shared" si="47"/>
        <v>Jared  68</v>
      </c>
    </row>
    <row r="537" spans="1:11" s="4" customFormat="1">
      <c r="A537" s="14" t="str">
        <f t="shared" si="42"/>
        <v>530 YB</v>
      </c>
      <c r="B537" s="15" t="str">
        <f t="shared" si="41"/>
        <v>3445 BC</v>
      </c>
      <c r="C537" s="24"/>
      <c r="D537" s="5"/>
      <c r="E537" s="5"/>
      <c r="F537" s="36" t="str">
        <f t="shared" si="44"/>
        <v>Set  399</v>
      </c>
      <c r="G537" s="34" t="str">
        <f t="shared" si="43"/>
        <v>Adam  529</v>
      </c>
      <c r="H537" s="36" t="str">
        <f t="shared" si="40"/>
        <v>Enosh  294</v>
      </c>
      <c r="I537" s="34" t="str">
        <f t="shared" si="45"/>
        <v>Kenan  204</v>
      </c>
      <c r="J537" s="36" t="str">
        <f t="shared" si="46"/>
        <v>Mahalalel  134</v>
      </c>
      <c r="K537" s="34" t="str">
        <f t="shared" si="47"/>
        <v>Jared  69</v>
      </c>
    </row>
    <row r="538" spans="1:11" s="4" customFormat="1">
      <c r="A538" s="14" t="str">
        <f t="shared" si="42"/>
        <v>531 YB</v>
      </c>
      <c r="B538" s="15" t="str">
        <f t="shared" si="41"/>
        <v>3444 BC</v>
      </c>
      <c r="C538" s="24"/>
      <c r="D538" s="5"/>
      <c r="E538" s="5"/>
      <c r="F538" s="36" t="str">
        <f t="shared" si="44"/>
        <v>Set  400</v>
      </c>
      <c r="G538" s="34" t="str">
        <f t="shared" si="43"/>
        <v>Adam  530</v>
      </c>
      <c r="H538" s="36" t="str">
        <f t="shared" si="40"/>
        <v>Enosh  295</v>
      </c>
      <c r="I538" s="34" t="str">
        <f t="shared" si="45"/>
        <v>Kenan  205</v>
      </c>
      <c r="J538" s="36" t="str">
        <f t="shared" si="46"/>
        <v>Mahalalel  135</v>
      </c>
      <c r="K538" s="34" t="str">
        <f t="shared" si="47"/>
        <v>Jared  70</v>
      </c>
    </row>
    <row r="539" spans="1:11" s="4" customFormat="1">
      <c r="A539" s="14" t="str">
        <f t="shared" si="42"/>
        <v>532 YB</v>
      </c>
      <c r="B539" s="15" t="str">
        <f t="shared" si="41"/>
        <v>3443 BC</v>
      </c>
      <c r="C539" s="24"/>
      <c r="D539" s="5"/>
      <c r="E539" s="5"/>
      <c r="F539" s="36" t="str">
        <f t="shared" si="44"/>
        <v>Set  401</v>
      </c>
      <c r="G539" s="34" t="str">
        <f t="shared" si="43"/>
        <v>Adam  531</v>
      </c>
      <c r="H539" s="36" t="str">
        <f t="shared" si="40"/>
        <v>Enosh  296</v>
      </c>
      <c r="I539" s="34" t="str">
        <f t="shared" si="45"/>
        <v>Kenan  206</v>
      </c>
      <c r="J539" s="36" t="str">
        <f t="shared" si="46"/>
        <v>Mahalalel  136</v>
      </c>
      <c r="K539" s="34" t="str">
        <f t="shared" si="47"/>
        <v>Jared  71</v>
      </c>
    </row>
    <row r="540" spans="1:11" s="4" customFormat="1">
      <c r="A540" s="14" t="str">
        <f t="shared" si="42"/>
        <v>533 YB</v>
      </c>
      <c r="B540" s="15" t="str">
        <f t="shared" si="41"/>
        <v>3442 BC</v>
      </c>
      <c r="C540" s="24"/>
      <c r="D540" s="5"/>
      <c r="E540" s="5"/>
      <c r="F540" s="36" t="str">
        <f t="shared" si="44"/>
        <v>Set  402</v>
      </c>
      <c r="G540" s="34" t="str">
        <f t="shared" si="43"/>
        <v>Adam  532</v>
      </c>
      <c r="H540" s="36" t="str">
        <f t="shared" si="40"/>
        <v>Enosh  297</v>
      </c>
      <c r="I540" s="34" t="str">
        <f t="shared" si="45"/>
        <v>Kenan  207</v>
      </c>
      <c r="J540" s="36" t="str">
        <f t="shared" si="46"/>
        <v>Mahalalel  137</v>
      </c>
      <c r="K540" s="34" t="str">
        <f t="shared" si="47"/>
        <v>Jared  72</v>
      </c>
    </row>
    <row r="541" spans="1:11" s="4" customFormat="1">
      <c r="A541" s="14" t="str">
        <f t="shared" si="42"/>
        <v>534 YB</v>
      </c>
      <c r="B541" s="15" t="str">
        <f t="shared" si="41"/>
        <v>3441 BC</v>
      </c>
      <c r="C541" s="24"/>
      <c r="D541" s="5"/>
      <c r="E541" s="5"/>
      <c r="F541" s="36" t="str">
        <f t="shared" si="44"/>
        <v>Set  403</v>
      </c>
      <c r="G541" s="34" t="str">
        <f t="shared" si="43"/>
        <v>Adam  533</v>
      </c>
      <c r="H541" s="36" t="str">
        <f t="shared" si="40"/>
        <v>Enosh  298</v>
      </c>
      <c r="I541" s="34" t="str">
        <f t="shared" si="45"/>
        <v>Kenan  208</v>
      </c>
      <c r="J541" s="36" t="str">
        <f t="shared" si="46"/>
        <v>Mahalalel  138</v>
      </c>
      <c r="K541" s="34" t="str">
        <f t="shared" si="47"/>
        <v>Jared  73</v>
      </c>
    </row>
    <row r="542" spans="1:11" s="4" customFormat="1">
      <c r="A542" s="14" t="str">
        <f t="shared" si="42"/>
        <v>535 YB</v>
      </c>
      <c r="B542" s="15" t="str">
        <f t="shared" si="41"/>
        <v>3440 BC</v>
      </c>
      <c r="C542" s="25" t="s">
        <v>98</v>
      </c>
      <c r="D542" s="5"/>
      <c r="E542" s="5"/>
      <c r="F542" s="36" t="str">
        <f t="shared" si="44"/>
        <v>Set  404</v>
      </c>
      <c r="G542" s="34" t="str">
        <f t="shared" si="43"/>
        <v>Adam  534</v>
      </c>
      <c r="H542" s="36" t="str">
        <f t="shared" si="40"/>
        <v>Enosh  299</v>
      </c>
      <c r="I542" s="34" t="str">
        <f t="shared" si="45"/>
        <v>Kenan  209</v>
      </c>
      <c r="J542" s="36" t="str">
        <f t="shared" si="46"/>
        <v>Mahalalel  139</v>
      </c>
      <c r="K542" s="34" t="str">
        <f t="shared" si="47"/>
        <v>Jared  74</v>
      </c>
    </row>
    <row r="543" spans="1:11" s="4" customFormat="1">
      <c r="A543" s="14" t="str">
        <f t="shared" si="42"/>
        <v>536 YB</v>
      </c>
      <c r="B543" s="15" t="str">
        <f t="shared" si="41"/>
        <v>3439 BC</v>
      </c>
      <c r="C543" s="24"/>
      <c r="D543" s="5"/>
      <c r="E543" s="5"/>
      <c r="F543" s="36" t="str">
        <f t="shared" si="44"/>
        <v>Set  405</v>
      </c>
      <c r="G543" s="34" t="str">
        <f t="shared" si="43"/>
        <v>Adam  535</v>
      </c>
      <c r="H543" s="36" t="str">
        <f t="shared" si="40"/>
        <v>Enosh  300</v>
      </c>
      <c r="I543" s="34" t="str">
        <f t="shared" si="45"/>
        <v>Kenan  210</v>
      </c>
      <c r="J543" s="36" t="str">
        <f t="shared" si="46"/>
        <v>Mahalalel  140</v>
      </c>
      <c r="K543" s="34" t="str">
        <f t="shared" si="47"/>
        <v>Jared  75</v>
      </c>
    </row>
    <row r="544" spans="1:11" s="4" customFormat="1">
      <c r="A544" s="14" t="str">
        <f t="shared" si="42"/>
        <v>537 YB</v>
      </c>
      <c r="B544" s="15" t="str">
        <f t="shared" si="41"/>
        <v>3438 BC</v>
      </c>
      <c r="C544" s="24"/>
      <c r="D544" s="5"/>
      <c r="E544" s="5"/>
      <c r="F544" s="36" t="str">
        <f t="shared" si="44"/>
        <v>Set  406</v>
      </c>
      <c r="G544" s="34" t="str">
        <f t="shared" si="43"/>
        <v>Adam  536</v>
      </c>
      <c r="H544" s="36" t="str">
        <f t="shared" si="40"/>
        <v>Enosh  301</v>
      </c>
      <c r="I544" s="34" t="str">
        <f t="shared" si="45"/>
        <v>Kenan  211</v>
      </c>
      <c r="J544" s="36" t="str">
        <f t="shared" si="46"/>
        <v>Mahalalel  141</v>
      </c>
      <c r="K544" s="34" t="str">
        <f t="shared" si="47"/>
        <v>Jared  76</v>
      </c>
    </row>
    <row r="545" spans="1:11" s="4" customFormat="1">
      <c r="A545" s="14" t="str">
        <f t="shared" si="42"/>
        <v>538 YB</v>
      </c>
      <c r="B545" s="15" t="str">
        <f t="shared" si="41"/>
        <v>3437 BC</v>
      </c>
      <c r="C545" s="24"/>
      <c r="D545" s="5"/>
      <c r="E545" s="5"/>
      <c r="F545" s="36" t="str">
        <f t="shared" si="44"/>
        <v>Set  407</v>
      </c>
      <c r="G545" s="34" t="str">
        <f t="shared" si="43"/>
        <v>Adam  537</v>
      </c>
      <c r="H545" s="36" t="str">
        <f t="shared" si="40"/>
        <v>Enosh  302</v>
      </c>
      <c r="I545" s="34" t="str">
        <f t="shared" si="45"/>
        <v>Kenan  212</v>
      </c>
      <c r="J545" s="36" t="str">
        <f t="shared" si="46"/>
        <v>Mahalalel  142</v>
      </c>
      <c r="K545" s="34" t="str">
        <f t="shared" si="47"/>
        <v>Jared  77</v>
      </c>
    </row>
    <row r="546" spans="1:11" s="4" customFormat="1">
      <c r="A546" s="14" t="str">
        <f t="shared" si="42"/>
        <v>539 YB</v>
      </c>
      <c r="B546" s="15" t="str">
        <f t="shared" si="41"/>
        <v>3436 BC</v>
      </c>
      <c r="C546" s="24"/>
      <c r="D546" s="5"/>
      <c r="E546" s="5"/>
      <c r="F546" s="36" t="str">
        <f t="shared" si="44"/>
        <v>Set  408</v>
      </c>
      <c r="G546" s="34" t="str">
        <f t="shared" si="43"/>
        <v>Adam  538</v>
      </c>
      <c r="H546" s="36" t="str">
        <f t="shared" si="40"/>
        <v>Enosh  303</v>
      </c>
      <c r="I546" s="34" t="str">
        <f t="shared" si="45"/>
        <v>Kenan  213</v>
      </c>
      <c r="J546" s="36" t="str">
        <f t="shared" si="46"/>
        <v>Mahalalel  143</v>
      </c>
      <c r="K546" s="34" t="str">
        <f t="shared" si="47"/>
        <v>Jared  78</v>
      </c>
    </row>
    <row r="547" spans="1:11" s="4" customFormat="1">
      <c r="A547" s="14" t="str">
        <f t="shared" si="42"/>
        <v>540 YB</v>
      </c>
      <c r="B547" s="15" t="str">
        <f t="shared" si="41"/>
        <v>3435 BC</v>
      </c>
      <c r="C547" s="24"/>
      <c r="D547" s="5"/>
      <c r="E547" s="5"/>
      <c r="F547" s="36" t="str">
        <f t="shared" si="44"/>
        <v>Set  409</v>
      </c>
      <c r="G547" s="34" t="str">
        <f t="shared" si="43"/>
        <v>Adam  539</v>
      </c>
      <c r="H547" s="36" t="str">
        <f t="shared" si="40"/>
        <v>Enosh  304</v>
      </c>
      <c r="I547" s="34" t="str">
        <f t="shared" si="45"/>
        <v>Kenan  214</v>
      </c>
      <c r="J547" s="36" t="str">
        <f t="shared" si="46"/>
        <v>Mahalalel  144</v>
      </c>
      <c r="K547" s="34" t="str">
        <f t="shared" si="47"/>
        <v>Jared  79</v>
      </c>
    </row>
    <row r="548" spans="1:11" s="4" customFormat="1">
      <c r="A548" s="14" t="str">
        <f t="shared" si="42"/>
        <v>541 YB</v>
      </c>
      <c r="B548" s="15" t="str">
        <f t="shared" si="41"/>
        <v>3434 BC</v>
      </c>
      <c r="C548" s="24"/>
      <c r="D548" s="5"/>
      <c r="E548" s="5"/>
      <c r="F548" s="36" t="str">
        <f t="shared" si="44"/>
        <v>Set  410</v>
      </c>
      <c r="G548" s="34" t="str">
        <f t="shared" si="43"/>
        <v>Adam  540</v>
      </c>
      <c r="H548" s="36" t="str">
        <f t="shared" si="40"/>
        <v>Enosh  305</v>
      </c>
      <c r="I548" s="34" t="str">
        <f t="shared" si="45"/>
        <v>Kenan  215</v>
      </c>
      <c r="J548" s="36" t="str">
        <f t="shared" si="46"/>
        <v>Mahalalel  145</v>
      </c>
      <c r="K548" s="34" t="str">
        <f t="shared" si="47"/>
        <v>Jared  80</v>
      </c>
    </row>
    <row r="549" spans="1:11" s="4" customFormat="1">
      <c r="A549" s="14" t="str">
        <f t="shared" si="42"/>
        <v>542 YB</v>
      </c>
      <c r="B549" s="15" t="str">
        <f t="shared" si="41"/>
        <v>3433 BC</v>
      </c>
      <c r="C549" s="25" t="s">
        <v>99</v>
      </c>
      <c r="D549" s="5"/>
      <c r="E549" s="5"/>
      <c r="F549" s="36" t="str">
        <f t="shared" si="44"/>
        <v>Set  411</v>
      </c>
      <c r="G549" s="34" t="str">
        <f t="shared" si="43"/>
        <v>Adam  541</v>
      </c>
      <c r="H549" s="36" t="str">
        <f t="shared" si="40"/>
        <v>Enosh  306</v>
      </c>
      <c r="I549" s="34" t="str">
        <f t="shared" si="45"/>
        <v>Kenan  216</v>
      </c>
      <c r="J549" s="36" t="str">
        <f t="shared" si="46"/>
        <v>Mahalalel  146</v>
      </c>
      <c r="K549" s="34" t="str">
        <f t="shared" si="47"/>
        <v>Jared  81</v>
      </c>
    </row>
    <row r="550" spans="1:11" s="4" customFormat="1">
      <c r="A550" s="14" t="str">
        <f t="shared" si="42"/>
        <v>543 YB</v>
      </c>
      <c r="B550" s="15" t="str">
        <f t="shared" si="41"/>
        <v>3432 BC</v>
      </c>
      <c r="C550" s="24"/>
      <c r="D550" s="5"/>
      <c r="E550" s="5"/>
      <c r="F550" s="36" t="str">
        <f t="shared" si="44"/>
        <v>Set  412</v>
      </c>
      <c r="G550" s="34" t="str">
        <f t="shared" si="43"/>
        <v>Adam  542</v>
      </c>
      <c r="H550" s="36" t="str">
        <f t="shared" si="40"/>
        <v>Enosh  307</v>
      </c>
      <c r="I550" s="34" t="str">
        <f t="shared" si="45"/>
        <v>Kenan  217</v>
      </c>
      <c r="J550" s="36" t="str">
        <f t="shared" si="46"/>
        <v>Mahalalel  147</v>
      </c>
      <c r="K550" s="34" t="str">
        <f t="shared" si="47"/>
        <v>Jared  82</v>
      </c>
    </row>
    <row r="551" spans="1:11" s="4" customFormat="1">
      <c r="A551" s="14" t="str">
        <f t="shared" si="42"/>
        <v>544 YB</v>
      </c>
      <c r="B551" s="15" t="str">
        <f t="shared" si="41"/>
        <v>3431 BC</v>
      </c>
      <c r="C551" s="24"/>
      <c r="D551" s="5"/>
      <c r="E551" s="5"/>
      <c r="F551" s="36" t="str">
        <f t="shared" si="44"/>
        <v>Set  413</v>
      </c>
      <c r="G551" s="34" t="str">
        <f t="shared" si="43"/>
        <v>Adam  543</v>
      </c>
      <c r="H551" s="36" t="str">
        <f t="shared" si="40"/>
        <v>Enosh  308</v>
      </c>
      <c r="I551" s="34" t="str">
        <f t="shared" si="45"/>
        <v>Kenan  218</v>
      </c>
      <c r="J551" s="36" t="str">
        <f t="shared" si="46"/>
        <v>Mahalalel  148</v>
      </c>
      <c r="K551" s="34" t="str">
        <f t="shared" si="47"/>
        <v>Jared  83</v>
      </c>
    </row>
    <row r="552" spans="1:11" s="4" customFormat="1">
      <c r="A552" s="14" t="str">
        <f t="shared" si="42"/>
        <v>545 YB</v>
      </c>
      <c r="B552" s="15" t="str">
        <f t="shared" si="41"/>
        <v>3430 BC</v>
      </c>
      <c r="C552" s="24"/>
      <c r="D552" s="5"/>
      <c r="E552" s="5"/>
      <c r="F552" s="36" t="str">
        <f t="shared" si="44"/>
        <v>Set  414</v>
      </c>
      <c r="G552" s="34" t="str">
        <f t="shared" si="43"/>
        <v>Adam  544</v>
      </c>
      <c r="H552" s="36" t="str">
        <f t="shared" si="40"/>
        <v>Enosh  309</v>
      </c>
      <c r="I552" s="34" t="str">
        <f t="shared" si="45"/>
        <v>Kenan  219</v>
      </c>
      <c r="J552" s="36" t="str">
        <f t="shared" si="46"/>
        <v>Mahalalel  149</v>
      </c>
      <c r="K552" s="34" t="str">
        <f t="shared" si="47"/>
        <v>Jared  84</v>
      </c>
    </row>
    <row r="553" spans="1:11" s="4" customFormat="1">
      <c r="A553" s="14" t="str">
        <f t="shared" si="42"/>
        <v>546 YB</v>
      </c>
      <c r="B553" s="15" t="str">
        <f t="shared" si="41"/>
        <v>3429 BC</v>
      </c>
      <c r="C553" s="24"/>
      <c r="D553" s="5"/>
      <c r="E553" s="5"/>
      <c r="F553" s="36" t="str">
        <f t="shared" si="44"/>
        <v>Set  415</v>
      </c>
      <c r="G553" s="34" t="str">
        <f t="shared" si="43"/>
        <v>Adam  545</v>
      </c>
      <c r="H553" s="36" t="str">
        <f t="shared" si="40"/>
        <v>Enosh  310</v>
      </c>
      <c r="I553" s="34" t="str">
        <f t="shared" si="45"/>
        <v>Kenan  220</v>
      </c>
      <c r="J553" s="36" t="str">
        <f t="shared" si="46"/>
        <v>Mahalalel  150</v>
      </c>
      <c r="K553" s="34" t="str">
        <f t="shared" si="47"/>
        <v>Jared  85</v>
      </c>
    </row>
    <row r="554" spans="1:11" s="4" customFormat="1">
      <c r="A554" s="14" t="str">
        <f t="shared" si="42"/>
        <v>547 YB</v>
      </c>
      <c r="B554" s="15" t="str">
        <f t="shared" si="41"/>
        <v>3428 BC</v>
      </c>
      <c r="C554" s="24"/>
      <c r="D554" s="5"/>
      <c r="E554" s="5"/>
      <c r="F554" s="36" t="str">
        <f t="shared" si="44"/>
        <v>Set  416</v>
      </c>
      <c r="G554" s="34" t="str">
        <f t="shared" si="43"/>
        <v>Adam  546</v>
      </c>
      <c r="H554" s="36" t="str">
        <f t="shared" si="40"/>
        <v>Enosh  311</v>
      </c>
      <c r="I554" s="34" t="str">
        <f t="shared" si="45"/>
        <v>Kenan  221</v>
      </c>
      <c r="J554" s="36" t="str">
        <f t="shared" si="46"/>
        <v>Mahalalel  151</v>
      </c>
      <c r="K554" s="34" t="str">
        <f t="shared" si="47"/>
        <v>Jared  86</v>
      </c>
    </row>
    <row r="555" spans="1:11" s="4" customFormat="1">
      <c r="A555" s="14" t="str">
        <f t="shared" si="42"/>
        <v>548 YB</v>
      </c>
      <c r="B555" s="15" t="str">
        <f t="shared" si="41"/>
        <v>3427 BC</v>
      </c>
      <c r="C555" s="24"/>
      <c r="D555" s="5"/>
      <c r="E555" s="5"/>
      <c r="F555" s="36" t="str">
        <f t="shared" si="44"/>
        <v>Set  417</v>
      </c>
      <c r="G555" s="34" t="str">
        <f t="shared" si="43"/>
        <v>Adam  547</v>
      </c>
      <c r="H555" s="36" t="str">
        <f t="shared" si="40"/>
        <v>Enosh  312</v>
      </c>
      <c r="I555" s="34" t="str">
        <f t="shared" si="45"/>
        <v>Kenan  222</v>
      </c>
      <c r="J555" s="36" t="str">
        <f t="shared" si="46"/>
        <v>Mahalalel  152</v>
      </c>
      <c r="K555" s="34" t="str">
        <f t="shared" si="47"/>
        <v>Jared  87</v>
      </c>
    </row>
    <row r="556" spans="1:11" s="4" customFormat="1">
      <c r="A556" s="14" t="str">
        <f t="shared" si="42"/>
        <v>549 YB</v>
      </c>
      <c r="B556" s="15" t="str">
        <f t="shared" si="41"/>
        <v>3426 BC</v>
      </c>
      <c r="C556" s="25" t="s">
        <v>100</v>
      </c>
      <c r="D556" s="5"/>
      <c r="E556" s="5"/>
      <c r="F556" s="36" t="str">
        <f t="shared" si="44"/>
        <v>Set  418</v>
      </c>
      <c r="G556" s="34" t="str">
        <f t="shared" si="43"/>
        <v>Adam  548</v>
      </c>
      <c r="H556" s="36" t="str">
        <f t="shared" si="40"/>
        <v>Enosh  313</v>
      </c>
      <c r="I556" s="34" t="str">
        <f t="shared" si="45"/>
        <v>Kenan  223</v>
      </c>
      <c r="J556" s="36" t="str">
        <f t="shared" si="46"/>
        <v>Mahalalel  153</v>
      </c>
      <c r="K556" s="34" t="str">
        <f t="shared" si="47"/>
        <v>Jared  88</v>
      </c>
    </row>
    <row r="557" spans="1:11" s="4" customFormat="1">
      <c r="A557" s="14" t="str">
        <f t="shared" si="42"/>
        <v>550 YB</v>
      </c>
      <c r="B557" s="15" t="str">
        <f t="shared" si="41"/>
        <v>3425 BC</v>
      </c>
      <c r="C557" s="26" t="str">
        <f>CONCATENATE("Yovel ", RIGHT(C507,LEN(C507)-FIND(" ",C507))+1)</f>
        <v>Yovel 11</v>
      </c>
      <c r="D557" s="5"/>
      <c r="E557" s="5"/>
      <c r="F557" s="36" t="str">
        <f t="shared" si="44"/>
        <v>Set  419</v>
      </c>
      <c r="G557" s="34" t="str">
        <f t="shared" si="43"/>
        <v>Adam  549</v>
      </c>
      <c r="H557" s="36" t="str">
        <f t="shared" si="40"/>
        <v>Enosh  314</v>
      </c>
      <c r="I557" s="34" t="str">
        <f t="shared" si="45"/>
        <v>Kenan  224</v>
      </c>
      <c r="J557" s="36" t="str">
        <f t="shared" si="46"/>
        <v>Mahalalel  154</v>
      </c>
      <c r="K557" s="34" t="str">
        <f t="shared" si="47"/>
        <v>Jared  89</v>
      </c>
    </row>
    <row r="558" spans="1:11" s="4" customFormat="1">
      <c r="A558" s="14" t="str">
        <f t="shared" si="42"/>
        <v>551 YB</v>
      </c>
      <c r="B558" s="15" t="str">
        <f t="shared" si="41"/>
        <v>3424 BC</v>
      </c>
      <c r="C558" s="3"/>
      <c r="D558" s="5"/>
      <c r="E558" s="5"/>
      <c r="F558" s="36" t="str">
        <f t="shared" si="44"/>
        <v>Set  420</v>
      </c>
      <c r="G558" s="34" t="str">
        <f t="shared" si="43"/>
        <v>Adam  550</v>
      </c>
      <c r="H558" s="36" t="str">
        <f t="shared" si="40"/>
        <v>Enosh  315</v>
      </c>
      <c r="I558" s="34" t="str">
        <f t="shared" si="45"/>
        <v>Kenan  225</v>
      </c>
      <c r="J558" s="36" t="str">
        <f t="shared" si="46"/>
        <v>Mahalalel  155</v>
      </c>
      <c r="K558" s="34" t="str">
        <f t="shared" si="47"/>
        <v>Jared  90</v>
      </c>
    </row>
    <row r="559" spans="1:11" s="4" customFormat="1">
      <c r="A559" s="14" t="str">
        <f t="shared" si="42"/>
        <v>552 YB</v>
      </c>
      <c r="B559" s="15" t="str">
        <f t="shared" si="41"/>
        <v>3423 BC</v>
      </c>
      <c r="C559" s="24"/>
      <c r="D559" s="5"/>
      <c r="E559" s="5"/>
      <c r="F559" s="36" t="str">
        <f t="shared" si="44"/>
        <v>Set  421</v>
      </c>
      <c r="G559" s="34" t="str">
        <f t="shared" si="43"/>
        <v>Adam  551</v>
      </c>
      <c r="H559" s="36" t="str">
        <f t="shared" si="40"/>
        <v>Enosh  316</v>
      </c>
      <c r="I559" s="34" t="str">
        <f t="shared" si="45"/>
        <v>Kenan  226</v>
      </c>
      <c r="J559" s="36" t="str">
        <f t="shared" si="46"/>
        <v>Mahalalel  156</v>
      </c>
      <c r="K559" s="34" t="str">
        <f t="shared" si="47"/>
        <v>Jared  91</v>
      </c>
    </row>
    <row r="560" spans="1:11" s="4" customFormat="1">
      <c r="A560" s="14" t="str">
        <f t="shared" si="42"/>
        <v>553 YB</v>
      </c>
      <c r="B560" s="15" t="str">
        <f t="shared" si="41"/>
        <v>3422 BC</v>
      </c>
      <c r="C560" s="24"/>
      <c r="D560" s="5"/>
      <c r="E560" s="5"/>
      <c r="F560" s="36" t="str">
        <f t="shared" si="44"/>
        <v>Set  422</v>
      </c>
      <c r="G560" s="34" t="str">
        <f t="shared" si="43"/>
        <v>Adam  552</v>
      </c>
      <c r="H560" s="36" t="str">
        <f t="shared" si="40"/>
        <v>Enosh  317</v>
      </c>
      <c r="I560" s="34" t="str">
        <f t="shared" si="45"/>
        <v>Kenan  227</v>
      </c>
      <c r="J560" s="36" t="str">
        <f t="shared" si="46"/>
        <v>Mahalalel  157</v>
      </c>
      <c r="K560" s="34" t="str">
        <f t="shared" si="47"/>
        <v>Jared  92</v>
      </c>
    </row>
    <row r="561" spans="1:11" s="4" customFormat="1">
      <c r="A561" s="14" t="str">
        <f t="shared" si="42"/>
        <v>554 YB</v>
      </c>
      <c r="B561" s="15" t="str">
        <f t="shared" si="41"/>
        <v>3421 BC</v>
      </c>
      <c r="C561" s="24"/>
      <c r="D561" s="5"/>
      <c r="E561" s="5"/>
      <c r="F561" s="36" t="str">
        <f t="shared" si="44"/>
        <v>Set  423</v>
      </c>
      <c r="G561" s="34" t="str">
        <f t="shared" si="43"/>
        <v>Adam  553</v>
      </c>
      <c r="H561" s="36" t="str">
        <f t="shared" si="40"/>
        <v>Enosh  318</v>
      </c>
      <c r="I561" s="34" t="str">
        <f t="shared" si="45"/>
        <v>Kenan  228</v>
      </c>
      <c r="J561" s="36" t="str">
        <f t="shared" si="46"/>
        <v>Mahalalel  158</v>
      </c>
      <c r="K561" s="34" t="str">
        <f t="shared" si="47"/>
        <v>Jared  93</v>
      </c>
    </row>
    <row r="562" spans="1:11" s="4" customFormat="1">
      <c r="A562" s="14" t="str">
        <f t="shared" si="42"/>
        <v>555 YB</v>
      </c>
      <c r="B562" s="15" t="str">
        <f t="shared" si="41"/>
        <v>3420 BC</v>
      </c>
      <c r="C562" s="24"/>
      <c r="D562" s="5"/>
      <c r="E562" s="5"/>
      <c r="F562" s="36" t="str">
        <f t="shared" si="44"/>
        <v>Set  424</v>
      </c>
      <c r="G562" s="34" t="str">
        <f t="shared" si="43"/>
        <v>Adam  554</v>
      </c>
      <c r="H562" s="36" t="str">
        <f t="shared" si="40"/>
        <v>Enosh  319</v>
      </c>
      <c r="I562" s="34" t="str">
        <f t="shared" si="45"/>
        <v>Kenan  229</v>
      </c>
      <c r="J562" s="36" t="str">
        <f t="shared" si="46"/>
        <v>Mahalalel  159</v>
      </c>
      <c r="K562" s="34" t="str">
        <f t="shared" si="47"/>
        <v>Jared  94</v>
      </c>
    </row>
    <row r="563" spans="1:11" s="4" customFormat="1">
      <c r="A563" s="14" t="str">
        <f t="shared" si="42"/>
        <v>556 YB</v>
      </c>
      <c r="B563" s="15" t="str">
        <f t="shared" si="41"/>
        <v>3419 BC</v>
      </c>
      <c r="C563" s="24"/>
      <c r="D563" s="5"/>
      <c r="E563" s="5"/>
      <c r="F563" s="36" t="str">
        <f t="shared" si="44"/>
        <v>Set  425</v>
      </c>
      <c r="G563" s="34" t="str">
        <f t="shared" si="43"/>
        <v>Adam  555</v>
      </c>
      <c r="H563" s="36" t="str">
        <f t="shared" si="40"/>
        <v>Enosh  320</v>
      </c>
      <c r="I563" s="34" t="str">
        <f t="shared" si="45"/>
        <v>Kenan  230</v>
      </c>
      <c r="J563" s="36" t="str">
        <f t="shared" si="46"/>
        <v>Mahalalel  160</v>
      </c>
      <c r="K563" s="34" t="str">
        <f t="shared" si="47"/>
        <v>Jared  95</v>
      </c>
    </row>
    <row r="564" spans="1:11" s="4" customFormat="1">
      <c r="A564" s="14" t="str">
        <f t="shared" si="42"/>
        <v>557 YB</v>
      </c>
      <c r="B564" s="15" t="str">
        <f t="shared" si="41"/>
        <v>3418 BC</v>
      </c>
      <c r="C564" s="25" t="s">
        <v>94</v>
      </c>
      <c r="D564" s="5"/>
      <c r="E564" s="5"/>
      <c r="F564" s="36" t="str">
        <f t="shared" si="44"/>
        <v>Set  426</v>
      </c>
      <c r="G564" s="34" t="str">
        <f t="shared" si="43"/>
        <v>Adam  556</v>
      </c>
      <c r="H564" s="36" t="str">
        <f t="shared" ref="H564:H627" si="48">CONCATENATE(LEFT(H563, SEARCH(" ", H563, 1)), " ",RIGHT(H563,LEN(H563)-FIND(" ",H563))+1)</f>
        <v>Enosh  321</v>
      </c>
      <c r="I564" s="34" t="str">
        <f t="shared" si="45"/>
        <v>Kenan  231</v>
      </c>
      <c r="J564" s="36" t="str">
        <f t="shared" si="46"/>
        <v>Mahalalel  161</v>
      </c>
      <c r="K564" s="34" t="str">
        <f t="shared" si="47"/>
        <v>Jared  96</v>
      </c>
    </row>
    <row r="565" spans="1:11" s="4" customFormat="1">
      <c r="A565" s="14" t="str">
        <f t="shared" si="42"/>
        <v>558 YB</v>
      </c>
      <c r="B565" s="15" t="str">
        <f t="shared" si="41"/>
        <v>3417 BC</v>
      </c>
      <c r="C565" s="24"/>
      <c r="D565" s="5"/>
      <c r="E565" s="5"/>
      <c r="F565" s="36" t="str">
        <f t="shared" si="44"/>
        <v>Set  427</v>
      </c>
      <c r="G565" s="34" t="str">
        <f t="shared" si="43"/>
        <v>Adam  557</v>
      </c>
      <c r="H565" s="36" t="str">
        <f t="shared" si="48"/>
        <v>Enosh  322</v>
      </c>
      <c r="I565" s="34" t="str">
        <f t="shared" si="45"/>
        <v>Kenan  232</v>
      </c>
      <c r="J565" s="36" t="str">
        <f t="shared" si="46"/>
        <v>Mahalalel  162</v>
      </c>
      <c r="K565" s="34" t="str">
        <f t="shared" si="47"/>
        <v>Jared  97</v>
      </c>
    </row>
    <row r="566" spans="1:11" s="4" customFormat="1">
      <c r="A566" s="14" t="str">
        <f t="shared" si="42"/>
        <v>559 YB</v>
      </c>
      <c r="B566" s="15" t="str">
        <f t="shared" si="41"/>
        <v>3416 BC</v>
      </c>
      <c r="C566" s="24"/>
      <c r="D566" s="5"/>
      <c r="E566" s="5"/>
      <c r="F566" s="36" t="str">
        <f t="shared" si="44"/>
        <v>Set  428</v>
      </c>
      <c r="G566" s="34" t="str">
        <f t="shared" si="43"/>
        <v>Adam  558</v>
      </c>
      <c r="H566" s="36" t="str">
        <f t="shared" si="48"/>
        <v>Enosh  323</v>
      </c>
      <c r="I566" s="34" t="str">
        <f t="shared" si="45"/>
        <v>Kenan  233</v>
      </c>
      <c r="J566" s="36" t="str">
        <f t="shared" si="46"/>
        <v>Mahalalel  163</v>
      </c>
      <c r="K566" s="34" t="str">
        <f t="shared" si="47"/>
        <v>Jared  98</v>
      </c>
    </row>
    <row r="567" spans="1:11" s="4" customFormat="1">
      <c r="A567" s="14" t="str">
        <f t="shared" si="42"/>
        <v>560 YB</v>
      </c>
      <c r="B567" s="15" t="str">
        <f t="shared" si="41"/>
        <v>3415 BC</v>
      </c>
      <c r="C567" s="24"/>
      <c r="D567" s="5"/>
      <c r="E567" s="5"/>
      <c r="F567" s="36" t="str">
        <f t="shared" si="44"/>
        <v>Set  429</v>
      </c>
      <c r="G567" s="34" t="str">
        <f t="shared" si="43"/>
        <v>Adam  559</v>
      </c>
      <c r="H567" s="36" t="str">
        <f t="shared" si="48"/>
        <v>Enosh  324</v>
      </c>
      <c r="I567" s="34" t="str">
        <f t="shared" si="45"/>
        <v>Kenan  234</v>
      </c>
      <c r="J567" s="36" t="str">
        <f t="shared" si="46"/>
        <v>Mahalalel  164</v>
      </c>
      <c r="K567" s="34" t="str">
        <f t="shared" si="47"/>
        <v>Jared  99</v>
      </c>
    </row>
    <row r="568" spans="1:11" s="4" customFormat="1">
      <c r="A568" s="14" t="str">
        <f t="shared" si="42"/>
        <v>561 YB</v>
      </c>
      <c r="B568" s="15" t="str">
        <f t="shared" si="41"/>
        <v>3414 BC</v>
      </c>
      <c r="C568" s="24"/>
      <c r="D568" s="5"/>
      <c r="E568" s="5"/>
      <c r="F568" s="36" t="str">
        <f t="shared" si="44"/>
        <v>Set  430</v>
      </c>
      <c r="G568" s="34" t="str">
        <f t="shared" si="43"/>
        <v>Adam  560</v>
      </c>
      <c r="H568" s="36" t="str">
        <f t="shared" si="48"/>
        <v>Enosh  325</v>
      </c>
      <c r="I568" s="34" t="str">
        <f t="shared" si="45"/>
        <v>Kenan  235</v>
      </c>
      <c r="J568" s="36" t="str">
        <f t="shared" si="46"/>
        <v>Mahalalel  165</v>
      </c>
      <c r="K568" s="34" t="str">
        <f t="shared" si="47"/>
        <v>Jared  100</v>
      </c>
    </row>
    <row r="569" spans="1:11" s="4" customFormat="1">
      <c r="A569" s="14" t="str">
        <f t="shared" si="42"/>
        <v>562 YB</v>
      </c>
      <c r="B569" s="15" t="str">
        <f t="shared" si="41"/>
        <v>3413 BC</v>
      </c>
      <c r="C569" s="24"/>
      <c r="D569" s="5"/>
      <c r="E569" s="5"/>
      <c r="F569" s="36" t="str">
        <f t="shared" si="44"/>
        <v>Set  431</v>
      </c>
      <c r="G569" s="34" t="str">
        <f t="shared" si="43"/>
        <v>Adam  561</v>
      </c>
      <c r="H569" s="36" t="str">
        <f t="shared" si="48"/>
        <v>Enosh  326</v>
      </c>
      <c r="I569" s="34" t="str">
        <f t="shared" si="45"/>
        <v>Kenan  236</v>
      </c>
      <c r="J569" s="36" t="str">
        <f t="shared" si="46"/>
        <v>Mahalalel  166</v>
      </c>
      <c r="K569" s="34" t="str">
        <f t="shared" si="47"/>
        <v>Jared  101</v>
      </c>
    </row>
    <row r="570" spans="1:11" s="4" customFormat="1">
      <c r="A570" s="14" t="str">
        <f t="shared" si="42"/>
        <v>563 YB</v>
      </c>
      <c r="B570" s="15" t="str">
        <f t="shared" si="41"/>
        <v>3412 BC</v>
      </c>
      <c r="C570" s="24"/>
      <c r="D570" s="5"/>
      <c r="E570" s="5"/>
      <c r="F570" s="36" t="str">
        <f t="shared" si="44"/>
        <v>Set  432</v>
      </c>
      <c r="G570" s="34" t="str">
        <f t="shared" si="43"/>
        <v>Adam  562</v>
      </c>
      <c r="H570" s="36" t="str">
        <f t="shared" si="48"/>
        <v>Enosh  327</v>
      </c>
      <c r="I570" s="34" t="str">
        <f t="shared" si="45"/>
        <v>Kenan  237</v>
      </c>
      <c r="J570" s="36" t="str">
        <f t="shared" si="46"/>
        <v>Mahalalel  167</v>
      </c>
      <c r="K570" s="34" t="str">
        <f t="shared" si="47"/>
        <v>Jared  102</v>
      </c>
    </row>
    <row r="571" spans="1:11" s="4" customFormat="1">
      <c r="A571" s="14" t="str">
        <f t="shared" si="42"/>
        <v>564 YB</v>
      </c>
      <c r="B571" s="15" t="str">
        <f t="shared" si="41"/>
        <v>3411 BC</v>
      </c>
      <c r="C571" s="25" t="s">
        <v>95</v>
      </c>
      <c r="D571" s="5"/>
      <c r="E571" s="5"/>
      <c r="F571" s="36" t="str">
        <f t="shared" si="44"/>
        <v>Set  433</v>
      </c>
      <c r="G571" s="34" t="str">
        <f t="shared" si="43"/>
        <v>Adam  563</v>
      </c>
      <c r="H571" s="36" t="str">
        <f t="shared" si="48"/>
        <v>Enosh  328</v>
      </c>
      <c r="I571" s="34" t="str">
        <f t="shared" si="45"/>
        <v>Kenan  238</v>
      </c>
      <c r="J571" s="36" t="str">
        <f t="shared" si="46"/>
        <v>Mahalalel  168</v>
      </c>
      <c r="K571" s="34" t="str">
        <f t="shared" si="47"/>
        <v>Jared  103</v>
      </c>
    </row>
    <row r="572" spans="1:11" s="4" customFormat="1">
      <c r="A572" s="14" t="str">
        <f t="shared" si="42"/>
        <v>565 YB</v>
      </c>
      <c r="B572" s="15" t="str">
        <f t="shared" si="41"/>
        <v>3410 BC</v>
      </c>
      <c r="C572" s="24"/>
      <c r="D572" s="5"/>
      <c r="E572" s="5"/>
      <c r="F572" s="36" t="str">
        <f t="shared" si="44"/>
        <v>Set  434</v>
      </c>
      <c r="G572" s="34" t="str">
        <f t="shared" si="43"/>
        <v>Adam  564</v>
      </c>
      <c r="H572" s="36" t="str">
        <f t="shared" si="48"/>
        <v>Enosh  329</v>
      </c>
      <c r="I572" s="34" t="str">
        <f t="shared" si="45"/>
        <v>Kenan  239</v>
      </c>
      <c r="J572" s="36" t="str">
        <f t="shared" si="46"/>
        <v>Mahalalel  169</v>
      </c>
      <c r="K572" s="34" t="str">
        <f t="shared" si="47"/>
        <v>Jared  104</v>
      </c>
    </row>
    <row r="573" spans="1:11" s="4" customFormat="1">
      <c r="A573" s="14" t="str">
        <f t="shared" si="42"/>
        <v>566 YB</v>
      </c>
      <c r="B573" s="15" t="str">
        <f t="shared" si="41"/>
        <v>3409 BC</v>
      </c>
      <c r="C573" s="24"/>
      <c r="D573" s="5"/>
      <c r="E573" s="5"/>
      <c r="F573" s="36" t="str">
        <f t="shared" si="44"/>
        <v>Set  435</v>
      </c>
      <c r="G573" s="34" t="str">
        <f t="shared" si="43"/>
        <v>Adam  565</v>
      </c>
      <c r="H573" s="36" t="str">
        <f t="shared" si="48"/>
        <v>Enosh  330</v>
      </c>
      <c r="I573" s="34" t="str">
        <f t="shared" si="45"/>
        <v>Kenan  240</v>
      </c>
      <c r="J573" s="36" t="str">
        <f t="shared" si="46"/>
        <v>Mahalalel  170</v>
      </c>
      <c r="K573" s="34" t="str">
        <f t="shared" si="47"/>
        <v>Jared  105</v>
      </c>
    </row>
    <row r="574" spans="1:11" s="4" customFormat="1">
      <c r="A574" s="14" t="str">
        <f t="shared" si="42"/>
        <v>567 YB</v>
      </c>
      <c r="B574" s="15" t="str">
        <f t="shared" si="41"/>
        <v>3408 BC</v>
      </c>
      <c r="C574" s="24"/>
      <c r="D574" s="5"/>
      <c r="E574" s="5"/>
      <c r="F574" s="36" t="str">
        <f t="shared" si="44"/>
        <v>Set  436</v>
      </c>
      <c r="G574" s="34" t="str">
        <f t="shared" si="43"/>
        <v>Adam  566</v>
      </c>
      <c r="H574" s="36" t="str">
        <f t="shared" si="48"/>
        <v>Enosh  331</v>
      </c>
      <c r="I574" s="34" t="str">
        <f t="shared" si="45"/>
        <v>Kenan  241</v>
      </c>
      <c r="J574" s="36" t="str">
        <f t="shared" si="46"/>
        <v>Mahalalel  171</v>
      </c>
      <c r="K574" s="34" t="str">
        <f t="shared" si="47"/>
        <v>Jared  106</v>
      </c>
    </row>
    <row r="575" spans="1:11" s="4" customFormat="1">
      <c r="A575" s="14" t="str">
        <f t="shared" si="42"/>
        <v>568 YB</v>
      </c>
      <c r="B575" s="15" t="str">
        <f t="shared" si="41"/>
        <v>3407 BC</v>
      </c>
      <c r="C575" s="24"/>
      <c r="D575" s="5"/>
      <c r="E575" s="5"/>
      <c r="F575" s="36" t="str">
        <f t="shared" si="44"/>
        <v>Set  437</v>
      </c>
      <c r="G575" s="34" t="str">
        <f t="shared" si="43"/>
        <v>Adam  567</v>
      </c>
      <c r="H575" s="36" t="str">
        <f t="shared" si="48"/>
        <v>Enosh  332</v>
      </c>
      <c r="I575" s="34" t="str">
        <f t="shared" si="45"/>
        <v>Kenan  242</v>
      </c>
      <c r="J575" s="36" t="str">
        <f t="shared" si="46"/>
        <v>Mahalalel  172</v>
      </c>
      <c r="K575" s="34" t="str">
        <f t="shared" si="47"/>
        <v>Jared  107</v>
      </c>
    </row>
    <row r="576" spans="1:11" s="4" customFormat="1">
      <c r="A576" s="14" t="str">
        <f t="shared" si="42"/>
        <v>569 YB</v>
      </c>
      <c r="B576" s="15" t="str">
        <f t="shared" si="41"/>
        <v>3406 BC</v>
      </c>
      <c r="C576" s="24"/>
      <c r="D576" s="5"/>
      <c r="E576" s="5"/>
      <c r="F576" s="36" t="str">
        <f t="shared" si="44"/>
        <v>Set  438</v>
      </c>
      <c r="G576" s="34" t="str">
        <f t="shared" si="43"/>
        <v>Adam  568</v>
      </c>
      <c r="H576" s="36" t="str">
        <f t="shared" si="48"/>
        <v>Enosh  333</v>
      </c>
      <c r="I576" s="34" t="str">
        <f t="shared" si="45"/>
        <v>Kenan  243</v>
      </c>
      <c r="J576" s="36" t="str">
        <f t="shared" si="46"/>
        <v>Mahalalel  173</v>
      </c>
      <c r="K576" s="34" t="str">
        <f t="shared" si="47"/>
        <v>Jared  108</v>
      </c>
    </row>
    <row r="577" spans="1:11" s="4" customFormat="1">
      <c r="A577" s="14" t="str">
        <f t="shared" si="42"/>
        <v>570 YB</v>
      </c>
      <c r="B577" s="15" t="str">
        <f t="shared" si="41"/>
        <v>3405 BC</v>
      </c>
      <c r="C577" s="24"/>
      <c r="D577" s="5"/>
      <c r="E577" s="5"/>
      <c r="F577" s="36" t="str">
        <f t="shared" si="44"/>
        <v>Set  439</v>
      </c>
      <c r="G577" s="34" t="str">
        <f t="shared" si="43"/>
        <v>Adam  569</v>
      </c>
      <c r="H577" s="36" t="str">
        <f t="shared" si="48"/>
        <v>Enosh  334</v>
      </c>
      <c r="I577" s="34" t="str">
        <f t="shared" si="45"/>
        <v>Kenan  244</v>
      </c>
      <c r="J577" s="36" t="str">
        <f t="shared" si="46"/>
        <v>Mahalalel  174</v>
      </c>
      <c r="K577" s="34" t="str">
        <f t="shared" si="47"/>
        <v>Jared  109</v>
      </c>
    </row>
    <row r="578" spans="1:11" s="4" customFormat="1">
      <c r="A578" s="14" t="str">
        <f t="shared" si="42"/>
        <v>571 YB</v>
      </c>
      <c r="B578" s="15" t="str">
        <f t="shared" si="41"/>
        <v>3404 BC</v>
      </c>
      <c r="C578" s="25" t="s">
        <v>96</v>
      </c>
      <c r="D578" s="5"/>
      <c r="E578" s="5"/>
      <c r="F578" s="36" t="str">
        <f t="shared" si="44"/>
        <v>Set  440</v>
      </c>
      <c r="G578" s="34" t="str">
        <f t="shared" si="43"/>
        <v>Adam  570</v>
      </c>
      <c r="H578" s="36" t="str">
        <f t="shared" si="48"/>
        <v>Enosh  335</v>
      </c>
      <c r="I578" s="34" t="str">
        <f t="shared" si="45"/>
        <v>Kenan  245</v>
      </c>
      <c r="J578" s="36" t="str">
        <f t="shared" si="46"/>
        <v>Mahalalel  175</v>
      </c>
      <c r="K578" s="34" t="str">
        <f t="shared" si="47"/>
        <v>Jared  110</v>
      </c>
    </row>
    <row r="579" spans="1:11" s="4" customFormat="1">
      <c r="A579" s="14" t="str">
        <f t="shared" si="42"/>
        <v>572 YB</v>
      </c>
      <c r="B579" s="15" t="str">
        <f t="shared" si="41"/>
        <v>3403 BC</v>
      </c>
      <c r="C579" s="24"/>
      <c r="D579" s="5"/>
      <c r="E579" s="5"/>
      <c r="F579" s="36" t="str">
        <f t="shared" si="44"/>
        <v>Set  441</v>
      </c>
      <c r="G579" s="34" t="str">
        <f t="shared" si="43"/>
        <v>Adam  571</v>
      </c>
      <c r="H579" s="36" t="str">
        <f t="shared" si="48"/>
        <v>Enosh  336</v>
      </c>
      <c r="I579" s="34" t="str">
        <f t="shared" si="45"/>
        <v>Kenan  246</v>
      </c>
      <c r="J579" s="36" t="str">
        <f t="shared" si="46"/>
        <v>Mahalalel  176</v>
      </c>
      <c r="K579" s="34" t="str">
        <f t="shared" si="47"/>
        <v>Jared  111</v>
      </c>
    </row>
    <row r="580" spans="1:11" s="4" customFormat="1">
      <c r="A580" s="14" t="str">
        <f t="shared" si="42"/>
        <v>573 YB</v>
      </c>
      <c r="B580" s="15" t="str">
        <f t="shared" si="41"/>
        <v>3402 BC</v>
      </c>
      <c r="C580" s="24"/>
      <c r="D580" s="5"/>
      <c r="E580" s="5"/>
      <c r="F580" s="36" t="str">
        <f t="shared" si="44"/>
        <v>Set  442</v>
      </c>
      <c r="G580" s="34" t="str">
        <f t="shared" si="43"/>
        <v>Adam  572</v>
      </c>
      <c r="H580" s="36" t="str">
        <f t="shared" si="48"/>
        <v>Enosh  337</v>
      </c>
      <c r="I580" s="34" t="str">
        <f t="shared" si="45"/>
        <v>Kenan  247</v>
      </c>
      <c r="J580" s="36" t="str">
        <f t="shared" si="46"/>
        <v>Mahalalel  177</v>
      </c>
      <c r="K580" s="34" t="str">
        <f t="shared" si="47"/>
        <v>Jared  112</v>
      </c>
    </row>
    <row r="581" spans="1:11" s="4" customFormat="1">
      <c r="A581" s="14" t="str">
        <f t="shared" si="42"/>
        <v>574 YB</v>
      </c>
      <c r="B581" s="15" t="str">
        <f t="shared" si="41"/>
        <v>3401 BC</v>
      </c>
      <c r="C581" s="24"/>
      <c r="D581" s="5"/>
      <c r="E581" s="5"/>
      <c r="F581" s="36" t="str">
        <f t="shared" si="44"/>
        <v>Set  443</v>
      </c>
      <c r="G581" s="34" t="str">
        <f t="shared" si="43"/>
        <v>Adam  573</v>
      </c>
      <c r="H581" s="36" t="str">
        <f t="shared" si="48"/>
        <v>Enosh  338</v>
      </c>
      <c r="I581" s="34" t="str">
        <f t="shared" si="45"/>
        <v>Kenan  248</v>
      </c>
      <c r="J581" s="36" t="str">
        <f t="shared" si="46"/>
        <v>Mahalalel  178</v>
      </c>
      <c r="K581" s="34" t="str">
        <f t="shared" si="47"/>
        <v>Jared  113</v>
      </c>
    </row>
    <row r="582" spans="1:11" s="4" customFormat="1">
      <c r="A582" s="14" t="str">
        <f t="shared" si="42"/>
        <v>575 YB</v>
      </c>
      <c r="B582" s="15" t="str">
        <f t="shared" si="41"/>
        <v>3400 BC</v>
      </c>
      <c r="C582" s="24"/>
      <c r="D582" s="5"/>
      <c r="E582" s="5"/>
      <c r="F582" s="36" t="str">
        <f t="shared" si="44"/>
        <v>Set  444</v>
      </c>
      <c r="G582" s="34" t="str">
        <f t="shared" si="43"/>
        <v>Adam  574</v>
      </c>
      <c r="H582" s="36" t="str">
        <f t="shared" si="48"/>
        <v>Enosh  339</v>
      </c>
      <c r="I582" s="34" t="str">
        <f t="shared" si="45"/>
        <v>Kenan  249</v>
      </c>
      <c r="J582" s="36" t="str">
        <f t="shared" si="46"/>
        <v>Mahalalel  179</v>
      </c>
      <c r="K582" s="34" t="str">
        <f t="shared" si="47"/>
        <v>Jared  114</v>
      </c>
    </row>
    <row r="583" spans="1:11" s="4" customFormat="1">
      <c r="A583" s="14" t="str">
        <f t="shared" si="42"/>
        <v>576 YB</v>
      </c>
      <c r="B583" s="15" t="str">
        <f t="shared" si="41"/>
        <v>3399 BC</v>
      </c>
      <c r="C583" s="24"/>
      <c r="D583" s="5"/>
      <c r="E583" s="5"/>
      <c r="F583" s="36" t="str">
        <f t="shared" si="44"/>
        <v>Set  445</v>
      </c>
      <c r="G583" s="34" t="str">
        <f t="shared" si="43"/>
        <v>Adam  575</v>
      </c>
      <c r="H583" s="36" t="str">
        <f t="shared" si="48"/>
        <v>Enosh  340</v>
      </c>
      <c r="I583" s="34" t="str">
        <f t="shared" si="45"/>
        <v>Kenan  250</v>
      </c>
      <c r="J583" s="36" t="str">
        <f t="shared" si="46"/>
        <v>Mahalalel  180</v>
      </c>
      <c r="K583" s="34" t="str">
        <f t="shared" si="47"/>
        <v>Jared  115</v>
      </c>
    </row>
    <row r="584" spans="1:11" s="4" customFormat="1">
      <c r="A584" s="14" t="str">
        <f t="shared" si="42"/>
        <v>577 YB</v>
      </c>
      <c r="B584" s="15" t="str">
        <f t="shared" ref="B584:B647" si="49">IF((LEFT(A584, SEARCH(" ", A584, 1))-3974)&lt;=0, CONCATENATE(3974-LEFT(A584, SEARCH(" ", A584, 1))+1, " BC"), CONCATENATE(LEFT(A584, SEARCH(" ", A584, 1))-3974, " AD"))</f>
        <v>3398 BC</v>
      </c>
      <c r="C584" s="24"/>
      <c r="D584" s="5"/>
      <c r="E584" s="5"/>
      <c r="F584" s="36" t="str">
        <f t="shared" si="44"/>
        <v>Set  446</v>
      </c>
      <c r="G584" s="34" t="str">
        <f t="shared" si="43"/>
        <v>Adam  576</v>
      </c>
      <c r="H584" s="36" t="str">
        <f t="shared" si="48"/>
        <v>Enosh  341</v>
      </c>
      <c r="I584" s="34" t="str">
        <f t="shared" si="45"/>
        <v>Kenan  251</v>
      </c>
      <c r="J584" s="36" t="str">
        <f t="shared" si="46"/>
        <v>Mahalalel  181</v>
      </c>
      <c r="K584" s="34" t="str">
        <f t="shared" si="47"/>
        <v>Jared  116</v>
      </c>
    </row>
    <row r="585" spans="1:11" s="4" customFormat="1">
      <c r="A585" s="14" t="str">
        <f t="shared" ref="A585:A648" si="50">CONCATENATE(LEFT(A584, SEARCH(" ",A584, 1))+1, " YB")</f>
        <v>578 YB</v>
      </c>
      <c r="B585" s="15" t="str">
        <f t="shared" si="49"/>
        <v>3397 BC</v>
      </c>
      <c r="C585" s="25" t="s">
        <v>97</v>
      </c>
      <c r="D585" s="5"/>
      <c r="E585" s="5"/>
      <c r="F585" s="36" t="str">
        <f t="shared" si="44"/>
        <v>Set  447</v>
      </c>
      <c r="G585" s="34" t="str">
        <f t="shared" ref="G585:G648" si="51">CONCATENATE(LEFT(G584, SEARCH(" ", G584, 1)), " ", RIGHT(G584,LEN(G584)-FIND(" ",G584))+1)</f>
        <v>Adam  577</v>
      </c>
      <c r="H585" s="36" t="str">
        <f t="shared" si="48"/>
        <v>Enosh  342</v>
      </c>
      <c r="I585" s="34" t="str">
        <f t="shared" si="45"/>
        <v>Kenan  252</v>
      </c>
      <c r="J585" s="36" t="str">
        <f t="shared" si="46"/>
        <v>Mahalalel  182</v>
      </c>
      <c r="K585" s="34" t="str">
        <f t="shared" si="47"/>
        <v>Jared  117</v>
      </c>
    </row>
    <row r="586" spans="1:11" s="4" customFormat="1">
      <c r="A586" s="14" t="str">
        <f t="shared" si="50"/>
        <v>579 YB</v>
      </c>
      <c r="B586" s="15" t="str">
        <f t="shared" si="49"/>
        <v>3396 BC</v>
      </c>
      <c r="C586" s="24"/>
      <c r="D586" s="5"/>
      <c r="E586" s="5"/>
      <c r="F586" s="36" t="str">
        <f t="shared" si="44"/>
        <v>Set  448</v>
      </c>
      <c r="G586" s="34" t="str">
        <f t="shared" si="51"/>
        <v>Adam  578</v>
      </c>
      <c r="H586" s="36" t="str">
        <f t="shared" si="48"/>
        <v>Enosh  343</v>
      </c>
      <c r="I586" s="34" t="str">
        <f t="shared" si="45"/>
        <v>Kenan  253</v>
      </c>
      <c r="J586" s="36" t="str">
        <f t="shared" si="46"/>
        <v>Mahalalel  183</v>
      </c>
      <c r="K586" s="34" t="str">
        <f t="shared" si="47"/>
        <v>Jared  118</v>
      </c>
    </row>
    <row r="587" spans="1:11" s="4" customFormat="1">
      <c r="A587" s="14" t="str">
        <f t="shared" si="50"/>
        <v>580 YB</v>
      </c>
      <c r="B587" s="15" t="str">
        <f t="shared" si="49"/>
        <v>3395 BC</v>
      </c>
      <c r="C587" s="24"/>
      <c r="D587" s="5"/>
      <c r="E587" s="5"/>
      <c r="F587" s="36" t="str">
        <f t="shared" ref="F587:F650" si="52">CONCATENATE(LEFT(F586, SEARCH(" ", F586, 1)), " ",RIGHT(F586,LEN(F586)-FIND(" ",F586))+1)</f>
        <v>Set  449</v>
      </c>
      <c r="G587" s="34" t="str">
        <f t="shared" si="51"/>
        <v>Adam  579</v>
      </c>
      <c r="H587" s="36" t="str">
        <f t="shared" si="48"/>
        <v>Enosh  344</v>
      </c>
      <c r="I587" s="34" t="str">
        <f t="shared" si="45"/>
        <v>Kenan  254</v>
      </c>
      <c r="J587" s="36" t="str">
        <f t="shared" si="46"/>
        <v>Mahalalel  184</v>
      </c>
      <c r="K587" s="34" t="str">
        <f t="shared" si="47"/>
        <v>Jared  119</v>
      </c>
    </row>
    <row r="588" spans="1:11" s="4" customFormat="1">
      <c r="A588" s="14" t="str">
        <f t="shared" si="50"/>
        <v>581 YB</v>
      </c>
      <c r="B588" s="15" t="str">
        <f t="shared" si="49"/>
        <v>3394 BC</v>
      </c>
      <c r="C588" s="24"/>
      <c r="D588" s="5"/>
      <c r="E588" s="5"/>
      <c r="F588" s="36" t="str">
        <f t="shared" si="52"/>
        <v>Set  450</v>
      </c>
      <c r="G588" s="34" t="str">
        <f t="shared" si="51"/>
        <v>Adam  580</v>
      </c>
      <c r="H588" s="36" t="str">
        <f t="shared" si="48"/>
        <v>Enosh  345</v>
      </c>
      <c r="I588" s="34" t="str">
        <f t="shared" si="45"/>
        <v>Kenan  255</v>
      </c>
      <c r="J588" s="36" t="str">
        <f t="shared" si="46"/>
        <v>Mahalalel  185</v>
      </c>
      <c r="K588" s="34" t="str">
        <f t="shared" si="47"/>
        <v>Jared  120</v>
      </c>
    </row>
    <row r="589" spans="1:11" s="4" customFormat="1">
      <c r="A589" s="14" t="str">
        <f t="shared" si="50"/>
        <v>582 YB</v>
      </c>
      <c r="B589" s="15" t="str">
        <f t="shared" si="49"/>
        <v>3393 BC</v>
      </c>
      <c r="C589" s="24"/>
      <c r="D589" s="5"/>
      <c r="E589" s="5"/>
      <c r="F589" s="36" t="str">
        <f t="shared" si="52"/>
        <v>Set  451</v>
      </c>
      <c r="G589" s="34" t="str">
        <f t="shared" si="51"/>
        <v>Adam  581</v>
      </c>
      <c r="H589" s="36" t="str">
        <f t="shared" si="48"/>
        <v>Enosh  346</v>
      </c>
      <c r="I589" s="34" t="str">
        <f t="shared" si="45"/>
        <v>Kenan  256</v>
      </c>
      <c r="J589" s="36" t="str">
        <f t="shared" si="46"/>
        <v>Mahalalel  186</v>
      </c>
      <c r="K589" s="34" t="str">
        <f t="shared" si="47"/>
        <v>Jared  121</v>
      </c>
    </row>
    <row r="590" spans="1:11" s="4" customFormat="1">
      <c r="A590" s="14" t="str">
        <f t="shared" si="50"/>
        <v>583 YB</v>
      </c>
      <c r="B590" s="15" t="str">
        <f t="shared" si="49"/>
        <v>3392 BC</v>
      </c>
      <c r="C590" s="24"/>
      <c r="D590" s="5"/>
      <c r="E590" s="5"/>
      <c r="F590" s="36" t="str">
        <f t="shared" si="52"/>
        <v>Set  452</v>
      </c>
      <c r="G590" s="34" t="str">
        <f t="shared" si="51"/>
        <v>Adam  582</v>
      </c>
      <c r="H590" s="36" t="str">
        <f t="shared" si="48"/>
        <v>Enosh  347</v>
      </c>
      <c r="I590" s="34" t="str">
        <f t="shared" ref="I590:I653" si="53">CONCATENATE(LEFT(I589, SEARCH(" ", I589, 1)), " ", RIGHT(I589,LEN(I589)-FIND(" ",I589))+1)</f>
        <v>Kenan  257</v>
      </c>
      <c r="J590" s="36" t="str">
        <f t="shared" si="46"/>
        <v>Mahalalel  187</v>
      </c>
      <c r="K590" s="34" t="str">
        <f t="shared" si="47"/>
        <v>Jared  122</v>
      </c>
    </row>
    <row r="591" spans="1:11" s="4" customFormat="1">
      <c r="A591" s="14" t="str">
        <f t="shared" si="50"/>
        <v>584 YB</v>
      </c>
      <c r="B591" s="15" t="str">
        <f t="shared" si="49"/>
        <v>3391 BC</v>
      </c>
      <c r="C591" s="24"/>
      <c r="D591" s="5"/>
      <c r="E591" s="5"/>
      <c r="F591" s="36" t="str">
        <f t="shared" si="52"/>
        <v>Set  453</v>
      </c>
      <c r="G591" s="34" t="str">
        <f t="shared" si="51"/>
        <v>Adam  583</v>
      </c>
      <c r="H591" s="36" t="str">
        <f t="shared" si="48"/>
        <v>Enosh  348</v>
      </c>
      <c r="I591" s="34" t="str">
        <f t="shared" si="53"/>
        <v>Kenan  258</v>
      </c>
      <c r="J591" s="36" t="str">
        <f t="shared" si="46"/>
        <v>Mahalalel  188</v>
      </c>
      <c r="K591" s="34" t="str">
        <f t="shared" si="47"/>
        <v>Jared  123</v>
      </c>
    </row>
    <row r="592" spans="1:11" s="4" customFormat="1">
      <c r="A592" s="14" t="str">
        <f t="shared" si="50"/>
        <v>585 YB</v>
      </c>
      <c r="B592" s="15" t="str">
        <f t="shared" si="49"/>
        <v>3390 BC</v>
      </c>
      <c r="C592" s="25" t="s">
        <v>98</v>
      </c>
      <c r="D592" s="5"/>
      <c r="E592" s="5"/>
      <c r="F592" s="36" t="str">
        <f t="shared" si="52"/>
        <v>Set  454</v>
      </c>
      <c r="G592" s="34" t="str">
        <f t="shared" si="51"/>
        <v>Adam  584</v>
      </c>
      <c r="H592" s="36" t="str">
        <f t="shared" si="48"/>
        <v>Enosh  349</v>
      </c>
      <c r="I592" s="34" t="str">
        <f t="shared" si="53"/>
        <v>Kenan  259</v>
      </c>
      <c r="J592" s="36" t="str">
        <f t="shared" si="46"/>
        <v>Mahalalel  189</v>
      </c>
      <c r="K592" s="34" t="str">
        <f t="shared" si="47"/>
        <v>Jared  124</v>
      </c>
    </row>
    <row r="593" spans="1:11" s="4" customFormat="1">
      <c r="A593" s="14" t="str">
        <f t="shared" si="50"/>
        <v>586 YB</v>
      </c>
      <c r="B593" s="15" t="str">
        <f t="shared" si="49"/>
        <v>3389 BC</v>
      </c>
      <c r="C593" s="24"/>
      <c r="D593" s="5"/>
      <c r="E593" s="5"/>
      <c r="F593" s="36" t="str">
        <f t="shared" si="52"/>
        <v>Set  455</v>
      </c>
      <c r="G593" s="34" t="str">
        <f t="shared" si="51"/>
        <v>Adam  585</v>
      </c>
      <c r="H593" s="36" t="str">
        <f t="shared" si="48"/>
        <v>Enosh  350</v>
      </c>
      <c r="I593" s="34" t="str">
        <f t="shared" si="53"/>
        <v>Kenan  260</v>
      </c>
      <c r="J593" s="36" t="str">
        <f t="shared" si="46"/>
        <v>Mahalalel  190</v>
      </c>
      <c r="K593" s="34" t="str">
        <f t="shared" si="47"/>
        <v>Jared  125</v>
      </c>
    </row>
    <row r="594" spans="1:11" s="4" customFormat="1">
      <c r="A594" s="14" t="str">
        <f t="shared" si="50"/>
        <v>587 YB</v>
      </c>
      <c r="B594" s="15" t="str">
        <f t="shared" si="49"/>
        <v>3388 BC</v>
      </c>
      <c r="C594" s="24"/>
      <c r="D594" s="5"/>
      <c r="E594" s="5"/>
      <c r="F594" s="36" t="str">
        <f t="shared" si="52"/>
        <v>Set  456</v>
      </c>
      <c r="G594" s="34" t="str">
        <f t="shared" si="51"/>
        <v>Adam  586</v>
      </c>
      <c r="H594" s="36" t="str">
        <f t="shared" si="48"/>
        <v>Enosh  351</v>
      </c>
      <c r="I594" s="34" t="str">
        <f t="shared" si="53"/>
        <v>Kenan  261</v>
      </c>
      <c r="J594" s="36" t="str">
        <f t="shared" si="46"/>
        <v>Mahalalel  191</v>
      </c>
      <c r="K594" s="34" t="str">
        <f t="shared" si="47"/>
        <v>Jared  126</v>
      </c>
    </row>
    <row r="595" spans="1:11" s="4" customFormat="1">
      <c r="A595" s="14" t="str">
        <f t="shared" si="50"/>
        <v>588 YB</v>
      </c>
      <c r="B595" s="15" t="str">
        <f t="shared" si="49"/>
        <v>3387 BC</v>
      </c>
      <c r="C595" s="24"/>
      <c r="D595" s="5"/>
      <c r="E595" s="5"/>
      <c r="F595" s="36" t="str">
        <f t="shared" si="52"/>
        <v>Set  457</v>
      </c>
      <c r="G595" s="34" t="str">
        <f t="shared" si="51"/>
        <v>Adam  587</v>
      </c>
      <c r="H595" s="36" t="str">
        <f t="shared" si="48"/>
        <v>Enosh  352</v>
      </c>
      <c r="I595" s="34" t="str">
        <f t="shared" si="53"/>
        <v>Kenan  262</v>
      </c>
      <c r="J595" s="36" t="str">
        <f t="shared" si="46"/>
        <v>Mahalalel  192</v>
      </c>
      <c r="K595" s="34" t="str">
        <f t="shared" si="47"/>
        <v>Jared  127</v>
      </c>
    </row>
    <row r="596" spans="1:11" s="4" customFormat="1">
      <c r="A596" s="14" t="str">
        <f t="shared" si="50"/>
        <v>589 YB</v>
      </c>
      <c r="B596" s="15" t="str">
        <f t="shared" si="49"/>
        <v>3386 BC</v>
      </c>
      <c r="C596" s="24"/>
      <c r="D596" s="5"/>
      <c r="E596" s="5"/>
      <c r="F596" s="36" t="str">
        <f t="shared" si="52"/>
        <v>Set  458</v>
      </c>
      <c r="G596" s="34" t="str">
        <f t="shared" si="51"/>
        <v>Adam  588</v>
      </c>
      <c r="H596" s="36" t="str">
        <f t="shared" si="48"/>
        <v>Enosh  353</v>
      </c>
      <c r="I596" s="34" t="str">
        <f t="shared" si="53"/>
        <v>Kenan  263</v>
      </c>
      <c r="J596" s="36" t="str">
        <f t="shared" ref="J596:J659" si="54">CONCATENATE(LEFT(J595, SEARCH(" ", J595, 1)), " ",RIGHT(J595,LEN(J595)-FIND(" ",J595))+1)</f>
        <v>Mahalalel  193</v>
      </c>
      <c r="K596" s="34" t="str">
        <f t="shared" si="47"/>
        <v>Jared  128</v>
      </c>
    </row>
    <row r="597" spans="1:11" s="4" customFormat="1">
      <c r="A597" s="14" t="str">
        <f t="shared" si="50"/>
        <v>590 YB</v>
      </c>
      <c r="B597" s="15" t="str">
        <f t="shared" si="49"/>
        <v>3385 BC</v>
      </c>
      <c r="C597" s="24"/>
      <c r="D597" s="5"/>
      <c r="E597" s="5"/>
      <c r="F597" s="36" t="str">
        <f t="shared" si="52"/>
        <v>Set  459</v>
      </c>
      <c r="G597" s="34" t="str">
        <f t="shared" si="51"/>
        <v>Adam  589</v>
      </c>
      <c r="H597" s="36" t="str">
        <f t="shared" si="48"/>
        <v>Enosh  354</v>
      </c>
      <c r="I597" s="34" t="str">
        <f t="shared" si="53"/>
        <v>Kenan  264</v>
      </c>
      <c r="J597" s="36" t="str">
        <f t="shared" si="54"/>
        <v>Mahalalel  194</v>
      </c>
      <c r="K597" s="34" t="str">
        <f t="shared" ref="K597:K660" si="55">CONCATENATE(LEFT(K596, SEARCH(" ", K596, 1)), " ", RIGHT(K596,LEN(K596)-FIND(" ",K596))+1)</f>
        <v>Jared  129</v>
      </c>
    </row>
    <row r="598" spans="1:11" s="4" customFormat="1">
      <c r="A598" s="14" t="str">
        <f t="shared" si="50"/>
        <v>591 YB</v>
      </c>
      <c r="B598" s="15" t="str">
        <f t="shared" si="49"/>
        <v>3384 BC</v>
      </c>
      <c r="C598" s="24"/>
      <c r="D598" s="5"/>
      <c r="E598" s="5"/>
      <c r="F598" s="36" t="str">
        <f t="shared" si="52"/>
        <v>Set  460</v>
      </c>
      <c r="G598" s="34" t="str">
        <f t="shared" si="51"/>
        <v>Adam  590</v>
      </c>
      <c r="H598" s="36" t="str">
        <f t="shared" si="48"/>
        <v>Enosh  355</v>
      </c>
      <c r="I598" s="34" t="str">
        <f t="shared" si="53"/>
        <v>Kenan  265</v>
      </c>
      <c r="J598" s="36" t="str">
        <f t="shared" si="54"/>
        <v>Mahalalel  195</v>
      </c>
      <c r="K598" s="34" t="str">
        <f t="shared" si="55"/>
        <v>Jared  130</v>
      </c>
    </row>
    <row r="599" spans="1:11" s="4" customFormat="1">
      <c r="A599" s="14" t="str">
        <f t="shared" si="50"/>
        <v>592 YB</v>
      </c>
      <c r="B599" s="15" t="str">
        <f t="shared" si="49"/>
        <v>3383 BC</v>
      </c>
      <c r="C599" s="25" t="s">
        <v>99</v>
      </c>
      <c r="D599" s="5"/>
      <c r="E599" s="5"/>
      <c r="F599" s="36" t="str">
        <f t="shared" si="52"/>
        <v>Set  461</v>
      </c>
      <c r="G599" s="34" t="str">
        <f t="shared" si="51"/>
        <v>Adam  591</v>
      </c>
      <c r="H599" s="36" t="str">
        <f t="shared" si="48"/>
        <v>Enosh  356</v>
      </c>
      <c r="I599" s="34" t="str">
        <f t="shared" si="53"/>
        <v>Kenan  266</v>
      </c>
      <c r="J599" s="36" t="str">
        <f t="shared" si="54"/>
        <v>Mahalalel  196</v>
      </c>
      <c r="K599" s="34" t="str">
        <f t="shared" si="55"/>
        <v>Jared  131</v>
      </c>
    </row>
    <row r="600" spans="1:11" s="4" customFormat="1">
      <c r="A600" s="14" t="str">
        <f t="shared" si="50"/>
        <v>593 YB</v>
      </c>
      <c r="B600" s="15" t="str">
        <f t="shared" si="49"/>
        <v>3382 BC</v>
      </c>
      <c r="C600" s="24"/>
      <c r="D600" s="5"/>
      <c r="E600" s="5"/>
      <c r="F600" s="36" t="str">
        <f t="shared" si="52"/>
        <v>Set  462</v>
      </c>
      <c r="G600" s="34" t="str">
        <f t="shared" si="51"/>
        <v>Adam  592</v>
      </c>
      <c r="H600" s="36" t="str">
        <f t="shared" si="48"/>
        <v>Enosh  357</v>
      </c>
      <c r="I600" s="34" t="str">
        <f t="shared" si="53"/>
        <v>Kenan  267</v>
      </c>
      <c r="J600" s="36" t="str">
        <f t="shared" si="54"/>
        <v>Mahalalel  197</v>
      </c>
      <c r="K600" s="34" t="str">
        <f t="shared" si="55"/>
        <v>Jared  132</v>
      </c>
    </row>
    <row r="601" spans="1:11" s="4" customFormat="1">
      <c r="A601" s="14" t="str">
        <f t="shared" si="50"/>
        <v>594 YB</v>
      </c>
      <c r="B601" s="15" t="str">
        <f t="shared" si="49"/>
        <v>3381 BC</v>
      </c>
      <c r="C601" s="24"/>
      <c r="D601" s="5"/>
      <c r="E601" s="5"/>
      <c r="F601" s="36" t="str">
        <f t="shared" si="52"/>
        <v>Set  463</v>
      </c>
      <c r="G601" s="34" t="str">
        <f t="shared" si="51"/>
        <v>Adam  593</v>
      </c>
      <c r="H601" s="36" t="str">
        <f t="shared" si="48"/>
        <v>Enosh  358</v>
      </c>
      <c r="I601" s="34" t="str">
        <f t="shared" si="53"/>
        <v>Kenan  268</v>
      </c>
      <c r="J601" s="36" t="str">
        <f t="shared" si="54"/>
        <v>Mahalalel  198</v>
      </c>
      <c r="K601" s="34" t="str">
        <f t="shared" si="55"/>
        <v>Jared  133</v>
      </c>
    </row>
    <row r="602" spans="1:11" s="4" customFormat="1">
      <c r="A602" s="14" t="str">
        <f t="shared" si="50"/>
        <v>595 YB</v>
      </c>
      <c r="B602" s="15" t="str">
        <f t="shared" si="49"/>
        <v>3380 BC</v>
      </c>
      <c r="C602" s="24"/>
      <c r="D602" s="5"/>
      <c r="E602" s="5"/>
      <c r="F602" s="36" t="str">
        <f t="shared" si="52"/>
        <v>Set  464</v>
      </c>
      <c r="G602" s="34" t="str">
        <f t="shared" si="51"/>
        <v>Adam  594</v>
      </c>
      <c r="H602" s="36" t="str">
        <f t="shared" si="48"/>
        <v>Enosh  359</v>
      </c>
      <c r="I602" s="34" t="str">
        <f t="shared" si="53"/>
        <v>Kenan  269</v>
      </c>
      <c r="J602" s="36" t="str">
        <f t="shared" si="54"/>
        <v>Mahalalel  199</v>
      </c>
      <c r="K602" s="34" t="str">
        <f t="shared" si="55"/>
        <v>Jared  134</v>
      </c>
    </row>
    <row r="603" spans="1:11" s="4" customFormat="1">
      <c r="A603" s="14" t="str">
        <f t="shared" si="50"/>
        <v>596 YB</v>
      </c>
      <c r="B603" s="15" t="str">
        <f t="shared" si="49"/>
        <v>3379 BC</v>
      </c>
      <c r="C603" s="24"/>
      <c r="D603" s="5"/>
      <c r="E603" s="5"/>
      <c r="F603" s="36" t="str">
        <f t="shared" si="52"/>
        <v>Set  465</v>
      </c>
      <c r="G603" s="34" t="str">
        <f t="shared" si="51"/>
        <v>Adam  595</v>
      </c>
      <c r="H603" s="36" t="str">
        <f t="shared" si="48"/>
        <v>Enosh  360</v>
      </c>
      <c r="I603" s="34" t="str">
        <f t="shared" si="53"/>
        <v>Kenan  270</v>
      </c>
      <c r="J603" s="36" t="str">
        <f t="shared" si="54"/>
        <v>Mahalalel  200</v>
      </c>
      <c r="K603" s="34" t="str">
        <f t="shared" si="55"/>
        <v>Jared  135</v>
      </c>
    </row>
    <row r="604" spans="1:11" s="4" customFormat="1">
      <c r="A604" s="14" t="str">
        <f t="shared" si="50"/>
        <v>597 YB</v>
      </c>
      <c r="B604" s="15" t="str">
        <f t="shared" si="49"/>
        <v>3378 BC</v>
      </c>
      <c r="C604" s="24"/>
      <c r="D604" s="5"/>
      <c r="E604" s="5"/>
      <c r="F604" s="36" t="str">
        <f t="shared" si="52"/>
        <v>Set  466</v>
      </c>
      <c r="G604" s="34" t="str">
        <f t="shared" si="51"/>
        <v>Adam  596</v>
      </c>
      <c r="H604" s="36" t="str">
        <f t="shared" si="48"/>
        <v>Enosh  361</v>
      </c>
      <c r="I604" s="34" t="str">
        <f t="shared" si="53"/>
        <v>Kenan  271</v>
      </c>
      <c r="J604" s="36" t="str">
        <f t="shared" si="54"/>
        <v>Mahalalel  201</v>
      </c>
      <c r="K604" s="34" t="str">
        <f t="shared" si="55"/>
        <v>Jared  136</v>
      </c>
    </row>
    <row r="605" spans="1:11" s="4" customFormat="1">
      <c r="A605" s="14" t="str">
        <f t="shared" si="50"/>
        <v>598 YB</v>
      </c>
      <c r="B605" s="15" t="str">
        <f t="shared" si="49"/>
        <v>3377 BC</v>
      </c>
      <c r="C605" s="24"/>
      <c r="D605" s="5"/>
      <c r="E605" s="5"/>
      <c r="F605" s="36" t="str">
        <f t="shared" si="52"/>
        <v>Set  467</v>
      </c>
      <c r="G605" s="34" t="str">
        <f t="shared" si="51"/>
        <v>Adam  597</v>
      </c>
      <c r="H605" s="36" t="str">
        <f t="shared" si="48"/>
        <v>Enosh  362</v>
      </c>
      <c r="I605" s="34" t="str">
        <f t="shared" si="53"/>
        <v>Kenan  272</v>
      </c>
      <c r="J605" s="36" t="str">
        <f t="shared" si="54"/>
        <v>Mahalalel  202</v>
      </c>
      <c r="K605" s="34" t="str">
        <f t="shared" si="55"/>
        <v>Jared  137</v>
      </c>
    </row>
    <row r="606" spans="1:11" s="4" customFormat="1">
      <c r="A606" s="14" t="str">
        <f t="shared" si="50"/>
        <v>599 YB</v>
      </c>
      <c r="B606" s="15" t="str">
        <f t="shared" si="49"/>
        <v>3376 BC</v>
      </c>
      <c r="C606" s="25" t="s">
        <v>100</v>
      </c>
      <c r="D606" s="5"/>
      <c r="E606" s="5"/>
      <c r="F606" s="36" t="str">
        <f t="shared" si="52"/>
        <v>Set  468</v>
      </c>
      <c r="G606" s="34" t="str">
        <f t="shared" si="51"/>
        <v>Adam  598</v>
      </c>
      <c r="H606" s="36" t="str">
        <f t="shared" si="48"/>
        <v>Enosh  363</v>
      </c>
      <c r="I606" s="34" t="str">
        <f t="shared" si="53"/>
        <v>Kenan  273</v>
      </c>
      <c r="J606" s="36" t="str">
        <f t="shared" si="54"/>
        <v>Mahalalel  203</v>
      </c>
      <c r="K606" s="34" t="str">
        <f t="shared" si="55"/>
        <v>Jared  138</v>
      </c>
    </row>
    <row r="607" spans="1:11" s="4" customFormat="1">
      <c r="A607" s="14" t="str">
        <f t="shared" si="50"/>
        <v>600 YB</v>
      </c>
      <c r="B607" s="15" t="str">
        <f t="shared" si="49"/>
        <v>3375 BC</v>
      </c>
      <c r="C607" s="26" t="str">
        <f>CONCATENATE("Yovel ", RIGHT(C557,LEN(C557)-FIND(" ",C557))+1)</f>
        <v>Yovel 12</v>
      </c>
      <c r="D607" s="5"/>
      <c r="E607" s="5"/>
      <c r="F607" s="36" t="str">
        <f t="shared" si="52"/>
        <v>Set  469</v>
      </c>
      <c r="G607" s="34" t="str">
        <f t="shared" si="51"/>
        <v>Adam  599</v>
      </c>
      <c r="H607" s="36" t="str">
        <f t="shared" si="48"/>
        <v>Enosh  364</v>
      </c>
      <c r="I607" s="34" t="str">
        <f t="shared" si="53"/>
        <v>Kenan  274</v>
      </c>
      <c r="J607" s="36" t="str">
        <f t="shared" si="54"/>
        <v>Mahalalel  204</v>
      </c>
      <c r="K607" s="34" t="str">
        <f t="shared" si="55"/>
        <v>Jared  139</v>
      </c>
    </row>
    <row r="608" spans="1:11" s="4" customFormat="1">
      <c r="A608" s="14" t="str">
        <f t="shared" si="50"/>
        <v>601 YB</v>
      </c>
      <c r="B608" s="15" t="str">
        <f t="shared" si="49"/>
        <v>3374 BC</v>
      </c>
      <c r="C608" s="3"/>
      <c r="D608" s="5"/>
      <c r="E608" s="5"/>
      <c r="F608" s="36" t="str">
        <f t="shared" si="52"/>
        <v>Set  470</v>
      </c>
      <c r="G608" s="34" t="str">
        <f t="shared" si="51"/>
        <v>Adam  600</v>
      </c>
      <c r="H608" s="36" t="str">
        <f t="shared" si="48"/>
        <v>Enosh  365</v>
      </c>
      <c r="I608" s="34" t="str">
        <f t="shared" si="53"/>
        <v>Kenan  275</v>
      </c>
      <c r="J608" s="36" t="str">
        <f t="shared" si="54"/>
        <v>Mahalalel  205</v>
      </c>
      <c r="K608" s="34" t="str">
        <f t="shared" si="55"/>
        <v>Jared  140</v>
      </c>
    </row>
    <row r="609" spans="1:14" s="4" customFormat="1">
      <c r="A609" s="14" t="str">
        <f t="shared" si="50"/>
        <v>602 YB</v>
      </c>
      <c r="B609" s="15" t="str">
        <f t="shared" si="49"/>
        <v>3373 BC</v>
      </c>
      <c r="C609" s="24"/>
      <c r="D609" s="5"/>
      <c r="E609" s="5"/>
      <c r="F609" s="36" t="str">
        <f t="shared" si="52"/>
        <v>Set  471</v>
      </c>
      <c r="G609" s="34" t="str">
        <f t="shared" si="51"/>
        <v>Adam  601</v>
      </c>
      <c r="H609" s="36" t="str">
        <f t="shared" si="48"/>
        <v>Enosh  366</v>
      </c>
      <c r="I609" s="34" t="str">
        <f t="shared" si="53"/>
        <v>Kenan  276</v>
      </c>
      <c r="J609" s="36" t="str">
        <f t="shared" si="54"/>
        <v>Mahalalel  206</v>
      </c>
      <c r="K609" s="34" t="str">
        <f t="shared" si="55"/>
        <v>Jared  141</v>
      </c>
    </row>
    <row r="610" spans="1:14" s="4" customFormat="1">
      <c r="A610" s="14" t="str">
        <f t="shared" si="50"/>
        <v>603 YB</v>
      </c>
      <c r="B610" s="15" t="str">
        <f t="shared" si="49"/>
        <v>3372 BC</v>
      </c>
      <c r="C610" s="24"/>
      <c r="D610" s="5"/>
      <c r="E610" s="5"/>
      <c r="F610" s="36" t="str">
        <f t="shared" si="52"/>
        <v>Set  472</v>
      </c>
      <c r="G610" s="34" t="str">
        <f t="shared" si="51"/>
        <v>Adam  602</v>
      </c>
      <c r="H610" s="36" t="str">
        <f t="shared" si="48"/>
        <v>Enosh  367</v>
      </c>
      <c r="I610" s="34" t="str">
        <f t="shared" si="53"/>
        <v>Kenan  277</v>
      </c>
      <c r="J610" s="36" t="str">
        <f t="shared" si="54"/>
        <v>Mahalalel  207</v>
      </c>
      <c r="K610" s="34" t="str">
        <f t="shared" si="55"/>
        <v>Jared  142</v>
      </c>
    </row>
    <row r="611" spans="1:14" s="4" customFormat="1">
      <c r="A611" s="14" t="str">
        <f t="shared" si="50"/>
        <v>604 YB</v>
      </c>
      <c r="B611" s="15" t="str">
        <f t="shared" si="49"/>
        <v>3371 BC</v>
      </c>
      <c r="C611" s="24"/>
      <c r="D611" s="5"/>
      <c r="E611" s="5"/>
      <c r="F611" s="36" t="str">
        <f t="shared" si="52"/>
        <v>Set  473</v>
      </c>
      <c r="G611" s="34" t="str">
        <f t="shared" si="51"/>
        <v>Adam  603</v>
      </c>
      <c r="H611" s="36" t="str">
        <f t="shared" si="48"/>
        <v>Enosh  368</v>
      </c>
      <c r="I611" s="34" t="str">
        <f t="shared" si="53"/>
        <v>Kenan  278</v>
      </c>
      <c r="J611" s="36" t="str">
        <f t="shared" si="54"/>
        <v>Mahalalel  208</v>
      </c>
      <c r="K611" s="34" t="str">
        <f t="shared" si="55"/>
        <v>Jared  143</v>
      </c>
    </row>
    <row r="612" spans="1:14" s="4" customFormat="1">
      <c r="A612" s="14" t="str">
        <f t="shared" si="50"/>
        <v>605 YB</v>
      </c>
      <c r="B612" s="15" t="str">
        <f t="shared" si="49"/>
        <v>3370 BC</v>
      </c>
      <c r="C612" s="24"/>
      <c r="D612" s="5"/>
      <c r="E612" s="5"/>
      <c r="F612" s="36" t="str">
        <f t="shared" si="52"/>
        <v>Set  474</v>
      </c>
      <c r="G612" s="34" t="str">
        <f t="shared" si="51"/>
        <v>Adam  604</v>
      </c>
      <c r="H612" s="36" t="str">
        <f t="shared" si="48"/>
        <v>Enosh  369</v>
      </c>
      <c r="I612" s="34" t="str">
        <f t="shared" si="53"/>
        <v>Kenan  279</v>
      </c>
      <c r="J612" s="36" t="str">
        <f t="shared" si="54"/>
        <v>Mahalalel  209</v>
      </c>
      <c r="K612" s="34" t="str">
        <f t="shared" si="55"/>
        <v>Jared  144</v>
      </c>
    </row>
    <row r="613" spans="1:14" s="4" customFormat="1">
      <c r="A613" s="14" t="str">
        <f t="shared" si="50"/>
        <v>606 YB</v>
      </c>
      <c r="B613" s="15" t="str">
        <f t="shared" si="49"/>
        <v>3369 BC</v>
      </c>
      <c r="C613" s="24"/>
      <c r="D613" s="5"/>
      <c r="E613" s="5"/>
      <c r="F613" s="36" t="str">
        <f t="shared" si="52"/>
        <v>Set  475</v>
      </c>
      <c r="G613" s="34" t="str">
        <f t="shared" si="51"/>
        <v>Adam  605</v>
      </c>
      <c r="H613" s="36" t="str">
        <f t="shared" si="48"/>
        <v>Enosh  370</v>
      </c>
      <c r="I613" s="34" t="str">
        <f t="shared" si="53"/>
        <v>Kenan  280</v>
      </c>
      <c r="J613" s="36" t="str">
        <f t="shared" si="54"/>
        <v>Mahalalel  210</v>
      </c>
      <c r="K613" s="34" t="str">
        <f t="shared" si="55"/>
        <v>Jared  145</v>
      </c>
    </row>
    <row r="614" spans="1:14" s="4" customFormat="1">
      <c r="A614" s="14" t="str">
        <f t="shared" si="50"/>
        <v>607 YB</v>
      </c>
      <c r="B614" s="15" t="str">
        <f t="shared" si="49"/>
        <v>3368 BC</v>
      </c>
      <c r="C614" s="25" t="s">
        <v>94</v>
      </c>
      <c r="D614" s="5"/>
      <c r="E614" s="5"/>
      <c r="F614" s="36" t="str">
        <f t="shared" si="52"/>
        <v>Set  476</v>
      </c>
      <c r="G614" s="34" t="str">
        <f t="shared" si="51"/>
        <v>Adam  606</v>
      </c>
      <c r="H614" s="36" t="str">
        <f t="shared" si="48"/>
        <v>Enosh  371</v>
      </c>
      <c r="I614" s="34" t="str">
        <f t="shared" si="53"/>
        <v>Kenan  281</v>
      </c>
      <c r="J614" s="36" t="str">
        <f t="shared" si="54"/>
        <v>Mahalalel  211</v>
      </c>
      <c r="K614" s="34" t="str">
        <f t="shared" si="55"/>
        <v>Jared  146</v>
      </c>
    </row>
    <row r="615" spans="1:14" s="4" customFormat="1">
      <c r="A615" s="14" t="str">
        <f t="shared" si="50"/>
        <v>608 YB</v>
      </c>
      <c r="B615" s="15" t="str">
        <f t="shared" si="49"/>
        <v>3367 BC</v>
      </c>
      <c r="C615" s="24"/>
      <c r="D615" s="5"/>
      <c r="E615" s="5"/>
      <c r="F615" s="36" t="str">
        <f t="shared" si="52"/>
        <v>Set  477</v>
      </c>
      <c r="G615" s="34" t="str">
        <f t="shared" si="51"/>
        <v>Adam  607</v>
      </c>
      <c r="H615" s="36" t="str">
        <f t="shared" si="48"/>
        <v>Enosh  372</v>
      </c>
      <c r="I615" s="34" t="str">
        <f t="shared" si="53"/>
        <v>Kenan  282</v>
      </c>
      <c r="J615" s="36" t="str">
        <f t="shared" si="54"/>
        <v>Mahalalel  212</v>
      </c>
      <c r="K615" s="34" t="str">
        <f t="shared" si="55"/>
        <v>Jared  147</v>
      </c>
    </row>
    <row r="616" spans="1:14" s="4" customFormat="1">
      <c r="A616" s="14" t="str">
        <f t="shared" si="50"/>
        <v>609 YB</v>
      </c>
      <c r="B616" s="15" t="str">
        <f t="shared" si="49"/>
        <v>3366 BC</v>
      </c>
      <c r="C616" s="24"/>
      <c r="D616" s="5"/>
      <c r="E616" s="5"/>
      <c r="F616" s="36" t="str">
        <f t="shared" si="52"/>
        <v>Set  478</v>
      </c>
      <c r="G616" s="34" t="str">
        <f t="shared" si="51"/>
        <v>Adam  608</v>
      </c>
      <c r="H616" s="36" t="str">
        <f t="shared" si="48"/>
        <v>Enosh  373</v>
      </c>
      <c r="I616" s="34" t="str">
        <f t="shared" si="53"/>
        <v>Kenan  283</v>
      </c>
      <c r="J616" s="36" t="str">
        <f t="shared" si="54"/>
        <v>Mahalalel  213</v>
      </c>
      <c r="K616" s="34" t="str">
        <f t="shared" si="55"/>
        <v>Jared  148</v>
      </c>
    </row>
    <row r="617" spans="1:14" s="4" customFormat="1">
      <c r="A617" s="14" t="str">
        <f t="shared" si="50"/>
        <v>610 YB</v>
      </c>
      <c r="B617" s="15" t="str">
        <f t="shared" si="49"/>
        <v>3365 BC</v>
      </c>
      <c r="C617" s="24"/>
      <c r="D617" s="5"/>
      <c r="E617" s="5"/>
      <c r="F617" s="36" t="str">
        <f t="shared" si="52"/>
        <v>Set  479</v>
      </c>
      <c r="G617" s="34" t="str">
        <f t="shared" si="51"/>
        <v>Adam  609</v>
      </c>
      <c r="H617" s="36" t="str">
        <f t="shared" si="48"/>
        <v>Enosh  374</v>
      </c>
      <c r="I617" s="34" t="str">
        <f t="shared" si="53"/>
        <v>Kenan  284</v>
      </c>
      <c r="J617" s="36" t="str">
        <f t="shared" si="54"/>
        <v>Mahalalel  214</v>
      </c>
      <c r="K617" s="34" t="str">
        <f t="shared" si="55"/>
        <v>Jared  149</v>
      </c>
    </row>
    <row r="618" spans="1:14" s="4" customFormat="1">
      <c r="A618" s="14" t="str">
        <f t="shared" si="50"/>
        <v>611 YB</v>
      </c>
      <c r="B618" s="15" t="str">
        <f t="shared" si="49"/>
        <v>3364 BC</v>
      </c>
      <c r="C618" s="24"/>
      <c r="D618" s="5"/>
      <c r="E618" s="5"/>
      <c r="F618" s="36" t="str">
        <f t="shared" si="52"/>
        <v>Set  480</v>
      </c>
      <c r="G618" s="34" t="str">
        <f t="shared" si="51"/>
        <v>Adam  610</v>
      </c>
      <c r="H618" s="36" t="str">
        <f t="shared" si="48"/>
        <v>Enosh  375</v>
      </c>
      <c r="I618" s="34" t="str">
        <f t="shared" si="53"/>
        <v>Kenan  285</v>
      </c>
      <c r="J618" s="36" t="str">
        <f t="shared" si="54"/>
        <v>Mahalalel  215</v>
      </c>
      <c r="K618" s="34" t="str">
        <f t="shared" si="55"/>
        <v>Jared  150</v>
      </c>
    </row>
    <row r="619" spans="1:14" s="4" customFormat="1">
      <c r="A619" s="14" t="str">
        <f t="shared" si="50"/>
        <v>612 YB</v>
      </c>
      <c r="B619" s="15" t="str">
        <f t="shared" si="49"/>
        <v>3363 BC</v>
      </c>
      <c r="C619" s="24"/>
      <c r="D619" s="5"/>
      <c r="E619" s="5"/>
      <c r="F619" s="36" t="str">
        <f t="shared" si="52"/>
        <v>Set  481</v>
      </c>
      <c r="G619" s="34" t="str">
        <f t="shared" si="51"/>
        <v>Adam  611</v>
      </c>
      <c r="H619" s="36" t="str">
        <f t="shared" si="48"/>
        <v>Enosh  376</v>
      </c>
      <c r="I619" s="34" t="str">
        <f t="shared" si="53"/>
        <v>Kenan  286</v>
      </c>
      <c r="J619" s="36" t="str">
        <f t="shared" si="54"/>
        <v>Mahalalel  216</v>
      </c>
      <c r="K619" s="34" t="str">
        <f t="shared" si="55"/>
        <v>Jared  151</v>
      </c>
    </row>
    <row r="620" spans="1:14" s="4" customFormat="1">
      <c r="A620" s="14" t="str">
        <f t="shared" si="50"/>
        <v>613 YB</v>
      </c>
      <c r="B620" s="15" t="str">
        <f t="shared" si="49"/>
        <v>3362 BC</v>
      </c>
      <c r="C620" s="24"/>
      <c r="D620" s="5"/>
      <c r="E620" s="5"/>
      <c r="F620" s="36" t="str">
        <f t="shared" si="52"/>
        <v>Set  482</v>
      </c>
      <c r="G620" s="34" t="str">
        <f t="shared" si="51"/>
        <v>Adam  612</v>
      </c>
      <c r="H620" s="36" t="str">
        <f t="shared" si="48"/>
        <v>Enosh  377</v>
      </c>
      <c r="I620" s="34" t="str">
        <f t="shared" si="53"/>
        <v>Kenan  287</v>
      </c>
      <c r="J620" s="36" t="str">
        <f t="shared" si="54"/>
        <v>Mahalalel  217</v>
      </c>
      <c r="K620" s="34" t="str">
        <f t="shared" si="55"/>
        <v>Jared  152</v>
      </c>
    </row>
    <row r="621" spans="1:14" s="4" customFormat="1">
      <c r="A621" s="14" t="str">
        <f t="shared" si="50"/>
        <v>614 YB</v>
      </c>
      <c r="B621" s="15" t="str">
        <f t="shared" si="49"/>
        <v>3361 BC</v>
      </c>
      <c r="C621" s="25" t="s">
        <v>95</v>
      </c>
      <c r="D621" s="5"/>
      <c r="E621" s="5"/>
      <c r="F621" s="36" t="str">
        <f t="shared" si="52"/>
        <v>Set  483</v>
      </c>
      <c r="G621" s="34" t="str">
        <f t="shared" si="51"/>
        <v>Adam  613</v>
      </c>
      <c r="H621" s="36" t="str">
        <f t="shared" si="48"/>
        <v>Enosh  378</v>
      </c>
      <c r="I621" s="34" t="str">
        <f t="shared" si="53"/>
        <v>Kenan  288</v>
      </c>
      <c r="J621" s="36" t="str">
        <f t="shared" si="54"/>
        <v>Mahalalel  218</v>
      </c>
      <c r="K621" s="34" t="str">
        <f t="shared" si="55"/>
        <v>Jared  153</v>
      </c>
    </row>
    <row r="622" spans="1:14" s="4" customFormat="1">
      <c r="A622" s="14" t="str">
        <f t="shared" si="50"/>
        <v>615 YB</v>
      </c>
      <c r="B622" s="15" t="str">
        <f t="shared" si="49"/>
        <v>3360 BC</v>
      </c>
      <c r="C622" s="24"/>
      <c r="D622" s="5"/>
      <c r="E622" s="5"/>
      <c r="F622" s="36" t="str">
        <f t="shared" si="52"/>
        <v>Set  484</v>
      </c>
      <c r="G622" s="34" t="str">
        <f t="shared" si="51"/>
        <v>Adam  614</v>
      </c>
      <c r="H622" s="36" t="str">
        <f t="shared" si="48"/>
        <v>Enosh  379</v>
      </c>
      <c r="I622" s="34" t="str">
        <f t="shared" si="53"/>
        <v>Kenan  289</v>
      </c>
      <c r="J622" s="36" t="str">
        <f t="shared" si="54"/>
        <v>Mahalalel  219</v>
      </c>
      <c r="K622" s="34" t="str">
        <f t="shared" si="55"/>
        <v>Jared  154</v>
      </c>
      <c r="M622" s="56" t="s">
        <v>154</v>
      </c>
      <c r="N622" s="51"/>
    </row>
    <row r="623" spans="1:14" s="4" customFormat="1">
      <c r="A623" s="14" t="str">
        <f t="shared" si="50"/>
        <v>616 YB</v>
      </c>
      <c r="B623" s="15" t="str">
        <f t="shared" si="49"/>
        <v>3359 BC</v>
      </c>
      <c r="C623" s="24"/>
      <c r="D623" s="5"/>
      <c r="E623" s="5"/>
      <c r="F623" s="36" t="str">
        <f t="shared" si="52"/>
        <v>Set  485</v>
      </c>
      <c r="G623" s="34" t="str">
        <f t="shared" si="51"/>
        <v>Adam  615</v>
      </c>
      <c r="H623" s="36" t="str">
        <f t="shared" si="48"/>
        <v>Enosh  380</v>
      </c>
      <c r="I623" s="34" t="str">
        <f t="shared" si="53"/>
        <v>Kenan  290</v>
      </c>
      <c r="J623" s="36" t="str">
        <f t="shared" si="54"/>
        <v>Mahalalel  220</v>
      </c>
      <c r="K623" s="34" t="str">
        <f t="shared" si="55"/>
        <v>Jared  155</v>
      </c>
      <c r="M623" s="51"/>
      <c r="N623" s="51"/>
    </row>
    <row r="624" spans="1:14" s="4" customFormat="1">
      <c r="A624" s="14" t="str">
        <f t="shared" si="50"/>
        <v>617 YB</v>
      </c>
      <c r="B624" s="15" t="str">
        <f t="shared" si="49"/>
        <v>3358 BC</v>
      </c>
      <c r="C624" s="24"/>
      <c r="D624" s="5"/>
      <c r="E624" s="5"/>
      <c r="F624" s="36" t="str">
        <f t="shared" si="52"/>
        <v>Set  486</v>
      </c>
      <c r="G624" s="34" t="str">
        <f t="shared" si="51"/>
        <v>Adam  616</v>
      </c>
      <c r="H624" s="36" t="str">
        <f t="shared" si="48"/>
        <v>Enosh  381</v>
      </c>
      <c r="I624" s="34" t="str">
        <f t="shared" si="53"/>
        <v>Kenan  291</v>
      </c>
      <c r="J624" s="36" t="str">
        <f t="shared" si="54"/>
        <v>Mahalalel  221</v>
      </c>
      <c r="K624" s="34" t="str">
        <f t="shared" si="55"/>
        <v>Jared  156</v>
      </c>
      <c r="M624" s="51"/>
      <c r="N624" s="51"/>
    </row>
    <row r="625" spans="1:14" s="4" customFormat="1">
      <c r="A625" s="14" t="str">
        <f t="shared" si="50"/>
        <v>618 YB</v>
      </c>
      <c r="B625" s="15" t="str">
        <f t="shared" si="49"/>
        <v>3357 BC</v>
      </c>
      <c r="C625" s="24"/>
      <c r="D625" s="5"/>
      <c r="E625" s="5"/>
      <c r="F625" s="36" t="str">
        <f t="shared" si="52"/>
        <v>Set  487</v>
      </c>
      <c r="G625" s="34" t="str">
        <f t="shared" si="51"/>
        <v>Adam  617</v>
      </c>
      <c r="H625" s="36" t="str">
        <f t="shared" si="48"/>
        <v>Enosh  382</v>
      </c>
      <c r="I625" s="34" t="str">
        <f t="shared" si="53"/>
        <v>Kenan  292</v>
      </c>
      <c r="J625" s="36" t="str">
        <f t="shared" si="54"/>
        <v>Mahalalel  222</v>
      </c>
      <c r="K625" s="34" t="str">
        <f t="shared" si="55"/>
        <v>Jared  157</v>
      </c>
      <c r="M625" s="51"/>
      <c r="N625" s="51"/>
    </row>
    <row r="626" spans="1:14" s="4" customFormat="1">
      <c r="A626" s="14" t="str">
        <f t="shared" si="50"/>
        <v>619 YB</v>
      </c>
      <c r="B626" s="15" t="str">
        <f t="shared" si="49"/>
        <v>3356 BC</v>
      </c>
      <c r="C626" s="24"/>
      <c r="D626" s="5"/>
      <c r="E626" s="5"/>
      <c r="F626" s="36" t="str">
        <f t="shared" si="52"/>
        <v>Set  488</v>
      </c>
      <c r="G626" s="34" t="str">
        <f t="shared" si="51"/>
        <v>Adam  618</v>
      </c>
      <c r="H626" s="36" t="str">
        <f t="shared" si="48"/>
        <v>Enosh  383</v>
      </c>
      <c r="I626" s="34" t="str">
        <f t="shared" si="53"/>
        <v>Kenan  293</v>
      </c>
      <c r="J626" s="36" t="str">
        <f t="shared" si="54"/>
        <v>Mahalalel  223</v>
      </c>
      <c r="K626" s="34" t="str">
        <f t="shared" si="55"/>
        <v>Jared  158</v>
      </c>
      <c r="M626" s="51"/>
      <c r="N626" s="51"/>
    </row>
    <row r="627" spans="1:14" s="4" customFormat="1">
      <c r="A627" s="14" t="str">
        <f t="shared" si="50"/>
        <v>620 YB</v>
      </c>
      <c r="B627" s="15" t="str">
        <f t="shared" si="49"/>
        <v>3355 BC</v>
      </c>
      <c r="C627" s="24"/>
      <c r="D627" s="5"/>
      <c r="E627" s="5"/>
      <c r="F627" s="36" t="str">
        <f t="shared" si="52"/>
        <v>Set  489</v>
      </c>
      <c r="G627" s="34" t="str">
        <f t="shared" si="51"/>
        <v>Adam  619</v>
      </c>
      <c r="H627" s="36" t="str">
        <f t="shared" si="48"/>
        <v>Enosh  384</v>
      </c>
      <c r="I627" s="34" t="str">
        <f t="shared" si="53"/>
        <v>Kenan  294</v>
      </c>
      <c r="J627" s="36" t="str">
        <f t="shared" si="54"/>
        <v>Mahalalel  224</v>
      </c>
      <c r="K627" s="34" t="str">
        <f t="shared" si="55"/>
        <v>Jared  159</v>
      </c>
      <c r="M627" s="51"/>
      <c r="N627" s="51"/>
    </row>
    <row r="628" spans="1:14" s="4" customFormat="1">
      <c r="A628" s="14" t="str">
        <f t="shared" si="50"/>
        <v>621 YB</v>
      </c>
      <c r="B628" s="15" t="str">
        <f t="shared" si="49"/>
        <v>3354 BC</v>
      </c>
      <c r="C628" s="25" t="s">
        <v>96</v>
      </c>
      <c r="D628" s="5"/>
      <c r="E628" s="5"/>
      <c r="F628" s="36" t="str">
        <f t="shared" si="52"/>
        <v>Set  490</v>
      </c>
      <c r="G628" s="34" t="str">
        <f t="shared" si="51"/>
        <v>Adam  620</v>
      </c>
      <c r="H628" s="36" t="str">
        <f t="shared" ref="H628:H691" si="56">CONCATENATE(LEFT(H627, SEARCH(" ", H627, 1)), " ",RIGHT(H627,LEN(H627)-FIND(" ",H627))+1)</f>
        <v>Enosh  385</v>
      </c>
      <c r="I628" s="34" t="str">
        <f t="shared" si="53"/>
        <v>Kenan  295</v>
      </c>
      <c r="J628" s="36" t="str">
        <f t="shared" si="54"/>
        <v>Mahalalel  225</v>
      </c>
      <c r="K628" s="34" t="str">
        <f t="shared" si="55"/>
        <v>Jared  160</v>
      </c>
      <c r="M628" s="51"/>
      <c r="N628" s="51"/>
    </row>
    <row r="629" spans="1:14" s="4" customFormat="1">
      <c r="A629" s="14" t="str">
        <f t="shared" si="50"/>
        <v>622 YB</v>
      </c>
      <c r="B629" s="15" t="str">
        <f t="shared" si="49"/>
        <v>3353 BC</v>
      </c>
      <c r="C629" s="24"/>
      <c r="D629" s="5"/>
      <c r="E629" s="5"/>
      <c r="F629" s="36" t="str">
        <f t="shared" si="52"/>
        <v>Set  491</v>
      </c>
      <c r="G629" s="34" t="str">
        <f t="shared" si="51"/>
        <v>Adam  621</v>
      </c>
      <c r="H629" s="36" t="str">
        <f t="shared" si="56"/>
        <v>Enosh  386</v>
      </c>
      <c r="I629" s="34" t="str">
        <f t="shared" si="53"/>
        <v>Kenan  296</v>
      </c>
      <c r="J629" s="36" t="str">
        <f t="shared" si="54"/>
        <v>Mahalalel  226</v>
      </c>
      <c r="K629" s="34" t="str">
        <f t="shared" si="55"/>
        <v>Jared  161</v>
      </c>
      <c r="L629" s="3" t="s">
        <v>68</v>
      </c>
    </row>
    <row r="630" spans="1:14" s="4" customFormat="1">
      <c r="A630" s="14" t="str">
        <f t="shared" si="50"/>
        <v>623 YB</v>
      </c>
      <c r="B630" s="15" t="str">
        <f t="shared" si="49"/>
        <v>3352 BC</v>
      </c>
      <c r="C630" s="24"/>
      <c r="D630" s="5"/>
      <c r="E630" s="5"/>
      <c r="F630" s="36" t="str">
        <f t="shared" si="52"/>
        <v>Set  492</v>
      </c>
      <c r="G630" s="34" t="str">
        <f t="shared" si="51"/>
        <v>Adam  622</v>
      </c>
      <c r="H630" s="36" t="str">
        <f t="shared" si="56"/>
        <v>Enosh  387</v>
      </c>
      <c r="I630" s="34" t="str">
        <f t="shared" si="53"/>
        <v>Kenan  297</v>
      </c>
      <c r="J630" s="36" t="str">
        <f t="shared" si="54"/>
        <v>Mahalalel  227</v>
      </c>
      <c r="K630" s="34" t="str">
        <f t="shared" si="55"/>
        <v>Jared  162</v>
      </c>
      <c r="L630" s="36" t="s">
        <v>153</v>
      </c>
    </row>
    <row r="631" spans="1:14" s="4" customFormat="1">
      <c r="A631" s="14" t="str">
        <f t="shared" si="50"/>
        <v>624 YB</v>
      </c>
      <c r="B631" s="15" t="str">
        <f t="shared" si="49"/>
        <v>3351 BC</v>
      </c>
      <c r="C631" s="24"/>
      <c r="D631" s="5"/>
      <c r="E631" s="5"/>
      <c r="F631" s="36" t="str">
        <f t="shared" si="52"/>
        <v>Set  493</v>
      </c>
      <c r="G631" s="34" t="str">
        <f t="shared" si="51"/>
        <v>Adam  623</v>
      </c>
      <c r="H631" s="36" t="str">
        <f t="shared" si="56"/>
        <v>Enosh  388</v>
      </c>
      <c r="I631" s="34" t="str">
        <f t="shared" si="53"/>
        <v>Kenan  298</v>
      </c>
      <c r="J631" s="36" t="str">
        <f t="shared" si="54"/>
        <v>Mahalalel  228</v>
      </c>
      <c r="K631" s="34" t="str">
        <f t="shared" si="55"/>
        <v>Jared  163</v>
      </c>
      <c r="L631" s="36" t="str">
        <f t="shared" ref="L631:L694" si="57">CONCATENATE(LEFT(L630, SEARCH(" ", L630, 1)), " ",RIGHT(L630,LEN(L630)-FIND(" ",L630))+1)</f>
        <v>Enoch  1</v>
      </c>
    </row>
    <row r="632" spans="1:14" s="4" customFormat="1">
      <c r="A632" s="14" t="str">
        <f t="shared" si="50"/>
        <v>625 YB</v>
      </c>
      <c r="B632" s="15" t="str">
        <f t="shared" si="49"/>
        <v>3350 BC</v>
      </c>
      <c r="C632" s="24"/>
      <c r="D632" s="5"/>
      <c r="E632" s="5"/>
      <c r="F632" s="36" t="str">
        <f t="shared" si="52"/>
        <v>Set  494</v>
      </c>
      <c r="G632" s="34" t="str">
        <f t="shared" si="51"/>
        <v>Adam  624</v>
      </c>
      <c r="H632" s="36" t="str">
        <f t="shared" si="56"/>
        <v>Enosh  389</v>
      </c>
      <c r="I632" s="34" t="str">
        <f t="shared" si="53"/>
        <v>Kenan  299</v>
      </c>
      <c r="J632" s="36" t="str">
        <f t="shared" si="54"/>
        <v>Mahalalel  229</v>
      </c>
      <c r="K632" s="34" t="str">
        <f t="shared" si="55"/>
        <v>Jared  164</v>
      </c>
      <c r="L632" s="36" t="str">
        <f t="shared" si="57"/>
        <v>Enoch  2</v>
      </c>
    </row>
    <row r="633" spans="1:14" s="4" customFormat="1">
      <c r="A633" s="14" t="str">
        <f t="shared" si="50"/>
        <v>626 YB</v>
      </c>
      <c r="B633" s="15" t="str">
        <f t="shared" si="49"/>
        <v>3349 BC</v>
      </c>
      <c r="C633" s="24"/>
      <c r="D633" s="5"/>
      <c r="E633" s="5"/>
      <c r="F633" s="36" t="str">
        <f t="shared" si="52"/>
        <v>Set  495</v>
      </c>
      <c r="G633" s="34" t="str">
        <f t="shared" si="51"/>
        <v>Adam  625</v>
      </c>
      <c r="H633" s="36" t="str">
        <f t="shared" si="56"/>
        <v>Enosh  390</v>
      </c>
      <c r="I633" s="34" t="str">
        <f t="shared" si="53"/>
        <v>Kenan  300</v>
      </c>
      <c r="J633" s="36" t="str">
        <f t="shared" si="54"/>
        <v>Mahalalel  230</v>
      </c>
      <c r="K633" s="34" t="str">
        <f t="shared" si="55"/>
        <v>Jared  165</v>
      </c>
      <c r="L633" s="36" t="str">
        <f t="shared" si="57"/>
        <v>Enoch  3</v>
      </c>
    </row>
    <row r="634" spans="1:14" s="4" customFormat="1">
      <c r="A634" s="14" t="str">
        <f t="shared" si="50"/>
        <v>627 YB</v>
      </c>
      <c r="B634" s="15" t="str">
        <f t="shared" si="49"/>
        <v>3348 BC</v>
      </c>
      <c r="C634" s="24"/>
      <c r="D634" s="5"/>
      <c r="E634" s="5"/>
      <c r="F634" s="36" t="str">
        <f t="shared" si="52"/>
        <v>Set  496</v>
      </c>
      <c r="G634" s="34" t="str">
        <f t="shared" si="51"/>
        <v>Adam  626</v>
      </c>
      <c r="H634" s="36" t="str">
        <f t="shared" si="56"/>
        <v>Enosh  391</v>
      </c>
      <c r="I634" s="34" t="str">
        <f t="shared" si="53"/>
        <v>Kenan  301</v>
      </c>
      <c r="J634" s="36" t="str">
        <f t="shared" si="54"/>
        <v>Mahalalel  231</v>
      </c>
      <c r="K634" s="34" t="str">
        <f t="shared" si="55"/>
        <v>Jared  166</v>
      </c>
      <c r="L634" s="36" t="str">
        <f t="shared" si="57"/>
        <v>Enoch  4</v>
      </c>
    </row>
    <row r="635" spans="1:14" s="4" customFormat="1">
      <c r="A635" s="14" t="str">
        <f t="shared" si="50"/>
        <v>628 YB</v>
      </c>
      <c r="B635" s="15" t="str">
        <f t="shared" si="49"/>
        <v>3347 BC</v>
      </c>
      <c r="C635" s="25" t="s">
        <v>97</v>
      </c>
      <c r="D635" s="5"/>
      <c r="E635" s="5"/>
      <c r="F635" s="36" t="str">
        <f t="shared" si="52"/>
        <v>Set  497</v>
      </c>
      <c r="G635" s="34" t="str">
        <f t="shared" si="51"/>
        <v>Adam  627</v>
      </c>
      <c r="H635" s="36" t="str">
        <f t="shared" si="56"/>
        <v>Enosh  392</v>
      </c>
      <c r="I635" s="34" t="str">
        <f t="shared" si="53"/>
        <v>Kenan  302</v>
      </c>
      <c r="J635" s="36" t="str">
        <f t="shared" si="54"/>
        <v>Mahalalel  232</v>
      </c>
      <c r="K635" s="34" t="str">
        <f t="shared" si="55"/>
        <v>Jared  167</v>
      </c>
      <c r="L635" s="36" t="str">
        <f t="shared" si="57"/>
        <v>Enoch  5</v>
      </c>
    </row>
    <row r="636" spans="1:14" s="4" customFormat="1">
      <c r="A636" s="14" t="str">
        <f t="shared" si="50"/>
        <v>629 YB</v>
      </c>
      <c r="B636" s="15" t="str">
        <f t="shared" si="49"/>
        <v>3346 BC</v>
      </c>
      <c r="C636" s="24"/>
      <c r="D636" s="5"/>
      <c r="E636" s="5"/>
      <c r="F636" s="36" t="str">
        <f t="shared" si="52"/>
        <v>Set  498</v>
      </c>
      <c r="G636" s="34" t="str">
        <f t="shared" si="51"/>
        <v>Adam  628</v>
      </c>
      <c r="H636" s="36" t="str">
        <f t="shared" si="56"/>
        <v>Enosh  393</v>
      </c>
      <c r="I636" s="34" t="str">
        <f t="shared" si="53"/>
        <v>Kenan  303</v>
      </c>
      <c r="J636" s="36" t="str">
        <f t="shared" si="54"/>
        <v>Mahalalel  233</v>
      </c>
      <c r="K636" s="34" t="str">
        <f t="shared" si="55"/>
        <v>Jared  168</v>
      </c>
      <c r="L636" s="36" t="str">
        <f t="shared" si="57"/>
        <v>Enoch  6</v>
      </c>
    </row>
    <row r="637" spans="1:14" s="4" customFormat="1">
      <c r="A637" s="14" t="str">
        <f t="shared" si="50"/>
        <v>630 YB</v>
      </c>
      <c r="B637" s="15" t="str">
        <f t="shared" si="49"/>
        <v>3345 BC</v>
      </c>
      <c r="C637" s="24"/>
      <c r="D637" s="5"/>
      <c r="E637" s="5"/>
      <c r="F637" s="36" t="str">
        <f t="shared" si="52"/>
        <v>Set  499</v>
      </c>
      <c r="G637" s="34" t="str">
        <f t="shared" si="51"/>
        <v>Adam  629</v>
      </c>
      <c r="H637" s="36" t="str">
        <f t="shared" si="56"/>
        <v>Enosh  394</v>
      </c>
      <c r="I637" s="34" t="str">
        <f t="shared" si="53"/>
        <v>Kenan  304</v>
      </c>
      <c r="J637" s="36" t="str">
        <f t="shared" si="54"/>
        <v>Mahalalel  234</v>
      </c>
      <c r="K637" s="34" t="str">
        <f t="shared" si="55"/>
        <v>Jared  169</v>
      </c>
      <c r="L637" s="36" t="str">
        <f t="shared" si="57"/>
        <v>Enoch  7</v>
      </c>
    </row>
    <row r="638" spans="1:14" s="4" customFormat="1">
      <c r="A638" s="14" t="str">
        <f t="shared" si="50"/>
        <v>631 YB</v>
      </c>
      <c r="B638" s="15" t="str">
        <f t="shared" si="49"/>
        <v>3344 BC</v>
      </c>
      <c r="C638" s="24"/>
      <c r="D638" s="5"/>
      <c r="E638" s="5"/>
      <c r="F638" s="36" t="str">
        <f t="shared" si="52"/>
        <v>Set  500</v>
      </c>
      <c r="G638" s="34" t="str">
        <f t="shared" si="51"/>
        <v>Adam  630</v>
      </c>
      <c r="H638" s="36" t="str">
        <f t="shared" si="56"/>
        <v>Enosh  395</v>
      </c>
      <c r="I638" s="34" t="str">
        <f t="shared" si="53"/>
        <v>Kenan  305</v>
      </c>
      <c r="J638" s="36" t="str">
        <f t="shared" si="54"/>
        <v>Mahalalel  235</v>
      </c>
      <c r="K638" s="34" t="str">
        <f t="shared" si="55"/>
        <v>Jared  170</v>
      </c>
      <c r="L638" s="36" t="str">
        <f t="shared" si="57"/>
        <v>Enoch  8</v>
      </c>
    </row>
    <row r="639" spans="1:14" s="4" customFormat="1">
      <c r="A639" s="14" t="str">
        <f t="shared" si="50"/>
        <v>632 YB</v>
      </c>
      <c r="B639" s="15" t="str">
        <f t="shared" si="49"/>
        <v>3343 BC</v>
      </c>
      <c r="C639" s="24"/>
      <c r="D639" s="5"/>
      <c r="E639" s="5"/>
      <c r="F639" s="36" t="str">
        <f t="shared" si="52"/>
        <v>Set  501</v>
      </c>
      <c r="G639" s="34" t="str">
        <f t="shared" si="51"/>
        <v>Adam  631</v>
      </c>
      <c r="H639" s="36" t="str">
        <f t="shared" si="56"/>
        <v>Enosh  396</v>
      </c>
      <c r="I639" s="34" t="str">
        <f t="shared" si="53"/>
        <v>Kenan  306</v>
      </c>
      <c r="J639" s="36" t="str">
        <f t="shared" si="54"/>
        <v>Mahalalel  236</v>
      </c>
      <c r="K639" s="34" t="str">
        <f t="shared" si="55"/>
        <v>Jared  171</v>
      </c>
      <c r="L639" s="36" t="str">
        <f t="shared" si="57"/>
        <v>Enoch  9</v>
      </c>
    </row>
    <row r="640" spans="1:14" s="4" customFormat="1">
      <c r="A640" s="14" t="str">
        <f t="shared" si="50"/>
        <v>633 YB</v>
      </c>
      <c r="B640" s="15" t="str">
        <f t="shared" si="49"/>
        <v>3342 BC</v>
      </c>
      <c r="C640" s="24"/>
      <c r="D640" s="5"/>
      <c r="E640" s="5"/>
      <c r="F640" s="36" t="str">
        <f t="shared" si="52"/>
        <v>Set  502</v>
      </c>
      <c r="G640" s="34" t="str">
        <f t="shared" si="51"/>
        <v>Adam  632</v>
      </c>
      <c r="H640" s="36" t="str">
        <f t="shared" si="56"/>
        <v>Enosh  397</v>
      </c>
      <c r="I640" s="34" t="str">
        <f t="shared" si="53"/>
        <v>Kenan  307</v>
      </c>
      <c r="J640" s="36" t="str">
        <f t="shared" si="54"/>
        <v>Mahalalel  237</v>
      </c>
      <c r="K640" s="34" t="str">
        <f t="shared" si="55"/>
        <v>Jared  172</v>
      </c>
      <c r="L640" s="36" t="str">
        <f t="shared" si="57"/>
        <v>Enoch  10</v>
      </c>
    </row>
    <row r="641" spans="1:12" s="4" customFormat="1">
      <c r="A641" s="14" t="str">
        <f t="shared" si="50"/>
        <v>634 YB</v>
      </c>
      <c r="B641" s="15" t="str">
        <f t="shared" si="49"/>
        <v>3341 BC</v>
      </c>
      <c r="C641" s="24"/>
      <c r="D641" s="5"/>
      <c r="E641" s="5"/>
      <c r="F641" s="36" t="str">
        <f t="shared" si="52"/>
        <v>Set  503</v>
      </c>
      <c r="G641" s="34" t="str">
        <f t="shared" si="51"/>
        <v>Adam  633</v>
      </c>
      <c r="H641" s="36" t="str">
        <f t="shared" si="56"/>
        <v>Enosh  398</v>
      </c>
      <c r="I641" s="34" t="str">
        <f t="shared" si="53"/>
        <v>Kenan  308</v>
      </c>
      <c r="J641" s="36" t="str">
        <f t="shared" si="54"/>
        <v>Mahalalel  238</v>
      </c>
      <c r="K641" s="34" t="str">
        <f t="shared" si="55"/>
        <v>Jared  173</v>
      </c>
      <c r="L641" s="36" t="str">
        <f t="shared" si="57"/>
        <v>Enoch  11</v>
      </c>
    </row>
    <row r="642" spans="1:12" s="4" customFormat="1">
      <c r="A642" s="14" t="str">
        <f t="shared" si="50"/>
        <v>635 YB</v>
      </c>
      <c r="B642" s="15" t="str">
        <f t="shared" si="49"/>
        <v>3340 BC</v>
      </c>
      <c r="C642" s="25" t="s">
        <v>98</v>
      </c>
      <c r="D642" s="5"/>
      <c r="E642" s="5"/>
      <c r="F642" s="36" t="str">
        <f t="shared" si="52"/>
        <v>Set  504</v>
      </c>
      <c r="G642" s="34" t="str">
        <f t="shared" si="51"/>
        <v>Adam  634</v>
      </c>
      <c r="H642" s="36" t="str">
        <f t="shared" si="56"/>
        <v>Enosh  399</v>
      </c>
      <c r="I642" s="34" t="str">
        <f t="shared" si="53"/>
        <v>Kenan  309</v>
      </c>
      <c r="J642" s="36" t="str">
        <f t="shared" si="54"/>
        <v>Mahalalel  239</v>
      </c>
      <c r="K642" s="34" t="str">
        <f t="shared" si="55"/>
        <v>Jared  174</v>
      </c>
      <c r="L642" s="36" t="str">
        <f t="shared" si="57"/>
        <v>Enoch  12</v>
      </c>
    </row>
    <row r="643" spans="1:12" s="4" customFormat="1">
      <c r="A643" s="14" t="str">
        <f t="shared" si="50"/>
        <v>636 YB</v>
      </c>
      <c r="B643" s="15" t="str">
        <f t="shared" si="49"/>
        <v>3339 BC</v>
      </c>
      <c r="C643" s="24"/>
      <c r="D643" s="5"/>
      <c r="E643" s="5"/>
      <c r="F643" s="36" t="str">
        <f t="shared" si="52"/>
        <v>Set  505</v>
      </c>
      <c r="G643" s="34" t="str">
        <f t="shared" si="51"/>
        <v>Adam  635</v>
      </c>
      <c r="H643" s="36" t="str">
        <f t="shared" si="56"/>
        <v>Enosh  400</v>
      </c>
      <c r="I643" s="34" t="str">
        <f t="shared" si="53"/>
        <v>Kenan  310</v>
      </c>
      <c r="J643" s="36" t="str">
        <f t="shared" si="54"/>
        <v>Mahalalel  240</v>
      </c>
      <c r="K643" s="34" t="str">
        <f t="shared" si="55"/>
        <v>Jared  175</v>
      </c>
      <c r="L643" s="36" t="str">
        <f t="shared" si="57"/>
        <v>Enoch  13</v>
      </c>
    </row>
    <row r="644" spans="1:12" s="4" customFormat="1">
      <c r="A644" s="14" t="str">
        <f t="shared" si="50"/>
        <v>637 YB</v>
      </c>
      <c r="B644" s="15" t="str">
        <f t="shared" si="49"/>
        <v>3338 BC</v>
      </c>
      <c r="C644" s="24"/>
      <c r="D644" s="5"/>
      <c r="E644" s="5"/>
      <c r="F644" s="36" t="str">
        <f t="shared" si="52"/>
        <v>Set  506</v>
      </c>
      <c r="G644" s="34" t="str">
        <f t="shared" si="51"/>
        <v>Adam  636</v>
      </c>
      <c r="H644" s="36" t="str">
        <f t="shared" si="56"/>
        <v>Enosh  401</v>
      </c>
      <c r="I644" s="34" t="str">
        <f t="shared" si="53"/>
        <v>Kenan  311</v>
      </c>
      <c r="J644" s="36" t="str">
        <f t="shared" si="54"/>
        <v>Mahalalel  241</v>
      </c>
      <c r="K644" s="34" t="str">
        <f t="shared" si="55"/>
        <v>Jared  176</v>
      </c>
      <c r="L644" s="36" t="str">
        <f t="shared" si="57"/>
        <v>Enoch  14</v>
      </c>
    </row>
    <row r="645" spans="1:12" s="4" customFormat="1">
      <c r="A645" s="14" t="str">
        <f t="shared" si="50"/>
        <v>638 YB</v>
      </c>
      <c r="B645" s="15" t="str">
        <f t="shared" si="49"/>
        <v>3337 BC</v>
      </c>
      <c r="C645" s="24"/>
      <c r="D645" s="5"/>
      <c r="E645" s="5"/>
      <c r="F645" s="36" t="str">
        <f t="shared" si="52"/>
        <v>Set  507</v>
      </c>
      <c r="G645" s="34" t="str">
        <f t="shared" si="51"/>
        <v>Adam  637</v>
      </c>
      <c r="H645" s="36" t="str">
        <f t="shared" si="56"/>
        <v>Enosh  402</v>
      </c>
      <c r="I645" s="34" t="str">
        <f t="shared" si="53"/>
        <v>Kenan  312</v>
      </c>
      <c r="J645" s="36" t="str">
        <f t="shared" si="54"/>
        <v>Mahalalel  242</v>
      </c>
      <c r="K645" s="34" t="str">
        <f t="shared" si="55"/>
        <v>Jared  177</v>
      </c>
      <c r="L645" s="36" t="str">
        <f t="shared" si="57"/>
        <v>Enoch  15</v>
      </c>
    </row>
    <row r="646" spans="1:12" s="4" customFormat="1">
      <c r="A646" s="14" t="str">
        <f t="shared" si="50"/>
        <v>639 YB</v>
      </c>
      <c r="B646" s="15" t="str">
        <f t="shared" si="49"/>
        <v>3336 BC</v>
      </c>
      <c r="C646" s="24"/>
      <c r="D646" s="5"/>
      <c r="E646" s="5"/>
      <c r="F646" s="36" t="str">
        <f t="shared" si="52"/>
        <v>Set  508</v>
      </c>
      <c r="G646" s="34" t="str">
        <f t="shared" si="51"/>
        <v>Adam  638</v>
      </c>
      <c r="H646" s="36" t="str">
        <f t="shared" si="56"/>
        <v>Enosh  403</v>
      </c>
      <c r="I646" s="34" t="str">
        <f t="shared" si="53"/>
        <v>Kenan  313</v>
      </c>
      <c r="J646" s="36" t="str">
        <f t="shared" si="54"/>
        <v>Mahalalel  243</v>
      </c>
      <c r="K646" s="34" t="str">
        <f t="shared" si="55"/>
        <v>Jared  178</v>
      </c>
      <c r="L646" s="36" t="str">
        <f t="shared" si="57"/>
        <v>Enoch  16</v>
      </c>
    </row>
    <row r="647" spans="1:12" s="4" customFormat="1">
      <c r="A647" s="14" t="str">
        <f t="shared" si="50"/>
        <v>640 YB</v>
      </c>
      <c r="B647" s="15" t="str">
        <f t="shared" si="49"/>
        <v>3335 BC</v>
      </c>
      <c r="C647" s="24"/>
      <c r="D647" s="5"/>
      <c r="E647" s="5"/>
      <c r="F647" s="36" t="str">
        <f t="shared" si="52"/>
        <v>Set  509</v>
      </c>
      <c r="G647" s="34" t="str">
        <f t="shared" si="51"/>
        <v>Adam  639</v>
      </c>
      <c r="H647" s="36" t="str">
        <f t="shared" si="56"/>
        <v>Enosh  404</v>
      </c>
      <c r="I647" s="34" t="str">
        <f t="shared" si="53"/>
        <v>Kenan  314</v>
      </c>
      <c r="J647" s="36" t="str">
        <f t="shared" si="54"/>
        <v>Mahalalel  244</v>
      </c>
      <c r="K647" s="34" t="str">
        <f t="shared" si="55"/>
        <v>Jared  179</v>
      </c>
      <c r="L647" s="36" t="str">
        <f t="shared" si="57"/>
        <v>Enoch  17</v>
      </c>
    </row>
    <row r="648" spans="1:12" s="4" customFormat="1">
      <c r="A648" s="14" t="str">
        <f t="shared" si="50"/>
        <v>641 YB</v>
      </c>
      <c r="B648" s="15" t="str">
        <f t="shared" ref="B648:B711" si="58">IF((LEFT(A648, SEARCH(" ", A648, 1))-3974)&lt;=0, CONCATENATE(3974-LEFT(A648, SEARCH(" ", A648, 1))+1, " BC"), CONCATENATE(LEFT(A648, SEARCH(" ", A648, 1))-3974, " AD"))</f>
        <v>3334 BC</v>
      </c>
      <c r="C648" s="24"/>
      <c r="D648" s="5"/>
      <c r="E648" s="5"/>
      <c r="F648" s="36" t="str">
        <f t="shared" si="52"/>
        <v>Set  510</v>
      </c>
      <c r="G648" s="34" t="str">
        <f t="shared" si="51"/>
        <v>Adam  640</v>
      </c>
      <c r="H648" s="36" t="str">
        <f t="shared" si="56"/>
        <v>Enosh  405</v>
      </c>
      <c r="I648" s="34" t="str">
        <f t="shared" si="53"/>
        <v>Kenan  315</v>
      </c>
      <c r="J648" s="36" t="str">
        <f t="shared" si="54"/>
        <v>Mahalalel  245</v>
      </c>
      <c r="K648" s="34" t="str">
        <f t="shared" si="55"/>
        <v>Jared  180</v>
      </c>
      <c r="L648" s="36" t="str">
        <f t="shared" si="57"/>
        <v>Enoch  18</v>
      </c>
    </row>
    <row r="649" spans="1:12" s="4" customFormat="1">
      <c r="A649" s="14" t="str">
        <f t="shared" ref="A649:A712" si="59">CONCATENATE(LEFT(A648, SEARCH(" ",A648, 1))+1, " YB")</f>
        <v>642 YB</v>
      </c>
      <c r="B649" s="15" t="str">
        <f t="shared" si="58"/>
        <v>3333 BC</v>
      </c>
      <c r="C649" s="25" t="s">
        <v>99</v>
      </c>
      <c r="D649" s="5"/>
      <c r="E649" s="5"/>
      <c r="F649" s="36" t="str">
        <f t="shared" si="52"/>
        <v>Set  511</v>
      </c>
      <c r="G649" s="34" t="str">
        <f t="shared" ref="G649:G712" si="60">CONCATENATE(LEFT(G648, SEARCH(" ", G648, 1)), " ", RIGHT(G648,LEN(G648)-FIND(" ",G648))+1)</f>
        <v>Adam  641</v>
      </c>
      <c r="H649" s="36" t="str">
        <f t="shared" si="56"/>
        <v>Enosh  406</v>
      </c>
      <c r="I649" s="34" t="str">
        <f t="shared" si="53"/>
        <v>Kenan  316</v>
      </c>
      <c r="J649" s="36" t="str">
        <f t="shared" si="54"/>
        <v>Mahalalel  246</v>
      </c>
      <c r="K649" s="34" t="str">
        <f t="shared" si="55"/>
        <v>Jared  181</v>
      </c>
      <c r="L649" s="36" t="str">
        <f t="shared" si="57"/>
        <v>Enoch  19</v>
      </c>
    </row>
    <row r="650" spans="1:12" s="4" customFormat="1">
      <c r="A650" s="14" t="str">
        <f t="shared" si="59"/>
        <v>643 YB</v>
      </c>
      <c r="B650" s="15" t="str">
        <f t="shared" si="58"/>
        <v>3332 BC</v>
      </c>
      <c r="C650" s="24"/>
      <c r="D650" s="5"/>
      <c r="E650" s="5"/>
      <c r="F650" s="36" t="str">
        <f t="shared" si="52"/>
        <v>Set  512</v>
      </c>
      <c r="G650" s="34" t="str">
        <f t="shared" si="60"/>
        <v>Adam  642</v>
      </c>
      <c r="H650" s="36" t="str">
        <f t="shared" si="56"/>
        <v>Enosh  407</v>
      </c>
      <c r="I650" s="34" t="str">
        <f t="shared" si="53"/>
        <v>Kenan  317</v>
      </c>
      <c r="J650" s="36" t="str">
        <f t="shared" si="54"/>
        <v>Mahalalel  247</v>
      </c>
      <c r="K650" s="34" t="str">
        <f t="shared" si="55"/>
        <v>Jared  182</v>
      </c>
      <c r="L650" s="36" t="str">
        <f t="shared" si="57"/>
        <v>Enoch  20</v>
      </c>
    </row>
    <row r="651" spans="1:12" s="4" customFormat="1">
      <c r="A651" s="14" t="str">
        <f t="shared" si="59"/>
        <v>644 YB</v>
      </c>
      <c r="B651" s="15" t="str">
        <f t="shared" si="58"/>
        <v>3331 BC</v>
      </c>
      <c r="C651" s="24"/>
      <c r="D651" s="5"/>
      <c r="E651" s="5"/>
      <c r="F651" s="36" t="str">
        <f t="shared" ref="F651:F714" si="61">CONCATENATE(LEFT(F650, SEARCH(" ", F650, 1)), " ",RIGHT(F650,LEN(F650)-FIND(" ",F650))+1)</f>
        <v>Set  513</v>
      </c>
      <c r="G651" s="34" t="str">
        <f t="shared" si="60"/>
        <v>Adam  643</v>
      </c>
      <c r="H651" s="36" t="str">
        <f t="shared" si="56"/>
        <v>Enosh  408</v>
      </c>
      <c r="I651" s="34" t="str">
        <f t="shared" si="53"/>
        <v>Kenan  318</v>
      </c>
      <c r="J651" s="36" t="str">
        <f t="shared" si="54"/>
        <v>Mahalalel  248</v>
      </c>
      <c r="K651" s="34" t="str">
        <f t="shared" si="55"/>
        <v>Jared  183</v>
      </c>
      <c r="L651" s="36" t="str">
        <f t="shared" si="57"/>
        <v>Enoch  21</v>
      </c>
    </row>
    <row r="652" spans="1:12" s="4" customFormat="1">
      <c r="A652" s="14" t="str">
        <f t="shared" si="59"/>
        <v>645 YB</v>
      </c>
      <c r="B652" s="15" t="str">
        <f t="shared" si="58"/>
        <v>3330 BC</v>
      </c>
      <c r="C652" s="24"/>
      <c r="D652" s="5"/>
      <c r="E652" s="5"/>
      <c r="F652" s="36" t="str">
        <f t="shared" si="61"/>
        <v>Set  514</v>
      </c>
      <c r="G652" s="34" t="str">
        <f t="shared" si="60"/>
        <v>Adam  644</v>
      </c>
      <c r="H652" s="36" t="str">
        <f t="shared" si="56"/>
        <v>Enosh  409</v>
      </c>
      <c r="I652" s="34" t="str">
        <f t="shared" si="53"/>
        <v>Kenan  319</v>
      </c>
      <c r="J652" s="36" t="str">
        <f t="shared" si="54"/>
        <v>Mahalalel  249</v>
      </c>
      <c r="K652" s="34" t="str">
        <f t="shared" si="55"/>
        <v>Jared  184</v>
      </c>
      <c r="L652" s="36" t="str">
        <f t="shared" si="57"/>
        <v>Enoch  22</v>
      </c>
    </row>
    <row r="653" spans="1:12" s="4" customFormat="1">
      <c r="A653" s="14" t="str">
        <f t="shared" si="59"/>
        <v>646 YB</v>
      </c>
      <c r="B653" s="15" t="str">
        <f t="shared" si="58"/>
        <v>3329 BC</v>
      </c>
      <c r="C653" s="24"/>
      <c r="D653" s="5"/>
      <c r="E653" s="5"/>
      <c r="F653" s="36" t="str">
        <f t="shared" si="61"/>
        <v>Set  515</v>
      </c>
      <c r="G653" s="34" t="str">
        <f t="shared" si="60"/>
        <v>Adam  645</v>
      </c>
      <c r="H653" s="36" t="str">
        <f t="shared" si="56"/>
        <v>Enosh  410</v>
      </c>
      <c r="I653" s="34" t="str">
        <f t="shared" si="53"/>
        <v>Kenan  320</v>
      </c>
      <c r="J653" s="36" t="str">
        <f t="shared" si="54"/>
        <v>Mahalalel  250</v>
      </c>
      <c r="K653" s="34" t="str">
        <f t="shared" si="55"/>
        <v>Jared  185</v>
      </c>
      <c r="L653" s="36" t="str">
        <f t="shared" si="57"/>
        <v>Enoch  23</v>
      </c>
    </row>
    <row r="654" spans="1:12" s="4" customFormat="1">
      <c r="A654" s="14" t="str">
        <f t="shared" si="59"/>
        <v>647 YB</v>
      </c>
      <c r="B654" s="15" t="str">
        <f t="shared" si="58"/>
        <v>3328 BC</v>
      </c>
      <c r="C654" s="24"/>
      <c r="D654" s="5"/>
      <c r="E654" s="5"/>
      <c r="F654" s="36" t="str">
        <f t="shared" si="61"/>
        <v>Set  516</v>
      </c>
      <c r="G654" s="34" t="str">
        <f t="shared" si="60"/>
        <v>Adam  646</v>
      </c>
      <c r="H654" s="36" t="str">
        <f t="shared" si="56"/>
        <v>Enosh  411</v>
      </c>
      <c r="I654" s="34" t="str">
        <f t="shared" ref="I654:I717" si="62">CONCATENATE(LEFT(I653, SEARCH(" ", I653, 1)), " ", RIGHT(I653,LEN(I653)-FIND(" ",I653))+1)</f>
        <v>Kenan  321</v>
      </c>
      <c r="J654" s="36" t="str">
        <f t="shared" si="54"/>
        <v>Mahalalel  251</v>
      </c>
      <c r="K654" s="34" t="str">
        <f t="shared" si="55"/>
        <v>Jared  186</v>
      </c>
      <c r="L654" s="36" t="str">
        <f t="shared" si="57"/>
        <v>Enoch  24</v>
      </c>
    </row>
    <row r="655" spans="1:12" s="4" customFormat="1">
      <c r="A655" s="14" t="str">
        <f t="shared" si="59"/>
        <v>648 YB</v>
      </c>
      <c r="B655" s="15" t="str">
        <f t="shared" si="58"/>
        <v>3327 BC</v>
      </c>
      <c r="C655" s="24"/>
      <c r="D655" s="5"/>
      <c r="E655" s="5"/>
      <c r="F655" s="36" t="str">
        <f t="shared" si="61"/>
        <v>Set  517</v>
      </c>
      <c r="G655" s="34" t="str">
        <f t="shared" si="60"/>
        <v>Adam  647</v>
      </c>
      <c r="H655" s="36" t="str">
        <f t="shared" si="56"/>
        <v>Enosh  412</v>
      </c>
      <c r="I655" s="34" t="str">
        <f t="shared" si="62"/>
        <v>Kenan  322</v>
      </c>
      <c r="J655" s="36" t="str">
        <f t="shared" si="54"/>
        <v>Mahalalel  252</v>
      </c>
      <c r="K655" s="34" t="str">
        <f t="shared" si="55"/>
        <v>Jared  187</v>
      </c>
      <c r="L655" s="36" t="str">
        <f t="shared" si="57"/>
        <v>Enoch  25</v>
      </c>
    </row>
    <row r="656" spans="1:12" s="4" customFormat="1">
      <c r="A656" s="14" t="str">
        <f t="shared" si="59"/>
        <v>649 YB</v>
      </c>
      <c r="B656" s="15" t="str">
        <f t="shared" si="58"/>
        <v>3326 BC</v>
      </c>
      <c r="C656" s="25" t="s">
        <v>100</v>
      </c>
      <c r="D656" s="5"/>
      <c r="E656" s="5"/>
      <c r="F656" s="36" t="str">
        <f t="shared" si="61"/>
        <v>Set  518</v>
      </c>
      <c r="G656" s="34" t="str">
        <f t="shared" si="60"/>
        <v>Adam  648</v>
      </c>
      <c r="H656" s="36" t="str">
        <f t="shared" si="56"/>
        <v>Enosh  413</v>
      </c>
      <c r="I656" s="34" t="str">
        <f t="shared" si="62"/>
        <v>Kenan  323</v>
      </c>
      <c r="J656" s="36" t="str">
        <f t="shared" si="54"/>
        <v>Mahalalel  253</v>
      </c>
      <c r="K656" s="34" t="str">
        <f t="shared" si="55"/>
        <v>Jared  188</v>
      </c>
      <c r="L656" s="36" t="str">
        <f t="shared" si="57"/>
        <v>Enoch  26</v>
      </c>
    </row>
    <row r="657" spans="1:12" s="4" customFormat="1">
      <c r="A657" s="14" t="str">
        <f t="shared" si="59"/>
        <v>650 YB</v>
      </c>
      <c r="B657" s="15" t="str">
        <f t="shared" si="58"/>
        <v>3325 BC</v>
      </c>
      <c r="C657" s="26" t="str">
        <f>CONCATENATE("Yovel ", RIGHT(C607,LEN(C607)-FIND(" ",C607))+1)</f>
        <v>Yovel 13</v>
      </c>
      <c r="D657" s="5"/>
      <c r="E657" s="5"/>
      <c r="F657" s="36" t="str">
        <f t="shared" si="61"/>
        <v>Set  519</v>
      </c>
      <c r="G657" s="34" t="str">
        <f t="shared" si="60"/>
        <v>Adam  649</v>
      </c>
      <c r="H657" s="36" t="str">
        <f t="shared" si="56"/>
        <v>Enosh  414</v>
      </c>
      <c r="I657" s="34" t="str">
        <f t="shared" si="62"/>
        <v>Kenan  324</v>
      </c>
      <c r="J657" s="36" t="str">
        <f t="shared" si="54"/>
        <v>Mahalalel  254</v>
      </c>
      <c r="K657" s="34" t="str">
        <f t="shared" si="55"/>
        <v>Jared  189</v>
      </c>
      <c r="L657" s="36" t="str">
        <f t="shared" si="57"/>
        <v>Enoch  27</v>
      </c>
    </row>
    <row r="658" spans="1:12" s="4" customFormat="1">
      <c r="A658" s="14" t="str">
        <f t="shared" si="59"/>
        <v>651 YB</v>
      </c>
      <c r="B658" s="15" t="str">
        <f t="shared" si="58"/>
        <v>3324 BC</v>
      </c>
      <c r="C658" s="3"/>
      <c r="D658" s="5"/>
      <c r="E658" s="5"/>
      <c r="F658" s="36" t="str">
        <f t="shared" si="61"/>
        <v>Set  520</v>
      </c>
      <c r="G658" s="34" t="str">
        <f t="shared" si="60"/>
        <v>Adam  650</v>
      </c>
      <c r="H658" s="36" t="str">
        <f t="shared" si="56"/>
        <v>Enosh  415</v>
      </c>
      <c r="I658" s="34" t="str">
        <f t="shared" si="62"/>
        <v>Kenan  325</v>
      </c>
      <c r="J658" s="36" t="str">
        <f t="shared" si="54"/>
        <v>Mahalalel  255</v>
      </c>
      <c r="K658" s="34" t="str">
        <f t="shared" si="55"/>
        <v>Jared  190</v>
      </c>
      <c r="L658" s="36" t="str">
        <f t="shared" si="57"/>
        <v>Enoch  28</v>
      </c>
    </row>
    <row r="659" spans="1:12" s="4" customFormat="1">
      <c r="A659" s="14" t="str">
        <f t="shared" si="59"/>
        <v>652 YB</v>
      </c>
      <c r="B659" s="15" t="str">
        <f t="shared" si="58"/>
        <v>3323 BC</v>
      </c>
      <c r="C659" s="24"/>
      <c r="D659" s="5"/>
      <c r="E659" s="5"/>
      <c r="F659" s="36" t="str">
        <f t="shared" si="61"/>
        <v>Set  521</v>
      </c>
      <c r="G659" s="34" t="str">
        <f t="shared" si="60"/>
        <v>Adam  651</v>
      </c>
      <c r="H659" s="36" t="str">
        <f t="shared" si="56"/>
        <v>Enosh  416</v>
      </c>
      <c r="I659" s="34" t="str">
        <f t="shared" si="62"/>
        <v>Kenan  326</v>
      </c>
      <c r="J659" s="36" t="str">
        <f t="shared" si="54"/>
        <v>Mahalalel  256</v>
      </c>
      <c r="K659" s="34" t="str">
        <f t="shared" si="55"/>
        <v>Jared  191</v>
      </c>
      <c r="L659" s="36" t="str">
        <f t="shared" si="57"/>
        <v>Enoch  29</v>
      </c>
    </row>
    <row r="660" spans="1:12" s="4" customFormat="1">
      <c r="A660" s="14" t="str">
        <f t="shared" si="59"/>
        <v>653 YB</v>
      </c>
      <c r="B660" s="15" t="str">
        <f t="shared" si="58"/>
        <v>3322 BC</v>
      </c>
      <c r="C660" s="24"/>
      <c r="D660" s="5"/>
      <c r="E660" s="5"/>
      <c r="F660" s="36" t="str">
        <f t="shared" si="61"/>
        <v>Set  522</v>
      </c>
      <c r="G660" s="34" t="str">
        <f t="shared" si="60"/>
        <v>Adam  652</v>
      </c>
      <c r="H660" s="36" t="str">
        <f t="shared" si="56"/>
        <v>Enosh  417</v>
      </c>
      <c r="I660" s="34" t="str">
        <f t="shared" si="62"/>
        <v>Kenan  327</v>
      </c>
      <c r="J660" s="36" t="str">
        <f t="shared" ref="J660:J723" si="63">CONCATENATE(LEFT(J659, SEARCH(" ", J659, 1)), " ",RIGHT(J659,LEN(J659)-FIND(" ",J659))+1)</f>
        <v>Mahalalel  257</v>
      </c>
      <c r="K660" s="34" t="str">
        <f t="shared" si="55"/>
        <v>Jared  192</v>
      </c>
      <c r="L660" s="36" t="str">
        <f t="shared" si="57"/>
        <v>Enoch  30</v>
      </c>
    </row>
    <row r="661" spans="1:12" s="4" customFormat="1">
      <c r="A661" s="14" t="str">
        <f t="shared" si="59"/>
        <v>654 YB</v>
      </c>
      <c r="B661" s="15" t="str">
        <f t="shared" si="58"/>
        <v>3321 BC</v>
      </c>
      <c r="C661" s="24"/>
      <c r="D661" s="5"/>
      <c r="E661" s="5"/>
      <c r="F661" s="36" t="str">
        <f t="shared" si="61"/>
        <v>Set  523</v>
      </c>
      <c r="G661" s="34" t="str">
        <f t="shared" si="60"/>
        <v>Adam  653</v>
      </c>
      <c r="H661" s="36" t="str">
        <f t="shared" si="56"/>
        <v>Enosh  418</v>
      </c>
      <c r="I661" s="34" t="str">
        <f t="shared" si="62"/>
        <v>Kenan  328</v>
      </c>
      <c r="J661" s="36" t="str">
        <f t="shared" si="63"/>
        <v>Mahalalel  258</v>
      </c>
      <c r="K661" s="34" t="str">
        <f t="shared" ref="K661:K724" si="64">CONCATENATE(LEFT(K660, SEARCH(" ", K660, 1)), " ", RIGHT(K660,LEN(K660)-FIND(" ",K660))+1)</f>
        <v>Jared  193</v>
      </c>
      <c r="L661" s="36" t="str">
        <f t="shared" si="57"/>
        <v>Enoch  31</v>
      </c>
    </row>
    <row r="662" spans="1:12" s="4" customFormat="1">
      <c r="A662" s="14" t="str">
        <f t="shared" si="59"/>
        <v>655 YB</v>
      </c>
      <c r="B662" s="15" t="str">
        <f t="shared" si="58"/>
        <v>3320 BC</v>
      </c>
      <c r="C662" s="24"/>
      <c r="D662" s="5"/>
      <c r="E662" s="5"/>
      <c r="F662" s="36" t="str">
        <f t="shared" si="61"/>
        <v>Set  524</v>
      </c>
      <c r="G662" s="34" t="str">
        <f t="shared" si="60"/>
        <v>Adam  654</v>
      </c>
      <c r="H662" s="36" t="str">
        <f t="shared" si="56"/>
        <v>Enosh  419</v>
      </c>
      <c r="I662" s="34" t="str">
        <f t="shared" si="62"/>
        <v>Kenan  329</v>
      </c>
      <c r="J662" s="36" t="str">
        <f t="shared" si="63"/>
        <v>Mahalalel  259</v>
      </c>
      <c r="K662" s="34" t="str">
        <f t="shared" si="64"/>
        <v>Jared  194</v>
      </c>
      <c r="L662" s="36" t="str">
        <f t="shared" si="57"/>
        <v>Enoch  32</v>
      </c>
    </row>
    <row r="663" spans="1:12" s="4" customFormat="1">
      <c r="A663" s="14" t="str">
        <f t="shared" si="59"/>
        <v>656 YB</v>
      </c>
      <c r="B663" s="15" t="str">
        <f t="shared" si="58"/>
        <v>3319 BC</v>
      </c>
      <c r="C663" s="24"/>
      <c r="D663" s="5"/>
      <c r="E663" s="5"/>
      <c r="F663" s="36" t="str">
        <f t="shared" si="61"/>
        <v>Set  525</v>
      </c>
      <c r="G663" s="34" t="str">
        <f t="shared" si="60"/>
        <v>Adam  655</v>
      </c>
      <c r="H663" s="36" t="str">
        <f t="shared" si="56"/>
        <v>Enosh  420</v>
      </c>
      <c r="I663" s="34" t="str">
        <f t="shared" si="62"/>
        <v>Kenan  330</v>
      </c>
      <c r="J663" s="36" t="str">
        <f t="shared" si="63"/>
        <v>Mahalalel  260</v>
      </c>
      <c r="K663" s="34" t="str">
        <f t="shared" si="64"/>
        <v>Jared  195</v>
      </c>
      <c r="L663" s="36" t="str">
        <f t="shared" si="57"/>
        <v>Enoch  33</v>
      </c>
    </row>
    <row r="664" spans="1:12" s="4" customFormat="1">
      <c r="A664" s="14" t="str">
        <f t="shared" si="59"/>
        <v>657 YB</v>
      </c>
      <c r="B664" s="15" t="str">
        <f t="shared" si="58"/>
        <v>3318 BC</v>
      </c>
      <c r="C664" s="25" t="s">
        <v>94</v>
      </c>
      <c r="D664" s="5"/>
      <c r="E664" s="5"/>
      <c r="F664" s="36" t="str">
        <f t="shared" si="61"/>
        <v>Set  526</v>
      </c>
      <c r="G664" s="34" t="str">
        <f t="shared" si="60"/>
        <v>Adam  656</v>
      </c>
      <c r="H664" s="36" t="str">
        <f t="shared" si="56"/>
        <v>Enosh  421</v>
      </c>
      <c r="I664" s="34" t="str">
        <f t="shared" si="62"/>
        <v>Kenan  331</v>
      </c>
      <c r="J664" s="36" t="str">
        <f t="shared" si="63"/>
        <v>Mahalalel  261</v>
      </c>
      <c r="K664" s="34" t="str">
        <f t="shared" si="64"/>
        <v>Jared  196</v>
      </c>
      <c r="L664" s="36" t="str">
        <f t="shared" si="57"/>
        <v>Enoch  34</v>
      </c>
    </row>
    <row r="665" spans="1:12" s="4" customFormat="1">
      <c r="A665" s="14" t="str">
        <f t="shared" si="59"/>
        <v>658 YB</v>
      </c>
      <c r="B665" s="15" t="str">
        <f t="shared" si="58"/>
        <v>3317 BC</v>
      </c>
      <c r="C665" s="24"/>
      <c r="D665" s="5"/>
      <c r="E665" s="5"/>
      <c r="F665" s="36" t="str">
        <f t="shared" si="61"/>
        <v>Set  527</v>
      </c>
      <c r="G665" s="34" t="str">
        <f t="shared" si="60"/>
        <v>Adam  657</v>
      </c>
      <c r="H665" s="36" t="str">
        <f t="shared" si="56"/>
        <v>Enosh  422</v>
      </c>
      <c r="I665" s="34" t="str">
        <f t="shared" si="62"/>
        <v>Kenan  332</v>
      </c>
      <c r="J665" s="36" t="str">
        <f t="shared" si="63"/>
        <v>Mahalalel  262</v>
      </c>
      <c r="K665" s="34" t="str">
        <f t="shared" si="64"/>
        <v>Jared  197</v>
      </c>
      <c r="L665" s="36" t="str">
        <f t="shared" si="57"/>
        <v>Enoch  35</v>
      </c>
    </row>
    <row r="666" spans="1:12" s="4" customFormat="1">
      <c r="A666" s="14" t="str">
        <f t="shared" si="59"/>
        <v>659 YB</v>
      </c>
      <c r="B666" s="15" t="str">
        <f t="shared" si="58"/>
        <v>3316 BC</v>
      </c>
      <c r="C666" s="24"/>
      <c r="D666" s="5"/>
      <c r="E666" s="5"/>
      <c r="F666" s="36" t="str">
        <f t="shared" si="61"/>
        <v>Set  528</v>
      </c>
      <c r="G666" s="34" t="str">
        <f t="shared" si="60"/>
        <v>Adam  658</v>
      </c>
      <c r="H666" s="36" t="str">
        <f t="shared" si="56"/>
        <v>Enosh  423</v>
      </c>
      <c r="I666" s="34" t="str">
        <f t="shared" si="62"/>
        <v>Kenan  333</v>
      </c>
      <c r="J666" s="36" t="str">
        <f t="shared" si="63"/>
        <v>Mahalalel  263</v>
      </c>
      <c r="K666" s="34" t="str">
        <f t="shared" si="64"/>
        <v>Jared  198</v>
      </c>
      <c r="L666" s="36" t="str">
        <f t="shared" si="57"/>
        <v>Enoch  36</v>
      </c>
    </row>
    <row r="667" spans="1:12" s="4" customFormat="1">
      <c r="A667" s="14" t="str">
        <f t="shared" si="59"/>
        <v>660 YB</v>
      </c>
      <c r="B667" s="15" t="str">
        <f t="shared" si="58"/>
        <v>3315 BC</v>
      </c>
      <c r="C667" s="24"/>
      <c r="D667" s="5"/>
      <c r="E667" s="5"/>
      <c r="F667" s="36" t="str">
        <f t="shared" si="61"/>
        <v>Set  529</v>
      </c>
      <c r="G667" s="34" t="str">
        <f t="shared" si="60"/>
        <v>Adam  659</v>
      </c>
      <c r="H667" s="36" t="str">
        <f t="shared" si="56"/>
        <v>Enosh  424</v>
      </c>
      <c r="I667" s="34" t="str">
        <f t="shared" si="62"/>
        <v>Kenan  334</v>
      </c>
      <c r="J667" s="36" t="str">
        <f t="shared" si="63"/>
        <v>Mahalalel  264</v>
      </c>
      <c r="K667" s="34" t="str">
        <f t="shared" si="64"/>
        <v>Jared  199</v>
      </c>
      <c r="L667" s="36" t="str">
        <f t="shared" si="57"/>
        <v>Enoch  37</v>
      </c>
    </row>
    <row r="668" spans="1:12" s="4" customFormat="1">
      <c r="A668" s="14" t="str">
        <f t="shared" si="59"/>
        <v>661 YB</v>
      </c>
      <c r="B668" s="15" t="str">
        <f t="shared" si="58"/>
        <v>3314 BC</v>
      </c>
      <c r="C668" s="24"/>
      <c r="D668" s="5"/>
      <c r="E668" s="5"/>
      <c r="F668" s="36" t="str">
        <f t="shared" si="61"/>
        <v>Set  530</v>
      </c>
      <c r="G668" s="34" t="str">
        <f t="shared" si="60"/>
        <v>Adam  660</v>
      </c>
      <c r="H668" s="36" t="str">
        <f t="shared" si="56"/>
        <v>Enosh  425</v>
      </c>
      <c r="I668" s="34" t="str">
        <f t="shared" si="62"/>
        <v>Kenan  335</v>
      </c>
      <c r="J668" s="36" t="str">
        <f t="shared" si="63"/>
        <v>Mahalalel  265</v>
      </c>
      <c r="K668" s="34" t="str">
        <f t="shared" si="64"/>
        <v>Jared  200</v>
      </c>
      <c r="L668" s="36" t="str">
        <f t="shared" si="57"/>
        <v>Enoch  38</v>
      </c>
    </row>
    <row r="669" spans="1:12" s="4" customFormat="1">
      <c r="A669" s="14" t="str">
        <f t="shared" si="59"/>
        <v>662 YB</v>
      </c>
      <c r="B669" s="15" t="str">
        <f t="shared" si="58"/>
        <v>3313 BC</v>
      </c>
      <c r="C669" s="24"/>
      <c r="D669" s="5"/>
      <c r="E669" s="5"/>
      <c r="F669" s="36" t="str">
        <f t="shared" si="61"/>
        <v>Set  531</v>
      </c>
      <c r="G669" s="34" t="str">
        <f t="shared" si="60"/>
        <v>Adam  661</v>
      </c>
      <c r="H669" s="36" t="str">
        <f t="shared" si="56"/>
        <v>Enosh  426</v>
      </c>
      <c r="I669" s="34" t="str">
        <f t="shared" si="62"/>
        <v>Kenan  336</v>
      </c>
      <c r="J669" s="36" t="str">
        <f t="shared" si="63"/>
        <v>Mahalalel  266</v>
      </c>
      <c r="K669" s="34" t="str">
        <f t="shared" si="64"/>
        <v>Jared  201</v>
      </c>
      <c r="L669" s="36" t="str">
        <f t="shared" si="57"/>
        <v>Enoch  39</v>
      </c>
    </row>
    <row r="670" spans="1:12" s="4" customFormat="1">
      <c r="A670" s="14" t="str">
        <f t="shared" si="59"/>
        <v>663 YB</v>
      </c>
      <c r="B670" s="15" t="str">
        <f t="shared" si="58"/>
        <v>3312 BC</v>
      </c>
      <c r="C670" s="24"/>
      <c r="D670" s="5"/>
      <c r="E670" s="5"/>
      <c r="F670" s="36" t="str">
        <f t="shared" si="61"/>
        <v>Set  532</v>
      </c>
      <c r="G670" s="34" t="str">
        <f t="shared" si="60"/>
        <v>Adam  662</v>
      </c>
      <c r="H670" s="36" t="str">
        <f t="shared" si="56"/>
        <v>Enosh  427</v>
      </c>
      <c r="I670" s="34" t="str">
        <f t="shared" si="62"/>
        <v>Kenan  337</v>
      </c>
      <c r="J670" s="36" t="str">
        <f t="shared" si="63"/>
        <v>Mahalalel  267</v>
      </c>
      <c r="K670" s="34" t="str">
        <f t="shared" si="64"/>
        <v>Jared  202</v>
      </c>
      <c r="L670" s="36" t="str">
        <f t="shared" si="57"/>
        <v>Enoch  40</v>
      </c>
    </row>
    <row r="671" spans="1:12" s="4" customFormat="1">
      <c r="A671" s="14" t="str">
        <f t="shared" si="59"/>
        <v>664 YB</v>
      </c>
      <c r="B671" s="15" t="str">
        <f t="shared" si="58"/>
        <v>3311 BC</v>
      </c>
      <c r="C671" s="25" t="s">
        <v>95</v>
      </c>
      <c r="D671" s="5"/>
      <c r="E671" s="5"/>
      <c r="F671" s="36" t="str">
        <f t="shared" si="61"/>
        <v>Set  533</v>
      </c>
      <c r="G671" s="34" t="str">
        <f t="shared" si="60"/>
        <v>Adam  663</v>
      </c>
      <c r="H671" s="36" t="str">
        <f t="shared" si="56"/>
        <v>Enosh  428</v>
      </c>
      <c r="I671" s="34" t="str">
        <f t="shared" si="62"/>
        <v>Kenan  338</v>
      </c>
      <c r="J671" s="36" t="str">
        <f t="shared" si="63"/>
        <v>Mahalalel  268</v>
      </c>
      <c r="K671" s="34" t="str">
        <f t="shared" si="64"/>
        <v>Jared  203</v>
      </c>
      <c r="L671" s="36" t="str">
        <f t="shared" si="57"/>
        <v>Enoch  41</v>
      </c>
    </row>
    <row r="672" spans="1:12" s="4" customFormat="1">
      <c r="A672" s="14" t="str">
        <f t="shared" si="59"/>
        <v>665 YB</v>
      </c>
      <c r="B672" s="15" t="str">
        <f t="shared" si="58"/>
        <v>3310 BC</v>
      </c>
      <c r="C672" s="24"/>
      <c r="D672" s="5"/>
      <c r="E672" s="5"/>
      <c r="F672" s="36" t="str">
        <f t="shared" si="61"/>
        <v>Set  534</v>
      </c>
      <c r="G672" s="34" t="str">
        <f t="shared" si="60"/>
        <v>Adam  664</v>
      </c>
      <c r="H672" s="36" t="str">
        <f t="shared" si="56"/>
        <v>Enosh  429</v>
      </c>
      <c r="I672" s="34" t="str">
        <f t="shared" si="62"/>
        <v>Kenan  339</v>
      </c>
      <c r="J672" s="36" t="str">
        <f t="shared" si="63"/>
        <v>Mahalalel  269</v>
      </c>
      <c r="K672" s="34" t="str">
        <f t="shared" si="64"/>
        <v>Jared  204</v>
      </c>
      <c r="L672" s="36" t="str">
        <f t="shared" si="57"/>
        <v>Enoch  42</v>
      </c>
    </row>
    <row r="673" spans="1:15" s="4" customFormat="1">
      <c r="A673" s="14" t="str">
        <f t="shared" si="59"/>
        <v>666 YB</v>
      </c>
      <c r="B673" s="15" t="str">
        <f t="shared" si="58"/>
        <v>3309 BC</v>
      </c>
      <c r="C673" s="24"/>
      <c r="D673" s="5"/>
      <c r="E673" s="5"/>
      <c r="F673" s="36" t="str">
        <f t="shared" si="61"/>
        <v>Set  535</v>
      </c>
      <c r="G673" s="34" t="str">
        <f t="shared" si="60"/>
        <v>Adam  665</v>
      </c>
      <c r="H673" s="36" t="str">
        <f t="shared" si="56"/>
        <v>Enosh  430</v>
      </c>
      <c r="I673" s="34" t="str">
        <f t="shared" si="62"/>
        <v>Kenan  340</v>
      </c>
      <c r="J673" s="36" t="str">
        <f t="shared" si="63"/>
        <v>Mahalalel  270</v>
      </c>
      <c r="K673" s="34" t="str">
        <f t="shared" si="64"/>
        <v>Jared  205</v>
      </c>
      <c r="L673" s="36" t="str">
        <f t="shared" si="57"/>
        <v>Enoch  43</v>
      </c>
    </row>
    <row r="674" spans="1:15" s="4" customFormat="1">
      <c r="A674" s="14" t="str">
        <f t="shared" si="59"/>
        <v>667 YB</v>
      </c>
      <c r="B674" s="15" t="str">
        <f t="shared" si="58"/>
        <v>3308 BC</v>
      </c>
      <c r="C674" s="24"/>
      <c r="D674" s="5"/>
      <c r="E674" s="5"/>
      <c r="F674" s="36" t="str">
        <f t="shared" si="61"/>
        <v>Set  536</v>
      </c>
      <c r="G674" s="34" t="str">
        <f t="shared" si="60"/>
        <v>Adam  666</v>
      </c>
      <c r="H674" s="36" t="str">
        <f t="shared" si="56"/>
        <v>Enosh  431</v>
      </c>
      <c r="I674" s="34" t="str">
        <f t="shared" si="62"/>
        <v>Kenan  341</v>
      </c>
      <c r="J674" s="36" t="str">
        <f t="shared" si="63"/>
        <v>Mahalalel  271</v>
      </c>
      <c r="K674" s="34" t="str">
        <f t="shared" si="64"/>
        <v>Jared  206</v>
      </c>
      <c r="L674" s="36" t="str">
        <f t="shared" si="57"/>
        <v>Enoch  44</v>
      </c>
    </row>
    <row r="675" spans="1:15" s="4" customFormat="1">
      <c r="A675" s="14" t="str">
        <f t="shared" si="59"/>
        <v>668 YB</v>
      </c>
      <c r="B675" s="15" t="str">
        <f t="shared" si="58"/>
        <v>3307 BC</v>
      </c>
      <c r="C675" s="24"/>
      <c r="D675" s="5"/>
      <c r="E675" s="5"/>
      <c r="F675" s="36" t="str">
        <f t="shared" si="61"/>
        <v>Set  537</v>
      </c>
      <c r="G675" s="34" t="str">
        <f t="shared" si="60"/>
        <v>Adam  667</v>
      </c>
      <c r="H675" s="36" t="str">
        <f t="shared" si="56"/>
        <v>Enosh  432</v>
      </c>
      <c r="I675" s="34" t="str">
        <f t="shared" si="62"/>
        <v>Kenan  342</v>
      </c>
      <c r="J675" s="36" t="str">
        <f t="shared" si="63"/>
        <v>Mahalalel  272</v>
      </c>
      <c r="K675" s="34" t="str">
        <f t="shared" si="64"/>
        <v>Jared  207</v>
      </c>
      <c r="L675" s="36" t="str">
        <f t="shared" si="57"/>
        <v>Enoch  45</v>
      </c>
    </row>
    <row r="676" spans="1:15" s="4" customFormat="1">
      <c r="A676" s="14" t="str">
        <f t="shared" si="59"/>
        <v>669 YB</v>
      </c>
      <c r="B676" s="15" t="str">
        <f t="shared" si="58"/>
        <v>3306 BC</v>
      </c>
      <c r="C676" s="24"/>
      <c r="D676" s="5"/>
      <c r="E676" s="5"/>
      <c r="F676" s="36" t="str">
        <f t="shared" si="61"/>
        <v>Set  538</v>
      </c>
      <c r="G676" s="34" t="str">
        <f t="shared" si="60"/>
        <v>Adam  668</v>
      </c>
      <c r="H676" s="36" t="str">
        <f t="shared" si="56"/>
        <v>Enosh  433</v>
      </c>
      <c r="I676" s="34" t="str">
        <f t="shared" si="62"/>
        <v>Kenan  343</v>
      </c>
      <c r="J676" s="36" t="str">
        <f t="shared" si="63"/>
        <v>Mahalalel  273</v>
      </c>
      <c r="K676" s="34" t="str">
        <f t="shared" si="64"/>
        <v>Jared  208</v>
      </c>
      <c r="L676" s="36" t="str">
        <f t="shared" si="57"/>
        <v>Enoch  46</v>
      </c>
    </row>
    <row r="677" spans="1:15" s="4" customFormat="1">
      <c r="A677" s="14" t="str">
        <f t="shared" si="59"/>
        <v>670 YB</v>
      </c>
      <c r="B677" s="15" t="str">
        <f t="shared" si="58"/>
        <v>3305 BC</v>
      </c>
      <c r="C677" s="24"/>
      <c r="D677" s="5"/>
      <c r="E677" s="5"/>
      <c r="F677" s="36" t="str">
        <f t="shared" si="61"/>
        <v>Set  539</v>
      </c>
      <c r="G677" s="34" t="str">
        <f t="shared" si="60"/>
        <v>Adam  669</v>
      </c>
      <c r="H677" s="36" t="str">
        <f t="shared" si="56"/>
        <v>Enosh  434</v>
      </c>
      <c r="I677" s="34" t="str">
        <f t="shared" si="62"/>
        <v>Kenan  344</v>
      </c>
      <c r="J677" s="36" t="str">
        <f t="shared" si="63"/>
        <v>Mahalalel  274</v>
      </c>
      <c r="K677" s="34" t="str">
        <f t="shared" si="64"/>
        <v>Jared  209</v>
      </c>
      <c r="L677" s="36" t="str">
        <f t="shared" si="57"/>
        <v>Enoch  47</v>
      </c>
    </row>
    <row r="678" spans="1:15" s="4" customFormat="1">
      <c r="A678" s="14" t="str">
        <f t="shared" si="59"/>
        <v>671 YB</v>
      </c>
      <c r="B678" s="15" t="str">
        <f t="shared" si="58"/>
        <v>3304 BC</v>
      </c>
      <c r="C678" s="25" t="s">
        <v>96</v>
      </c>
      <c r="D678" s="5"/>
      <c r="E678" s="5"/>
      <c r="F678" s="36" t="str">
        <f t="shared" si="61"/>
        <v>Set  540</v>
      </c>
      <c r="G678" s="34" t="str">
        <f t="shared" si="60"/>
        <v>Adam  670</v>
      </c>
      <c r="H678" s="36" t="str">
        <f t="shared" si="56"/>
        <v>Enosh  435</v>
      </c>
      <c r="I678" s="34" t="str">
        <f t="shared" si="62"/>
        <v>Kenan  345</v>
      </c>
      <c r="J678" s="36" t="str">
        <f t="shared" si="63"/>
        <v>Mahalalel  275</v>
      </c>
      <c r="K678" s="34" t="str">
        <f t="shared" si="64"/>
        <v>Jared  210</v>
      </c>
      <c r="L678" s="36" t="str">
        <f t="shared" si="57"/>
        <v>Enoch  48</v>
      </c>
    </row>
    <row r="679" spans="1:15" s="4" customFormat="1">
      <c r="A679" s="14" t="str">
        <f t="shared" si="59"/>
        <v>672 YB</v>
      </c>
      <c r="B679" s="15" t="str">
        <f t="shared" si="58"/>
        <v>3303 BC</v>
      </c>
      <c r="C679" s="24"/>
      <c r="D679" s="5"/>
      <c r="E679" s="5"/>
      <c r="F679" s="36" t="str">
        <f t="shared" si="61"/>
        <v>Set  541</v>
      </c>
      <c r="G679" s="34" t="str">
        <f t="shared" si="60"/>
        <v>Adam  671</v>
      </c>
      <c r="H679" s="36" t="str">
        <f t="shared" si="56"/>
        <v>Enosh  436</v>
      </c>
      <c r="I679" s="34" t="str">
        <f t="shared" si="62"/>
        <v>Kenan  346</v>
      </c>
      <c r="J679" s="36" t="str">
        <f t="shared" si="63"/>
        <v>Mahalalel  276</v>
      </c>
      <c r="K679" s="34" t="str">
        <f t="shared" si="64"/>
        <v>Jared  211</v>
      </c>
      <c r="L679" s="36" t="str">
        <f t="shared" si="57"/>
        <v>Enoch  49</v>
      </c>
    </row>
    <row r="680" spans="1:15" s="4" customFormat="1">
      <c r="A680" s="14" t="str">
        <f t="shared" si="59"/>
        <v>673 YB</v>
      </c>
      <c r="B680" s="15" t="str">
        <f t="shared" si="58"/>
        <v>3302 BC</v>
      </c>
      <c r="C680" s="24"/>
      <c r="D680" s="5"/>
      <c r="E680" s="5"/>
      <c r="F680" s="36" t="str">
        <f t="shared" si="61"/>
        <v>Set  542</v>
      </c>
      <c r="G680" s="34" t="str">
        <f t="shared" si="60"/>
        <v>Adam  672</v>
      </c>
      <c r="H680" s="36" t="str">
        <f t="shared" si="56"/>
        <v>Enosh  437</v>
      </c>
      <c r="I680" s="34" t="str">
        <f t="shared" si="62"/>
        <v>Kenan  347</v>
      </c>
      <c r="J680" s="36" t="str">
        <f t="shared" si="63"/>
        <v>Mahalalel  277</v>
      </c>
      <c r="K680" s="34" t="str">
        <f t="shared" si="64"/>
        <v>Jared  212</v>
      </c>
      <c r="L680" s="36" t="str">
        <f t="shared" si="57"/>
        <v>Enoch  50</v>
      </c>
    </row>
    <row r="681" spans="1:15" s="4" customFormat="1">
      <c r="A681" s="14" t="str">
        <f t="shared" si="59"/>
        <v>674 YB</v>
      </c>
      <c r="B681" s="15" t="str">
        <f t="shared" si="58"/>
        <v>3301 BC</v>
      </c>
      <c r="C681" s="24"/>
      <c r="D681" s="5"/>
      <c r="E681" s="5"/>
      <c r="F681" s="36" t="str">
        <f t="shared" si="61"/>
        <v>Set  543</v>
      </c>
      <c r="G681" s="34" t="str">
        <f t="shared" si="60"/>
        <v>Adam  673</v>
      </c>
      <c r="H681" s="36" t="str">
        <f t="shared" si="56"/>
        <v>Enosh  438</v>
      </c>
      <c r="I681" s="34" t="str">
        <f t="shared" si="62"/>
        <v>Kenan  348</v>
      </c>
      <c r="J681" s="36" t="str">
        <f t="shared" si="63"/>
        <v>Mahalalel  278</v>
      </c>
      <c r="K681" s="34" t="str">
        <f t="shared" si="64"/>
        <v>Jared  213</v>
      </c>
      <c r="L681" s="36" t="str">
        <f t="shared" si="57"/>
        <v>Enoch  51</v>
      </c>
    </row>
    <row r="682" spans="1:15" s="4" customFormat="1">
      <c r="A682" s="14" t="str">
        <f t="shared" si="59"/>
        <v>675 YB</v>
      </c>
      <c r="B682" s="15" t="str">
        <f t="shared" si="58"/>
        <v>3300 BC</v>
      </c>
      <c r="C682" s="24"/>
      <c r="D682" s="5"/>
      <c r="E682" s="5"/>
      <c r="F682" s="36" t="str">
        <f t="shared" si="61"/>
        <v>Set  544</v>
      </c>
      <c r="G682" s="34" t="str">
        <f t="shared" si="60"/>
        <v>Adam  674</v>
      </c>
      <c r="H682" s="36" t="str">
        <f t="shared" si="56"/>
        <v>Enosh  439</v>
      </c>
      <c r="I682" s="34" t="str">
        <f t="shared" si="62"/>
        <v>Kenan  349</v>
      </c>
      <c r="J682" s="36" t="str">
        <f t="shared" si="63"/>
        <v>Mahalalel  279</v>
      </c>
      <c r="K682" s="34" t="str">
        <f t="shared" si="64"/>
        <v>Jared  214</v>
      </c>
      <c r="L682" s="36" t="str">
        <f t="shared" si="57"/>
        <v>Enoch  52</v>
      </c>
    </row>
    <row r="683" spans="1:15" s="4" customFormat="1">
      <c r="A683" s="14" t="str">
        <f t="shared" si="59"/>
        <v>676 YB</v>
      </c>
      <c r="B683" s="15" t="str">
        <f t="shared" si="58"/>
        <v>3299 BC</v>
      </c>
      <c r="C683" s="24"/>
      <c r="D683" s="5"/>
      <c r="E683" s="5"/>
      <c r="F683" s="36" t="str">
        <f t="shared" si="61"/>
        <v>Set  545</v>
      </c>
      <c r="G683" s="34" t="str">
        <f t="shared" si="60"/>
        <v>Adam  675</v>
      </c>
      <c r="H683" s="36" t="str">
        <f t="shared" si="56"/>
        <v>Enosh  440</v>
      </c>
      <c r="I683" s="34" t="str">
        <f t="shared" si="62"/>
        <v>Kenan  350</v>
      </c>
      <c r="J683" s="36" t="str">
        <f t="shared" si="63"/>
        <v>Mahalalel  280</v>
      </c>
      <c r="K683" s="34" t="str">
        <f t="shared" si="64"/>
        <v>Jared  215</v>
      </c>
      <c r="L683" s="36" t="str">
        <f t="shared" si="57"/>
        <v>Enoch  53</v>
      </c>
    </row>
    <row r="684" spans="1:15" s="4" customFormat="1">
      <c r="A684" s="14" t="str">
        <f t="shared" si="59"/>
        <v>677 YB</v>
      </c>
      <c r="B684" s="15" t="str">
        <f t="shared" si="58"/>
        <v>3298 BC</v>
      </c>
      <c r="C684" s="24"/>
      <c r="D684" s="5"/>
      <c r="E684" s="5"/>
      <c r="F684" s="36" t="str">
        <f t="shared" si="61"/>
        <v>Set  546</v>
      </c>
      <c r="G684" s="34" t="str">
        <f t="shared" si="60"/>
        <v>Adam  676</v>
      </c>
      <c r="H684" s="36" t="str">
        <f t="shared" si="56"/>
        <v>Enosh  441</v>
      </c>
      <c r="I684" s="34" t="str">
        <f t="shared" si="62"/>
        <v>Kenan  351</v>
      </c>
      <c r="J684" s="36" t="str">
        <f t="shared" si="63"/>
        <v>Mahalalel  281</v>
      </c>
      <c r="K684" s="34" t="str">
        <f t="shared" si="64"/>
        <v>Jared  216</v>
      </c>
      <c r="L684" s="36" t="str">
        <f t="shared" si="57"/>
        <v>Enoch  54</v>
      </c>
    </row>
    <row r="685" spans="1:15" s="4" customFormat="1">
      <c r="A685" s="14" t="str">
        <f t="shared" si="59"/>
        <v>678 YB</v>
      </c>
      <c r="B685" s="15" t="str">
        <f t="shared" si="58"/>
        <v>3297 BC</v>
      </c>
      <c r="C685" s="25" t="s">
        <v>97</v>
      </c>
      <c r="D685" s="5"/>
      <c r="E685" s="5"/>
      <c r="F685" s="36" t="str">
        <f t="shared" si="61"/>
        <v>Set  547</v>
      </c>
      <c r="G685" s="34" t="str">
        <f t="shared" si="60"/>
        <v>Adam  677</v>
      </c>
      <c r="H685" s="36" t="str">
        <f t="shared" si="56"/>
        <v>Enosh  442</v>
      </c>
      <c r="I685" s="34" t="str">
        <f t="shared" si="62"/>
        <v>Kenan  352</v>
      </c>
      <c r="J685" s="36" t="str">
        <f t="shared" si="63"/>
        <v>Mahalalel  282</v>
      </c>
      <c r="K685" s="34" t="str">
        <f t="shared" si="64"/>
        <v>Jared  217</v>
      </c>
      <c r="L685" s="36" t="str">
        <f t="shared" si="57"/>
        <v>Enoch  55</v>
      </c>
    </row>
    <row r="686" spans="1:15" s="4" customFormat="1">
      <c r="A686" s="14" t="str">
        <f t="shared" si="59"/>
        <v>679 YB</v>
      </c>
      <c r="B686" s="15" t="str">
        <f t="shared" si="58"/>
        <v>3296 BC</v>
      </c>
      <c r="C686" s="24"/>
      <c r="D686" s="5"/>
      <c r="E686" s="5"/>
      <c r="F686" s="36" t="str">
        <f t="shared" si="61"/>
        <v>Set  548</v>
      </c>
      <c r="G686" s="34" t="str">
        <f t="shared" si="60"/>
        <v>Adam  678</v>
      </c>
      <c r="H686" s="36" t="str">
        <f t="shared" si="56"/>
        <v>Enosh  443</v>
      </c>
      <c r="I686" s="34" t="str">
        <f t="shared" si="62"/>
        <v>Kenan  353</v>
      </c>
      <c r="J686" s="36" t="str">
        <f t="shared" si="63"/>
        <v>Mahalalel  283</v>
      </c>
      <c r="K686" s="34" t="str">
        <f t="shared" si="64"/>
        <v>Jared  218</v>
      </c>
      <c r="L686" s="36" t="str">
        <f t="shared" si="57"/>
        <v>Enoch  56</v>
      </c>
    </row>
    <row r="687" spans="1:15" s="4" customFormat="1">
      <c r="A687" s="14" t="str">
        <f t="shared" si="59"/>
        <v>680 YB</v>
      </c>
      <c r="B687" s="15" t="str">
        <f t="shared" si="58"/>
        <v>3295 BC</v>
      </c>
      <c r="C687" s="24"/>
      <c r="D687" s="5"/>
      <c r="E687" s="5"/>
      <c r="F687" s="36" t="str">
        <f t="shared" si="61"/>
        <v>Set  549</v>
      </c>
      <c r="G687" s="34" t="str">
        <f t="shared" si="60"/>
        <v>Adam  679</v>
      </c>
      <c r="H687" s="36" t="str">
        <f t="shared" si="56"/>
        <v>Enosh  444</v>
      </c>
      <c r="I687" s="34" t="str">
        <f t="shared" si="62"/>
        <v>Kenan  354</v>
      </c>
      <c r="J687" s="36" t="str">
        <f t="shared" si="63"/>
        <v>Mahalalel  284</v>
      </c>
      <c r="K687" s="34" t="str">
        <f t="shared" si="64"/>
        <v>Jared  219</v>
      </c>
      <c r="L687" s="36" t="str">
        <f t="shared" si="57"/>
        <v>Enoch  57</v>
      </c>
    </row>
    <row r="688" spans="1:15" s="4" customFormat="1">
      <c r="A688" s="14" t="str">
        <f t="shared" si="59"/>
        <v>681 YB</v>
      </c>
      <c r="B688" s="15" t="str">
        <f t="shared" si="58"/>
        <v>3294 BC</v>
      </c>
      <c r="C688" s="24"/>
      <c r="D688" s="5"/>
      <c r="E688" s="5"/>
      <c r="F688" s="36" t="str">
        <f t="shared" si="61"/>
        <v>Set  550</v>
      </c>
      <c r="G688" s="34" t="str">
        <f t="shared" si="60"/>
        <v>Adam  680</v>
      </c>
      <c r="H688" s="36" t="str">
        <f t="shared" si="56"/>
        <v>Enosh  445</v>
      </c>
      <c r="I688" s="34" t="str">
        <f t="shared" si="62"/>
        <v>Kenan  355</v>
      </c>
      <c r="J688" s="36" t="str">
        <f t="shared" si="63"/>
        <v>Mahalalel  285</v>
      </c>
      <c r="K688" s="34" t="str">
        <f t="shared" si="64"/>
        <v>Jared  220</v>
      </c>
      <c r="L688" s="36" t="str">
        <f t="shared" si="57"/>
        <v>Enoch  58</v>
      </c>
      <c r="N688" s="56" t="s">
        <v>155</v>
      </c>
      <c r="O688" s="51"/>
    </row>
    <row r="689" spans="1:15" s="4" customFormat="1">
      <c r="A689" s="14" t="str">
        <f t="shared" si="59"/>
        <v>682 YB</v>
      </c>
      <c r="B689" s="15" t="str">
        <f t="shared" si="58"/>
        <v>3293 BC</v>
      </c>
      <c r="C689" s="24"/>
      <c r="D689" s="5"/>
      <c r="E689" s="5"/>
      <c r="F689" s="36" t="str">
        <f t="shared" si="61"/>
        <v>Set  551</v>
      </c>
      <c r="G689" s="34" t="str">
        <f t="shared" si="60"/>
        <v>Adam  681</v>
      </c>
      <c r="H689" s="36" t="str">
        <f t="shared" si="56"/>
        <v>Enosh  446</v>
      </c>
      <c r="I689" s="34" t="str">
        <f t="shared" si="62"/>
        <v>Kenan  356</v>
      </c>
      <c r="J689" s="36" t="str">
        <f t="shared" si="63"/>
        <v>Mahalalel  286</v>
      </c>
      <c r="K689" s="34" t="str">
        <f t="shared" si="64"/>
        <v>Jared  221</v>
      </c>
      <c r="L689" s="36" t="str">
        <f t="shared" si="57"/>
        <v>Enoch  59</v>
      </c>
      <c r="N689" s="51"/>
      <c r="O689" s="51"/>
    </row>
    <row r="690" spans="1:15" s="4" customFormat="1">
      <c r="A690" s="14" t="str">
        <f t="shared" si="59"/>
        <v>683 YB</v>
      </c>
      <c r="B690" s="15" t="str">
        <f t="shared" si="58"/>
        <v>3292 BC</v>
      </c>
      <c r="C690" s="24"/>
      <c r="D690" s="5"/>
      <c r="E690" s="5"/>
      <c r="F690" s="36" t="str">
        <f t="shared" si="61"/>
        <v>Set  552</v>
      </c>
      <c r="G690" s="34" t="str">
        <f t="shared" si="60"/>
        <v>Adam  682</v>
      </c>
      <c r="H690" s="36" t="str">
        <f t="shared" si="56"/>
        <v>Enosh  447</v>
      </c>
      <c r="I690" s="34" t="str">
        <f t="shared" si="62"/>
        <v>Kenan  357</v>
      </c>
      <c r="J690" s="36" t="str">
        <f t="shared" si="63"/>
        <v>Mahalalel  287</v>
      </c>
      <c r="K690" s="34" t="str">
        <f t="shared" si="64"/>
        <v>Jared  222</v>
      </c>
      <c r="L690" s="36" t="str">
        <f t="shared" si="57"/>
        <v>Enoch  60</v>
      </c>
      <c r="N690" s="51"/>
      <c r="O690" s="51"/>
    </row>
    <row r="691" spans="1:15" s="4" customFormat="1">
      <c r="A691" s="14" t="str">
        <f t="shared" si="59"/>
        <v>684 YB</v>
      </c>
      <c r="B691" s="15" t="str">
        <f t="shared" si="58"/>
        <v>3291 BC</v>
      </c>
      <c r="C691" s="24"/>
      <c r="D691" s="5"/>
      <c r="E691" s="5"/>
      <c r="F691" s="36" t="str">
        <f t="shared" si="61"/>
        <v>Set  553</v>
      </c>
      <c r="G691" s="34" t="str">
        <f t="shared" si="60"/>
        <v>Adam  683</v>
      </c>
      <c r="H691" s="36" t="str">
        <f t="shared" si="56"/>
        <v>Enosh  448</v>
      </c>
      <c r="I691" s="34" t="str">
        <f t="shared" si="62"/>
        <v>Kenan  358</v>
      </c>
      <c r="J691" s="36" t="str">
        <f t="shared" si="63"/>
        <v>Mahalalel  288</v>
      </c>
      <c r="K691" s="34" t="str">
        <f t="shared" si="64"/>
        <v>Jared  223</v>
      </c>
      <c r="L691" s="36" t="str">
        <f t="shared" si="57"/>
        <v>Enoch  61</v>
      </c>
      <c r="N691" s="51"/>
      <c r="O691" s="51"/>
    </row>
    <row r="692" spans="1:15" s="4" customFormat="1">
      <c r="A692" s="14" t="str">
        <f t="shared" si="59"/>
        <v>685 YB</v>
      </c>
      <c r="B692" s="15" t="str">
        <f t="shared" si="58"/>
        <v>3290 BC</v>
      </c>
      <c r="C692" s="25" t="s">
        <v>98</v>
      </c>
      <c r="D692" s="5"/>
      <c r="E692" s="5"/>
      <c r="F692" s="36" t="str">
        <f t="shared" si="61"/>
        <v>Set  554</v>
      </c>
      <c r="G692" s="34" t="str">
        <f t="shared" si="60"/>
        <v>Adam  684</v>
      </c>
      <c r="H692" s="36" t="str">
        <f t="shared" ref="H692:H755" si="65">CONCATENATE(LEFT(H691, SEARCH(" ", H691, 1)), " ",RIGHT(H691,LEN(H691)-FIND(" ",H691))+1)</f>
        <v>Enosh  449</v>
      </c>
      <c r="I692" s="34" t="str">
        <f t="shared" si="62"/>
        <v>Kenan  359</v>
      </c>
      <c r="J692" s="36" t="str">
        <f t="shared" si="63"/>
        <v>Mahalalel  289</v>
      </c>
      <c r="K692" s="34" t="str">
        <f t="shared" si="64"/>
        <v>Jared  224</v>
      </c>
      <c r="L692" s="36" t="str">
        <f t="shared" si="57"/>
        <v>Enoch  62</v>
      </c>
      <c r="N692" s="51"/>
      <c r="O692" s="51"/>
    </row>
    <row r="693" spans="1:15" s="4" customFormat="1">
      <c r="A693" s="14" t="str">
        <f t="shared" si="59"/>
        <v>686 YB</v>
      </c>
      <c r="B693" s="15" t="str">
        <f t="shared" si="58"/>
        <v>3289 BC</v>
      </c>
      <c r="C693" s="24"/>
      <c r="D693" s="5"/>
      <c r="E693" s="5"/>
      <c r="F693" s="36" t="str">
        <f t="shared" si="61"/>
        <v>Set  555</v>
      </c>
      <c r="G693" s="34" t="str">
        <f t="shared" si="60"/>
        <v>Adam  685</v>
      </c>
      <c r="H693" s="36" t="str">
        <f t="shared" si="65"/>
        <v>Enosh  450</v>
      </c>
      <c r="I693" s="34" t="str">
        <f t="shared" si="62"/>
        <v>Kenan  360</v>
      </c>
      <c r="J693" s="36" t="str">
        <f t="shared" si="63"/>
        <v>Mahalalel  290</v>
      </c>
      <c r="K693" s="34" t="str">
        <f t="shared" si="64"/>
        <v>Jared  225</v>
      </c>
      <c r="L693" s="36" t="str">
        <f t="shared" si="57"/>
        <v>Enoch  63</v>
      </c>
      <c r="N693" s="51"/>
      <c r="O693" s="51"/>
    </row>
    <row r="694" spans="1:15" s="4" customFormat="1">
      <c r="A694" s="14" t="str">
        <f t="shared" si="59"/>
        <v>687 YB</v>
      </c>
      <c r="B694" s="15" t="str">
        <f t="shared" si="58"/>
        <v>3288 BC</v>
      </c>
      <c r="C694" s="24"/>
      <c r="D694" s="5"/>
      <c r="E694" s="5"/>
      <c r="F694" s="36" t="str">
        <f t="shared" si="61"/>
        <v>Set  556</v>
      </c>
      <c r="G694" s="34" t="str">
        <f t="shared" si="60"/>
        <v>Adam  686</v>
      </c>
      <c r="H694" s="36" t="str">
        <f t="shared" si="65"/>
        <v>Enosh  451</v>
      </c>
      <c r="I694" s="34" t="str">
        <f t="shared" si="62"/>
        <v>Kenan  361</v>
      </c>
      <c r="J694" s="36" t="str">
        <f t="shared" si="63"/>
        <v>Mahalalel  291</v>
      </c>
      <c r="K694" s="34" t="str">
        <f t="shared" si="64"/>
        <v>Jared  226</v>
      </c>
      <c r="L694" s="36" t="str">
        <f t="shared" si="57"/>
        <v>Enoch  64</v>
      </c>
      <c r="M694" s="3" t="s">
        <v>70</v>
      </c>
    </row>
    <row r="695" spans="1:15" s="4" customFormat="1">
      <c r="A695" s="14" t="str">
        <f t="shared" si="59"/>
        <v>688 YB</v>
      </c>
      <c r="B695" s="15" t="str">
        <f t="shared" si="58"/>
        <v>3287 BC</v>
      </c>
      <c r="C695" s="24"/>
      <c r="D695" s="5"/>
      <c r="E695" s="5"/>
      <c r="F695" s="36" t="str">
        <f t="shared" si="61"/>
        <v>Set  557</v>
      </c>
      <c r="G695" s="34" t="str">
        <f t="shared" si="60"/>
        <v>Adam  687</v>
      </c>
      <c r="H695" s="36" t="str">
        <f t="shared" si="65"/>
        <v>Enosh  452</v>
      </c>
      <c r="I695" s="34" t="str">
        <f t="shared" si="62"/>
        <v>Kenan  362</v>
      </c>
      <c r="J695" s="36" t="str">
        <f t="shared" si="63"/>
        <v>Mahalalel  292</v>
      </c>
      <c r="K695" s="34" t="str">
        <f t="shared" si="64"/>
        <v>Jared  227</v>
      </c>
      <c r="L695" s="36" t="str">
        <f t="shared" ref="L695:L758" si="66">CONCATENATE(LEFT(L694, SEARCH(" ", L694, 1)), " ",RIGHT(L694,LEN(L694)-FIND(" ",L694))+1)</f>
        <v>Enoch  65</v>
      </c>
      <c r="M695" s="34" t="s">
        <v>156</v>
      </c>
    </row>
    <row r="696" spans="1:15" s="4" customFormat="1">
      <c r="A696" s="14" t="str">
        <f t="shared" si="59"/>
        <v>689 YB</v>
      </c>
      <c r="B696" s="15" t="str">
        <f t="shared" si="58"/>
        <v>3286 BC</v>
      </c>
      <c r="C696" s="24"/>
      <c r="D696" s="5"/>
      <c r="E696" s="5"/>
      <c r="F696" s="36" t="str">
        <f t="shared" si="61"/>
        <v>Set  558</v>
      </c>
      <c r="G696" s="34" t="str">
        <f t="shared" si="60"/>
        <v>Adam  688</v>
      </c>
      <c r="H696" s="36" t="str">
        <f t="shared" si="65"/>
        <v>Enosh  453</v>
      </c>
      <c r="I696" s="34" t="str">
        <f t="shared" si="62"/>
        <v>Kenan  363</v>
      </c>
      <c r="J696" s="36" t="str">
        <f t="shared" si="63"/>
        <v>Mahalalel  293</v>
      </c>
      <c r="K696" s="34" t="str">
        <f t="shared" si="64"/>
        <v>Jared  228</v>
      </c>
      <c r="L696" s="36" t="str">
        <f t="shared" si="66"/>
        <v>Enoch  66</v>
      </c>
      <c r="M696" s="34" t="str">
        <f t="shared" ref="M696:M759" si="67">CONCATENATE(LEFT(M695, SEARCH(" ", M695, 1)), " ", RIGHT(M695,LEN(M695)-FIND(" ",M695))+1)</f>
        <v>Methuselah  1</v>
      </c>
    </row>
    <row r="697" spans="1:15" s="4" customFormat="1">
      <c r="A697" s="14" t="str">
        <f t="shared" si="59"/>
        <v>690 YB</v>
      </c>
      <c r="B697" s="15" t="str">
        <f t="shared" si="58"/>
        <v>3285 BC</v>
      </c>
      <c r="C697" s="24"/>
      <c r="D697" s="5"/>
      <c r="E697" s="5"/>
      <c r="F697" s="36" t="str">
        <f t="shared" si="61"/>
        <v>Set  559</v>
      </c>
      <c r="G697" s="34" t="str">
        <f t="shared" si="60"/>
        <v>Adam  689</v>
      </c>
      <c r="H697" s="36" t="str">
        <f t="shared" si="65"/>
        <v>Enosh  454</v>
      </c>
      <c r="I697" s="34" t="str">
        <f t="shared" si="62"/>
        <v>Kenan  364</v>
      </c>
      <c r="J697" s="36" t="str">
        <f t="shared" si="63"/>
        <v>Mahalalel  294</v>
      </c>
      <c r="K697" s="34" t="str">
        <f t="shared" si="64"/>
        <v>Jared  229</v>
      </c>
      <c r="L697" s="36" t="str">
        <f t="shared" si="66"/>
        <v>Enoch  67</v>
      </c>
      <c r="M697" s="34" t="str">
        <f t="shared" si="67"/>
        <v>Methuselah  2</v>
      </c>
    </row>
    <row r="698" spans="1:15" s="4" customFormat="1">
      <c r="A698" s="14" t="str">
        <f t="shared" si="59"/>
        <v>691 YB</v>
      </c>
      <c r="B698" s="15" t="str">
        <f t="shared" si="58"/>
        <v>3284 BC</v>
      </c>
      <c r="C698" s="24"/>
      <c r="D698" s="5"/>
      <c r="E698" s="5"/>
      <c r="F698" s="36" t="str">
        <f t="shared" si="61"/>
        <v>Set  560</v>
      </c>
      <c r="G698" s="34" t="str">
        <f t="shared" si="60"/>
        <v>Adam  690</v>
      </c>
      <c r="H698" s="36" t="str">
        <f t="shared" si="65"/>
        <v>Enosh  455</v>
      </c>
      <c r="I698" s="34" t="str">
        <f t="shared" si="62"/>
        <v>Kenan  365</v>
      </c>
      <c r="J698" s="36" t="str">
        <f t="shared" si="63"/>
        <v>Mahalalel  295</v>
      </c>
      <c r="K698" s="34" t="str">
        <f t="shared" si="64"/>
        <v>Jared  230</v>
      </c>
      <c r="L698" s="36" t="str">
        <f t="shared" si="66"/>
        <v>Enoch  68</v>
      </c>
      <c r="M698" s="34" t="str">
        <f t="shared" si="67"/>
        <v>Methuselah  3</v>
      </c>
    </row>
    <row r="699" spans="1:15" s="4" customFormat="1">
      <c r="A699" s="14" t="str">
        <f t="shared" si="59"/>
        <v>692 YB</v>
      </c>
      <c r="B699" s="15" t="str">
        <f t="shared" si="58"/>
        <v>3283 BC</v>
      </c>
      <c r="C699" s="25" t="s">
        <v>99</v>
      </c>
      <c r="D699" s="5"/>
      <c r="E699" s="5"/>
      <c r="F699" s="36" t="str">
        <f t="shared" si="61"/>
        <v>Set  561</v>
      </c>
      <c r="G699" s="34" t="str">
        <f t="shared" si="60"/>
        <v>Adam  691</v>
      </c>
      <c r="H699" s="36" t="str">
        <f t="shared" si="65"/>
        <v>Enosh  456</v>
      </c>
      <c r="I699" s="34" t="str">
        <f t="shared" si="62"/>
        <v>Kenan  366</v>
      </c>
      <c r="J699" s="36" t="str">
        <f t="shared" si="63"/>
        <v>Mahalalel  296</v>
      </c>
      <c r="K699" s="34" t="str">
        <f t="shared" si="64"/>
        <v>Jared  231</v>
      </c>
      <c r="L699" s="36" t="str">
        <f t="shared" si="66"/>
        <v>Enoch  69</v>
      </c>
      <c r="M699" s="34" t="str">
        <f t="shared" si="67"/>
        <v>Methuselah  4</v>
      </c>
    </row>
    <row r="700" spans="1:15" s="4" customFormat="1">
      <c r="A700" s="14" t="str">
        <f t="shared" si="59"/>
        <v>693 YB</v>
      </c>
      <c r="B700" s="15" t="str">
        <f t="shared" si="58"/>
        <v>3282 BC</v>
      </c>
      <c r="C700" s="24"/>
      <c r="D700" s="5"/>
      <c r="E700" s="5"/>
      <c r="F700" s="36" t="str">
        <f t="shared" si="61"/>
        <v>Set  562</v>
      </c>
      <c r="G700" s="34" t="str">
        <f t="shared" si="60"/>
        <v>Adam  692</v>
      </c>
      <c r="H700" s="36" t="str">
        <f t="shared" si="65"/>
        <v>Enosh  457</v>
      </c>
      <c r="I700" s="34" t="str">
        <f t="shared" si="62"/>
        <v>Kenan  367</v>
      </c>
      <c r="J700" s="36" t="str">
        <f t="shared" si="63"/>
        <v>Mahalalel  297</v>
      </c>
      <c r="K700" s="34" t="str">
        <f t="shared" si="64"/>
        <v>Jared  232</v>
      </c>
      <c r="L700" s="36" t="str">
        <f t="shared" si="66"/>
        <v>Enoch  70</v>
      </c>
      <c r="M700" s="34" t="str">
        <f t="shared" si="67"/>
        <v>Methuselah  5</v>
      </c>
    </row>
    <row r="701" spans="1:15" s="4" customFormat="1">
      <c r="A701" s="14" t="str">
        <f t="shared" si="59"/>
        <v>694 YB</v>
      </c>
      <c r="B701" s="15" t="str">
        <f t="shared" si="58"/>
        <v>3281 BC</v>
      </c>
      <c r="C701" s="24"/>
      <c r="D701" s="5"/>
      <c r="E701" s="5"/>
      <c r="F701" s="36" t="str">
        <f t="shared" si="61"/>
        <v>Set  563</v>
      </c>
      <c r="G701" s="34" t="str">
        <f t="shared" si="60"/>
        <v>Adam  693</v>
      </c>
      <c r="H701" s="36" t="str">
        <f t="shared" si="65"/>
        <v>Enosh  458</v>
      </c>
      <c r="I701" s="34" t="str">
        <f t="shared" si="62"/>
        <v>Kenan  368</v>
      </c>
      <c r="J701" s="36" t="str">
        <f t="shared" si="63"/>
        <v>Mahalalel  298</v>
      </c>
      <c r="K701" s="34" t="str">
        <f t="shared" si="64"/>
        <v>Jared  233</v>
      </c>
      <c r="L701" s="36" t="str">
        <f t="shared" si="66"/>
        <v>Enoch  71</v>
      </c>
      <c r="M701" s="34" t="str">
        <f t="shared" si="67"/>
        <v>Methuselah  6</v>
      </c>
    </row>
    <row r="702" spans="1:15" s="4" customFormat="1">
      <c r="A702" s="14" t="str">
        <f t="shared" si="59"/>
        <v>695 YB</v>
      </c>
      <c r="B702" s="15" t="str">
        <f t="shared" si="58"/>
        <v>3280 BC</v>
      </c>
      <c r="C702" s="24"/>
      <c r="D702" s="5"/>
      <c r="E702" s="5"/>
      <c r="F702" s="36" t="str">
        <f t="shared" si="61"/>
        <v>Set  564</v>
      </c>
      <c r="G702" s="34" t="str">
        <f t="shared" si="60"/>
        <v>Adam  694</v>
      </c>
      <c r="H702" s="36" t="str">
        <f t="shared" si="65"/>
        <v>Enosh  459</v>
      </c>
      <c r="I702" s="34" t="str">
        <f t="shared" si="62"/>
        <v>Kenan  369</v>
      </c>
      <c r="J702" s="36" t="str">
        <f t="shared" si="63"/>
        <v>Mahalalel  299</v>
      </c>
      <c r="K702" s="34" t="str">
        <f t="shared" si="64"/>
        <v>Jared  234</v>
      </c>
      <c r="L702" s="36" t="str">
        <f t="shared" si="66"/>
        <v>Enoch  72</v>
      </c>
      <c r="M702" s="34" t="str">
        <f t="shared" si="67"/>
        <v>Methuselah  7</v>
      </c>
    </row>
    <row r="703" spans="1:15" s="4" customFormat="1">
      <c r="A703" s="14" t="str">
        <f t="shared" si="59"/>
        <v>696 YB</v>
      </c>
      <c r="B703" s="15" t="str">
        <f t="shared" si="58"/>
        <v>3279 BC</v>
      </c>
      <c r="C703" s="24"/>
      <c r="D703" s="5"/>
      <c r="E703" s="5"/>
      <c r="F703" s="36" t="str">
        <f t="shared" si="61"/>
        <v>Set  565</v>
      </c>
      <c r="G703" s="34" t="str">
        <f t="shared" si="60"/>
        <v>Adam  695</v>
      </c>
      <c r="H703" s="36" t="str">
        <f t="shared" si="65"/>
        <v>Enosh  460</v>
      </c>
      <c r="I703" s="34" t="str">
        <f t="shared" si="62"/>
        <v>Kenan  370</v>
      </c>
      <c r="J703" s="36" t="str">
        <f t="shared" si="63"/>
        <v>Mahalalel  300</v>
      </c>
      <c r="K703" s="34" t="str">
        <f t="shared" si="64"/>
        <v>Jared  235</v>
      </c>
      <c r="L703" s="36" t="str">
        <f t="shared" si="66"/>
        <v>Enoch  73</v>
      </c>
      <c r="M703" s="34" t="str">
        <f t="shared" si="67"/>
        <v>Methuselah  8</v>
      </c>
    </row>
    <row r="704" spans="1:15" s="4" customFormat="1">
      <c r="A704" s="14" t="str">
        <f t="shared" si="59"/>
        <v>697 YB</v>
      </c>
      <c r="B704" s="15" t="str">
        <f t="shared" si="58"/>
        <v>3278 BC</v>
      </c>
      <c r="C704" s="24"/>
      <c r="D704" s="5"/>
      <c r="E704" s="5"/>
      <c r="F704" s="36" t="str">
        <f t="shared" si="61"/>
        <v>Set  566</v>
      </c>
      <c r="G704" s="34" t="str">
        <f t="shared" si="60"/>
        <v>Adam  696</v>
      </c>
      <c r="H704" s="36" t="str">
        <f t="shared" si="65"/>
        <v>Enosh  461</v>
      </c>
      <c r="I704" s="34" t="str">
        <f t="shared" si="62"/>
        <v>Kenan  371</v>
      </c>
      <c r="J704" s="36" t="str">
        <f t="shared" si="63"/>
        <v>Mahalalel  301</v>
      </c>
      <c r="K704" s="34" t="str">
        <f t="shared" si="64"/>
        <v>Jared  236</v>
      </c>
      <c r="L704" s="36" t="str">
        <f t="shared" si="66"/>
        <v>Enoch  74</v>
      </c>
      <c r="M704" s="34" t="str">
        <f t="shared" si="67"/>
        <v>Methuselah  9</v>
      </c>
    </row>
    <row r="705" spans="1:13" s="4" customFormat="1">
      <c r="A705" s="14" t="str">
        <f t="shared" si="59"/>
        <v>698 YB</v>
      </c>
      <c r="B705" s="15" t="str">
        <f t="shared" si="58"/>
        <v>3277 BC</v>
      </c>
      <c r="C705" s="24"/>
      <c r="D705" s="5"/>
      <c r="E705" s="5"/>
      <c r="F705" s="36" t="str">
        <f t="shared" si="61"/>
        <v>Set  567</v>
      </c>
      <c r="G705" s="34" t="str">
        <f t="shared" si="60"/>
        <v>Adam  697</v>
      </c>
      <c r="H705" s="36" t="str">
        <f t="shared" si="65"/>
        <v>Enosh  462</v>
      </c>
      <c r="I705" s="34" t="str">
        <f t="shared" si="62"/>
        <v>Kenan  372</v>
      </c>
      <c r="J705" s="36" t="str">
        <f t="shared" si="63"/>
        <v>Mahalalel  302</v>
      </c>
      <c r="K705" s="34" t="str">
        <f t="shared" si="64"/>
        <v>Jared  237</v>
      </c>
      <c r="L705" s="36" t="str">
        <f t="shared" si="66"/>
        <v>Enoch  75</v>
      </c>
      <c r="M705" s="34" t="str">
        <f t="shared" si="67"/>
        <v>Methuselah  10</v>
      </c>
    </row>
    <row r="706" spans="1:13" s="4" customFormat="1">
      <c r="A706" s="14" t="str">
        <f t="shared" si="59"/>
        <v>699 YB</v>
      </c>
      <c r="B706" s="15" t="str">
        <f t="shared" si="58"/>
        <v>3276 BC</v>
      </c>
      <c r="C706" s="25" t="s">
        <v>100</v>
      </c>
      <c r="D706" s="5"/>
      <c r="E706" s="5"/>
      <c r="F706" s="36" t="str">
        <f t="shared" si="61"/>
        <v>Set  568</v>
      </c>
      <c r="G706" s="34" t="str">
        <f t="shared" si="60"/>
        <v>Adam  698</v>
      </c>
      <c r="H706" s="36" t="str">
        <f t="shared" si="65"/>
        <v>Enosh  463</v>
      </c>
      <c r="I706" s="34" t="str">
        <f t="shared" si="62"/>
        <v>Kenan  373</v>
      </c>
      <c r="J706" s="36" t="str">
        <f t="shared" si="63"/>
        <v>Mahalalel  303</v>
      </c>
      <c r="K706" s="34" t="str">
        <f t="shared" si="64"/>
        <v>Jared  238</v>
      </c>
      <c r="L706" s="36" t="str">
        <f t="shared" si="66"/>
        <v>Enoch  76</v>
      </c>
      <c r="M706" s="34" t="str">
        <f t="shared" si="67"/>
        <v>Methuselah  11</v>
      </c>
    </row>
    <row r="707" spans="1:13" s="4" customFormat="1">
      <c r="A707" s="14" t="str">
        <f t="shared" si="59"/>
        <v>700 YB</v>
      </c>
      <c r="B707" s="15" t="str">
        <f t="shared" si="58"/>
        <v>3275 BC</v>
      </c>
      <c r="C707" s="26" t="str">
        <f>CONCATENATE("Yovel ", RIGHT(C657,LEN(C657)-FIND(" ",C657))+1)</f>
        <v>Yovel 14</v>
      </c>
      <c r="D707" s="5"/>
      <c r="E707" s="5"/>
      <c r="F707" s="36" t="str">
        <f t="shared" si="61"/>
        <v>Set  569</v>
      </c>
      <c r="G707" s="34" t="str">
        <f t="shared" si="60"/>
        <v>Adam  699</v>
      </c>
      <c r="H707" s="36" t="str">
        <f t="shared" si="65"/>
        <v>Enosh  464</v>
      </c>
      <c r="I707" s="34" t="str">
        <f t="shared" si="62"/>
        <v>Kenan  374</v>
      </c>
      <c r="J707" s="36" t="str">
        <f t="shared" si="63"/>
        <v>Mahalalel  304</v>
      </c>
      <c r="K707" s="34" t="str">
        <f t="shared" si="64"/>
        <v>Jared  239</v>
      </c>
      <c r="L707" s="36" t="str">
        <f t="shared" si="66"/>
        <v>Enoch  77</v>
      </c>
      <c r="M707" s="34" t="str">
        <f t="shared" si="67"/>
        <v>Methuselah  12</v>
      </c>
    </row>
    <row r="708" spans="1:13" s="4" customFormat="1">
      <c r="A708" s="14" t="str">
        <f t="shared" si="59"/>
        <v>701 YB</v>
      </c>
      <c r="B708" s="15" t="str">
        <f t="shared" si="58"/>
        <v>3274 BC</v>
      </c>
      <c r="C708" s="3"/>
      <c r="D708" s="5"/>
      <c r="E708" s="5"/>
      <c r="F708" s="36" t="str">
        <f t="shared" si="61"/>
        <v>Set  570</v>
      </c>
      <c r="G708" s="34" t="str">
        <f t="shared" si="60"/>
        <v>Adam  700</v>
      </c>
      <c r="H708" s="36" t="str">
        <f t="shared" si="65"/>
        <v>Enosh  465</v>
      </c>
      <c r="I708" s="34" t="str">
        <f t="shared" si="62"/>
        <v>Kenan  375</v>
      </c>
      <c r="J708" s="36" t="str">
        <f t="shared" si="63"/>
        <v>Mahalalel  305</v>
      </c>
      <c r="K708" s="34" t="str">
        <f t="shared" si="64"/>
        <v>Jared  240</v>
      </c>
      <c r="L708" s="36" t="str">
        <f t="shared" si="66"/>
        <v>Enoch  78</v>
      </c>
      <c r="M708" s="34" t="str">
        <f t="shared" si="67"/>
        <v>Methuselah  13</v>
      </c>
    </row>
    <row r="709" spans="1:13" s="4" customFormat="1">
      <c r="A709" s="14" t="str">
        <f t="shared" si="59"/>
        <v>702 YB</v>
      </c>
      <c r="B709" s="15" t="str">
        <f t="shared" si="58"/>
        <v>3273 BC</v>
      </c>
      <c r="C709" s="24"/>
      <c r="D709" s="5"/>
      <c r="E709" s="5"/>
      <c r="F709" s="36" t="str">
        <f t="shared" si="61"/>
        <v>Set  571</v>
      </c>
      <c r="G709" s="34" t="str">
        <f t="shared" si="60"/>
        <v>Adam  701</v>
      </c>
      <c r="H709" s="36" t="str">
        <f t="shared" si="65"/>
        <v>Enosh  466</v>
      </c>
      <c r="I709" s="34" t="str">
        <f t="shared" si="62"/>
        <v>Kenan  376</v>
      </c>
      <c r="J709" s="36" t="str">
        <f t="shared" si="63"/>
        <v>Mahalalel  306</v>
      </c>
      <c r="K709" s="34" t="str">
        <f t="shared" si="64"/>
        <v>Jared  241</v>
      </c>
      <c r="L709" s="36" t="str">
        <f t="shared" si="66"/>
        <v>Enoch  79</v>
      </c>
      <c r="M709" s="34" t="str">
        <f t="shared" si="67"/>
        <v>Methuselah  14</v>
      </c>
    </row>
    <row r="710" spans="1:13" s="4" customFormat="1">
      <c r="A710" s="14" t="str">
        <f t="shared" si="59"/>
        <v>703 YB</v>
      </c>
      <c r="B710" s="15" t="str">
        <f t="shared" si="58"/>
        <v>3272 BC</v>
      </c>
      <c r="C710" s="24"/>
      <c r="D710" s="5"/>
      <c r="E710" s="5"/>
      <c r="F710" s="36" t="str">
        <f t="shared" si="61"/>
        <v>Set  572</v>
      </c>
      <c r="G710" s="34" t="str">
        <f t="shared" si="60"/>
        <v>Adam  702</v>
      </c>
      <c r="H710" s="36" t="str">
        <f t="shared" si="65"/>
        <v>Enosh  467</v>
      </c>
      <c r="I710" s="34" t="str">
        <f t="shared" si="62"/>
        <v>Kenan  377</v>
      </c>
      <c r="J710" s="36" t="str">
        <f t="shared" si="63"/>
        <v>Mahalalel  307</v>
      </c>
      <c r="K710" s="34" t="str">
        <f t="shared" si="64"/>
        <v>Jared  242</v>
      </c>
      <c r="L710" s="36" t="str">
        <f t="shared" si="66"/>
        <v>Enoch  80</v>
      </c>
      <c r="M710" s="34" t="str">
        <f t="shared" si="67"/>
        <v>Methuselah  15</v>
      </c>
    </row>
    <row r="711" spans="1:13" s="4" customFormat="1">
      <c r="A711" s="14" t="str">
        <f t="shared" si="59"/>
        <v>704 YB</v>
      </c>
      <c r="B711" s="15" t="str">
        <f t="shared" si="58"/>
        <v>3271 BC</v>
      </c>
      <c r="C711" s="24"/>
      <c r="D711" s="5"/>
      <c r="E711" s="5"/>
      <c r="F711" s="36" t="str">
        <f t="shared" si="61"/>
        <v>Set  573</v>
      </c>
      <c r="G711" s="34" t="str">
        <f t="shared" si="60"/>
        <v>Adam  703</v>
      </c>
      <c r="H711" s="36" t="str">
        <f t="shared" si="65"/>
        <v>Enosh  468</v>
      </c>
      <c r="I711" s="34" t="str">
        <f t="shared" si="62"/>
        <v>Kenan  378</v>
      </c>
      <c r="J711" s="36" t="str">
        <f t="shared" si="63"/>
        <v>Mahalalel  308</v>
      </c>
      <c r="K711" s="34" t="str">
        <f t="shared" si="64"/>
        <v>Jared  243</v>
      </c>
      <c r="L711" s="36" t="str">
        <f t="shared" si="66"/>
        <v>Enoch  81</v>
      </c>
      <c r="M711" s="34" t="str">
        <f t="shared" si="67"/>
        <v>Methuselah  16</v>
      </c>
    </row>
    <row r="712" spans="1:13" s="4" customFormat="1">
      <c r="A712" s="14" t="str">
        <f t="shared" si="59"/>
        <v>705 YB</v>
      </c>
      <c r="B712" s="15" t="str">
        <f t="shared" ref="B712:B775" si="68">IF((LEFT(A712, SEARCH(" ", A712, 1))-3974)&lt;=0, CONCATENATE(3974-LEFT(A712, SEARCH(" ", A712, 1))+1, " BC"), CONCATENATE(LEFT(A712, SEARCH(" ", A712, 1))-3974, " AD"))</f>
        <v>3270 BC</v>
      </c>
      <c r="C712" s="24"/>
      <c r="D712" s="5"/>
      <c r="E712" s="5"/>
      <c r="F712" s="36" t="str">
        <f t="shared" si="61"/>
        <v>Set  574</v>
      </c>
      <c r="G712" s="34" t="str">
        <f t="shared" si="60"/>
        <v>Adam  704</v>
      </c>
      <c r="H712" s="36" t="str">
        <f t="shared" si="65"/>
        <v>Enosh  469</v>
      </c>
      <c r="I712" s="34" t="str">
        <f t="shared" si="62"/>
        <v>Kenan  379</v>
      </c>
      <c r="J712" s="36" t="str">
        <f t="shared" si="63"/>
        <v>Mahalalel  309</v>
      </c>
      <c r="K712" s="34" t="str">
        <f t="shared" si="64"/>
        <v>Jared  244</v>
      </c>
      <c r="L712" s="36" t="str">
        <f t="shared" si="66"/>
        <v>Enoch  82</v>
      </c>
      <c r="M712" s="34" t="str">
        <f t="shared" si="67"/>
        <v>Methuselah  17</v>
      </c>
    </row>
    <row r="713" spans="1:13" s="4" customFormat="1">
      <c r="A713" s="14" t="str">
        <f t="shared" ref="A713:A776" si="69">CONCATENATE(LEFT(A712, SEARCH(" ",A712, 1))+1, " YB")</f>
        <v>706 YB</v>
      </c>
      <c r="B713" s="15" t="str">
        <f t="shared" si="68"/>
        <v>3269 BC</v>
      </c>
      <c r="C713" s="24"/>
      <c r="D713" s="5"/>
      <c r="E713" s="5"/>
      <c r="F713" s="36" t="str">
        <f t="shared" si="61"/>
        <v>Set  575</v>
      </c>
      <c r="G713" s="34" t="str">
        <f t="shared" ref="G713:G776" si="70">CONCATENATE(LEFT(G712, SEARCH(" ", G712, 1)), " ", RIGHT(G712,LEN(G712)-FIND(" ",G712))+1)</f>
        <v>Adam  705</v>
      </c>
      <c r="H713" s="36" t="str">
        <f t="shared" si="65"/>
        <v>Enosh  470</v>
      </c>
      <c r="I713" s="34" t="str">
        <f t="shared" si="62"/>
        <v>Kenan  380</v>
      </c>
      <c r="J713" s="36" t="str">
        <f t="shared" si="63"/>
        <v>Mahalalel  310</v>
      </c>
      <c r="K713" s="34" t="str">
        <f t="shared" si="64"/>
        <v>Jared  245</v>
      </c>
      <c r="L713" s="36" t="str">
        <f t="shared" si="66"/>
        <v>Enoch  83</v>
      </c>
      <c r="M713" s="34" t="str">
        <f t="shared" si="67"/>
        <v>Methuselah  18</v>
      </c>
    </row>
    <row r="714" spans="1:13" s="4" customFormat="1">
      <c r="A714" s="14" t="str">
        <f t="shared" si="69"/>
        <v>707 YB</v>
      </c>
      <c r="B714" s="15" t="str">
        <f t="shared" si="68"/>
        <v>3268 BC</v>
      </c>
      <c r="C714" s="25" t="s">
        <v>94</v>
      </c>
      <c r="D714" s="5"/>
      <c r="E714" s="5"/>
      <c r="F714" s="36" t="str">
        <f t="shared" si="61"/>
        <v>Set  576</v>
      </c>
      <c r="G714" s="34" t="str">
        <f t="shared" si="70"/>
        <v>Adam  706</v>
      </c>
      <c r="H714" s="36" t="str">
        <f t="shared" si="65"/>
        <v>Enosh  471</v>
      </c>
      <c r="I714" s="34" t="str">
        <f t="shared" si="62"/>
        <v>Kenan  381</v>
      </c>
      <c r="J714" s="36" t="str">
        <f t="shared" si="63"/>
        <v>Mahalalel  311</v>
      </c>
      <c r="K714" s="34" t="str">
        <f t="shared" si="64"/>
        <v>Jared  246</v>
      </c>
      <c r="L714" s="36" t="str">
        <f t="shared" si="66"/>
        <v>Enoch  84</v>
      </c>
      <c r="M714" s="34" t="str">
        <f t="shared" si="67"/>
        <v>Methuselah  19</v>
      </c>
    </row>
    <row r="715" spans="1:13" s="4" customFormat="1">
      <c r="A715" s="14" t="str">
        <f t="shared" si="69"/>
        <v>708 YB</v>
      </c>
      <c r="B715" s="15" t="str">
        <f t="shared" si="68"/>
        <v>3267 BC</v>
      </c>
      <c r="C715" s="24"/>
      <c r="D715" s="5"/>
      <c r="E715" s="5"/>
      <c r="F715" s="36" t="str">
        <f t="shared" ref="F715:F778" si="71">CONCATENATE(LEFT(F714, SEARCH(" ", F714, 1)), " ",RIGHT(F714,LEN(F714)-FIND(" ",F714))+1)</f>
        <v>Set  577</v>
      </c>
      <c r="G715" s="34" t="str">
        <f t="shared" si="70"/>
        <v>Adam  707</v>
      </c>
      <c r="H715" s="36" t="str">
        <f t="shared" si="65"/>
        <v>Enosh  472</v>
      </c>
      <c r="I715" s="34" t="str">
        <f t="shared" si="62"/>
        <v>Kenan  382</v>
      </c>
      <c r="J715" s="36" t="str">
        <f t="shared" si="63"/>
        <v>Mahalalel  312</v>
      </c>
      <c r="K715" s="34" t="str">
        <f t="shared" si="64"/>
        <v>Jared  247</v>
      </c>
      <c r="L715" s="36" t="str">
        <f t="shared" si="66"/>
        <v>Enoch  85</v>
      </c>
      <c r="M715" s="34" t="str">
        <f t="shared" si="67"/>
        <v>Methuselah  20</v>
      </c>
    </row>
    <row r="716" spans="1:13" s="4" customFormat="1">
      <c r="A716" s="14" t="str">
        <f t="shared" si="69"/>
        <v>709 YB</v>
      </c>
      <c r="B716" s="15" t="str">
        <f t="shared" si="68"/>
        <v>3266 BC</v>
      </c>
      <c r="C716" s="24"/>
      <c r="D716" s="5"/>
      <c r="E716" s="5"/>
      <c r="F716" s="36" t="str">
        <f t="shared" si="71"/>
        <v>Set  578</v>
      </c>
      <c r="G716" s="34" t="str">
        <f t="shared" si="70"/>
        <v>Adam  708</v>
      </c>
      <c r="H716" s="36" t="str">
        <f t="shared" si="65"/>
        <v>Enosh  473</v>
      </c>
      <c r="I716" s="34" t="str">
        <f t="shared" si="62"/>
        <v>Kenan  383</v>
      </c>
      <c r="J716" s="36" t="str">
        <f t="shared" si="63"/>
        <v>Mahalalel  313</v>
      </c>
      <c r="K716" s="34" t="str">
        <f t="shared" si="64"/>
        <v>Jared  248</v>
      </c>
      <c r="L716" s="36" t="str">
        <f t="shared" si="66"/>
        <v>Enoch  86</v>
      </c>
      <c r="M716" s="34" t="str">
        <f t="shared" si="67"/>
        <v>Methuselah  21</v>
      </c>
    </row>
    <row r="717" spans="1:13" s="4" customFormat="1">
      <c r="A717" s="14" t="str">
        <f t="shared" si="69"/>
        <v>710 YB</v>
      </c>
      <c r="B717" s="15" t="str">
        <f t="shared" si="68"/>
        <v>3265 BC</v>
      </c>
      <c r="C717" s="24"/>
      <c r="D717" s="5"/>
      <c r="E717" s="5"/>
      <c r="F717" s="36" t="str">
        <f t="shared" si="71"/>
        <v>Set  579</v>
      </c>
      <c r="G717" s="34" t="str">
        <f t="shared" si="70"/>
        <v>Adam  709</v>
      </c>
      <c r="H717" s="36" t="str">
        <f t="shared" si="65"/>
        <v>Enosh  474</v>
      </c>
      <c r="I717" s="34" t="str">
        <f t="shared" si="62"/>
        <v>Kenan  384</v>
      </c>
      <c r="J717" s="36" t="str">
        <f t="shared" si="63"/>
        <v>Mahalalel  314</v>
      </c>
      <c r="K717" s="34" t="str">
        <f t="shared" si="64"/>
        <v>Jared  249</v>
      </c>
      <c r="L717" s="36" t="str">
        <f t="shared" si="66"/>
        <v>Enoch  87</v>
      </c>
      <c r="M717" s="34" t="str">
        <f t="shared" si="67"/>
        <v>Methuselah  22</v>
      </c>
    </row>
    <row r="718" spans="1:13" s="4" customFormat="1">
      <c r="A718" s="14" t="str">
        <f t="shared" si="69"/>
        <v>711 YB</v>
      </c>
      <c r="B718" s="15" t="str">
        <f t="shared" si="68"/>
        <v>3264 BC</v>
      </c>
      <c r="C718" s="24"/>
      <c r="D718" s="5"/>
      <c r="E718" s="5"/>
      <c r="F718" s="36" t="str">
        <f t="shared" si="71"/>
        <v>Set  580</v>
      </c>
      <c r="G718" s="34" t="str">
        <f t="shared" si="70"/>
        <v>Adam  710</v>
      </c>
      <c r="H718" s="36" t="str">
        <f t="shared" si="65"/>
        <v>Enosh  475</v>
      </c>
      <c r="I718" s="34" t="str">
        <f t="shared" ref="I718:I781" si="72">CONCATENATE(LEFT(I717, SEARCH(" ", I717, 1)), " ", RIGHT(I717,LEN(I717)-FIND(" ",I717))+1)</f>
        <v>Kenan  385</v>
      </c>
      <c r="J718" s="36" t="str">
        <f t="shared" si="63"/>
        <v>Mahalalel  315</v>
      </c>
      <c r="K718" s="34" t="str">
        <f t="shared" si="64"/>
        <v>Jared  250</v>
      </c>
      <c r="L718" s="36" t="str">
        <f t="shared" si="66"/>
        <v>Enoch  88</v>
      </c>
      <c r="M718" s="34" t="str">
        <f t="shared" si="67"/>
        <v>Methuselah  23</v>
      </c>
    </row>
    <row r="719" spans="1:13" s="4" customFormat="1">
      <c r="A719" s="14" t="str">
        <f t="shared" si="69"/>
        <v>712 YB</v>
      </c>
      <c r="B719" s="15" t="str">
        <f t="shared" si="68"/>
        <v>3263 BC</v>
      </c>
      <c r="C719" s="24"/>
      <c r="D719" s="5"/>
      <c r="E719" s="5"/>
      <c r="F719" s="36" t="str">
        <f t="shared" si="71"/>
        <v>Set  581</v>
      </c>
      <c r="G719" s="34" t="str">
        <f t="shared" si="70"/>
        <v>Adam  711</v>
      </c>
      <c r="H719" s="36" t="str">
        <f t="shared" si="65"/>
        <v>Enosh  476</v>
      </c>
      <c r="I719" s="34" t="str">
        <f t="shared" si="72"/>
        <v>Kenan  386</v>
      </c>
      <c r="J719" s="36" t="str">
        <f t="shared" si="63"/>
        <v>Mahalalel  316</v>
      </c>
      <c r="K719" s="34" t="str">
        <f t="shared" si="64"/>
        <v>Jared  251</v>
      </c>
      <c r="L719" s="36" t="str">
        <f t="shared" si="66"/>
        <v>Enoch  89</v>
      </c>
      <c r="M719" s="34" t="str">
        <f t="shared" si="67"/>
        <v>Methuselah  24</v>
      </c>
    </row>
    <row r="720" spans="1:13" s="4" customFormat="1">
      <c r="A720" s="14" t="str">
        <f t="shared" si="69"/>
        <v>713 YB</v>
      </c>
      <c r="B720" s="15" t="str">
        <f t="shared" si="68"/>
        <v>3262 BC</v>
      </c>
      <c r="C720" s="24"/>
      <c r="D720" s="5"/>
      <c r="E720" s="5"/>
      <c r="F720" s="36" t="str">
        <f t="shared" si="71"/>
        <v>Set  582</v>
      </c>
      <c r="G720" s="34" t="str">
        <f t="shared" si="70"/>
        <v>Adam  712</v>
      </c>
      <c r="H720" s="36" t="str">
        <f t="shared" si="65"/>
        <v>Enosh  477</v>
      </c>
      <c r="I720" s="34" t="str">
        <f t="shared" si="72"/>
        <v>Kenan  387</v>
      </c>
      <c r="J720" s="36" t="str">
        <f t="shared" si="63"/>
        <v>Mahalalel  317</v>
      </c>
      <c r="K720" s="34" t="str">
        <f t="shared" si="64"/>
        <v>Jared  252</v>
      </c>
      <c r="L720" s="36" t="str">
        <f t="shared" si="66"/>
        <v>Enoch  90</v>
      </c>
      <c r="M720" s="34" t="str">
        <f t="shared" si="67"/>
        <v>Methuselah  25</v>
      </c>
    </row>
    <row r="721" spans="1:13" s="4" customFormat="1">
      <c r="A721" s="14" t="str">
        <f t="shared" si="69"/>
        <v>714 YB</v>
      </c>
      <c r="B721" s="15" t="str">
        <f t="shared" si="68"/>
        <v>3261 BC</v>
      </c>
      <c r="C721" s="25" t="s">
        <v>95</v>
      </c>
      <c r="D721" s="5"/>
      <c r="E721" s="5"/>
      <c r="F721" s="36" t="str">
        <f t="shared" si="71"/>
        <v>Set  583</v>
      </c>
      <c r="G721" s="34" t="str">
        <f t="shared" si="70"/>
        <v>Adam  713</v>
      </c>
      <c r="H721" s="36" t="str">
        <f t="shared" si="65"/>
        <v>Enosh  478</v>
      </c>
      <c r="I721" s="34" t="str">
        <f t="shared" si="72"/>
        <v>Kenan  388</v>
      </c>
      <c r="J721" s="36" t="str">
        <f t="shared" si="63"/>
        <v>Mahalalel  318</v>
      </c>
      <c r="K721" s="34" t="str">
        <f t="shared" si="64"/>
        <v>Jared  253</v>
      </c>
      <c r="L721" s="36" t="str">
        <f t="shared" si="66"/>
        <v>Enoch  91</v>
      </c>
      <c r="M721" s="34" t="str">
        <f t="shared" si="67"/>
        <v>Methuselah  26</v>
      </c>
    </row>
    <row r="722" spans="1:13" s="4" customFormat="1">
      <c r="A722" s="14" t="str">
        <f t="shared" si="69"/>
        <v>715 YB</v>
      </c>
      <c r="B722" s="15" t="str">
        <f t="shared" si="68"/>
        <v>3260 BC</v>
      </c>
      <c r="C722" s="24"/>
      <c r="D722" s="5"/>
      <c r="E722" s="5"/>
      <c r="F722" s="36" t="str">
        <f t="shared" si="71"/>
        <v>Set  584</v>
      </c>
      <c r="G722" s="34" t="str">
        <f t="shared" si="70"/>
        <v>Adam  714</v>
      </c>
      <c r="H722" s="36" t="str">
        <f t="shared" si="65"/>
        <v>Enosh  479</v>
      </c>
      <c r="I722" s="34" t="str">
        <f t="shared" si="72"/>
        <v>Kenan  389</v>
      </c>
      <c r="J722" s="36" t="str">
        <f t="shared" si="63"/>
        <v>Mahalalel  319</v>
      </c>
      <c r="K722" s="34" t="str">
        <f t="shared" si="64"/>
        <v>Jared  254</v>
      </c>
      <c r="L722" s="36" t="str">
        <f t="shared" si="66"/>
        <v>Enoch  92</v>
      </c>
      <c r="M722" s="34" t="str">
        <f t="shared" si="67"/>
        <v>Methuselah  27</v>
      </c>
    </row>
    <row r="723" spans="1:13" s="4" customFormat="1">
      <c r="A723" s="14" t="str">
        <f t="shared" si="69"/>
        <v>716 YB</v>
      </c>
      <c r="B723" s="15" t="str">
        <f t="shared" si="68"/>
        <v>3259 BC</v>
      </c>
      <c r="C723" s="24"/>
      <c r="D723" s="5"/>
      <c r="E723" s="5"/>
      <c r="F723" s="36" t="str">
        <f t="shared" si="71"/>
        <v>Set  585</v>
      </c>
      <c r="G723" s="34" t="str">
        <f t="shared" si="70"/>
        <v>Adam  715</v>
      </c>
      <c r="H723" s="36" t="str">
        <f t="shared" si="65"/>
        <v>Enosh  480</v>
      </c>
      <c r="I723" s="34" t="str">
        <f t="shared" si="72"/>
        <v>Kenan  390</v>
      </c>
      <c r="J723" s="36" t="str">
        <f t="shared" si="63"/>
        <v>Mahalalel  320</v>
      </c>
      <c r="K723" s="34" t="str">
        <f t="shared" si="64"/>
        <v>Jared  255</v>
      </c>
      <c r="L723" s="36" t="str">
        <f t="shared" si="66"/>
        <v>Enoch  93</v>
      </c>
      <c r="M723" s="34" t="str">
        <f t="shared" si="67"/>
        <v>Methuselah  28</v>
      </c>
    </row>
    <row r="724" spans="1:13" s="4" customFormat="1">
      <c r="A724" s="14" t="str">
        <f t="shared" si="69"/>
        <v>717 YB</v>
      </c>
      <c r="B724" s="15" t="str">
        <f t="shared" si="68"/>
        <v>3258 BC</v>
      </c>
      <c r="C724" s="24"/>
      <c r="D724" s="5"/>
      <c r="E724" s="5"/>
      <c r="F724" s="36" t="str">
        <f t="shared" si="71"/>
        <v>Set  586</v>
      </c>
      <c r="G724" s="34" t="str">
        <f t="shared" si="70"/>
        <v>Adam  716</v>
      </c>
      <c r="H724" s="36" t="str">
        <f t="shared" si="65"/>
        <v>Enosh  481</v>
      </c>
      <c r="I724" s="34" t="str">
        <f t="shared" si="72"/>
        <v>Kenan  391</v>
      </c>
      <c r="J724" s="36" t="str">
        <f t="shared" ref="J724:J787" si="73">CONCATENATE(LEFT(J723, SEARCH(" ", J723, 1)), " ",RIGHT(J723,LEN(J723)-FIND(" ",J723))+1)</f>
        <v>Mahalalel  321</v>
      </c>
      <c r="K724" s="34" t="str">
        <f t="shared" si="64"/>
        <v>Jared  256</v>
      </c>
      <c r="L724" s="36" t="str">
        <f t="shared" si="66"/>
        <v>Enoch  94</v>
      </c>
      <c r="M724" s="34" t="str">
        <f t="shared" si="67"/>
        <v>Methuselah  29</v>
      </c>
    </row>
    <row r="725" spans="1:13" s="4" customFormat="1">
      <c r="A725" s="14" t="str">
        <f t="shared" si="69"/>
        <v>718 YB</v>
      </c>
      <c r="B725" s="15" t="str">
        <f t="shared" si="68"/>
        <v>3257 BC</v>
      </c>
      <c r="C725" s="24"/>
      <c r="D725" s="5"/>
      <c r="E725" s="5"/>
      <c r="F725" s="36" t="str">
        <f t="shared" si="71"/>
        <v>Set  587</v>
      </c>
      <c r="G725" s="34" t="str">
        <f t="shared" si="70"/>
        <v>Adam  717</v>
      </c>
      <c r="H725" s="36" t="str">
        <f t="shared" si="65"/>
        <v>Enosh  482</v>
      </c>
      <c r="I725" s="34" t="str">
        <f t="shared" si="72"/>
        <v>Kenan  392</v>
      </c>
      <c r="J725" s="36" t="str">
        <f t="shared" si="73"/>
        <v>Mahalalel  322</v>
      </c>
      <c r="K725" s="34" t="str">
        <f t="shared" ref="K725:K788" si="74">CONCATENATE(LEFT(K724, SEARCH(" ", K724, 1)), " ", RIGHT(K724,LEN(K724)-FIND(" ",K724))+1)</f>
        <v>Jared  257</v>
      </c>
      <c r="L725" s="36" t="str">
        <f t="shared" si="66"/>
        <v>Enoch  95</v>
      </c>
      <c r="M725" s="34" t="str">
        <f t="shared" si="67"/>
        <v>Methuselah  30</v>
      </c>
    </row>
    <row r="726" spans="1:13" s="4" customFormat="1">
      <c r="A726" s="14" t="str">
        <f t="shared" si="69"/>
        <v>719 YB</v>
      </c>
      <c r="B726" s="15" t="str">
        <f t="shared" si="68"/>
        <v>3256 BC</v>
      </c>
      <c r="C726" s="24"/>
      <c r="D726" s="5"/>
      <c r="E726" s="5"/>
      <c r="F726" s="36" t="str">
        <f t="shared" si="71"/>
        <v>Set  588</v>
      </c>
      <c r="G726" s="34" t="str">
        <f t="shared" si="70"/>
        <v>Adam  718</v>
      </c>
      <c r="H726" s="36" t="str">
        <f t="shared" si="65"/>
        <v>Enosh  483</v>
      </c>
      <c r="I726" s="34" t="str">
        <f t="shared" si="72"/>
        <v>Kenan  393</v>
      </c>
      <c r="J726" s="36" t="str">
        <f t="shared" si="73"/>
        <v>Mahalalel  323</v>
      </c>
      <c r="K726" s="34" t="str">
        <f t="shared" si="74"/>
        <v>Jared  258</v>
      </c>
      <c r="L726" s="36" t="str">
        <f t="shared" si="66"/>
        <v>Enoch  96</v>
      </c>
      <c r="M726" s="34" t="str">
        <f t="shared" si="67"/>
        <v>Methuselah  31</v>
      </c>
    </row>
    <row r="727" spans="1:13" s="4" customFormat="1">
      <c r="A727" s="14" t="str">
        <f t="shared" si="69"/>
        <v>720 YB</v>
      </c>
      <c r="B727" s="15" t="str">
        <f t="shared" si="68"/>
        <v>3255 BC</v>
      </c>
      <c r="C727" s="24"/>
      <c r="D727" s="5"/>
      <c r="E727" s="5"/>
      <c r="F727" s="36" t="str">
        <f t="shared" si="71"/>
        <v>Set  589</v>
      </c>
      <c r="G727" s="34" t="str">
        <f t="shared" si="70"/>
        <v>Adam  719</v>
      </c>
      <c r="H727" s="36" t="str">
        <f t="shared" si="65"/>
        <v>Enosh  484</v>
      </c>
      <c r="I727" s="34" t="str">
        <f t="shared" si="72"/>
        <v>Kenan  394</v>
      </c>
      <c r="J727" s="36" t="str">
        <f t="shared" si="73"/>
        <v>Mahalalel  324</v>
      </c>
      <c r="K727" s="34" t="str">
        <f t="shared" si="74"/>
        <v>Jared  259</v>
      </c>
      <c r="L727" s="36" t="str">
        <f t="shared" si="66"/>
        <v>Enoch  97</v>
      </c>
      <c r="M727" s="34" t="str">
        <f t="shared" si="67"/>
        <v>Methuselah  32</v>
      </c>
    </row>
    <row r="728" spans="1:13" s="4" customFormat="1">
      <c r="A728" s="14" t="str">
        <f t="shared" si="69"/>
        <v>721 YB</v>
      </c>
      <c r="B728" s="15" t="str">
        <f t="shared" si="68"/>
        <v>3254 BC</v>
      </c>
      <c r="C728" s="25" t="s">
        <v>96</v>
      </c>
      <c r="D728" s="5"/>
      <c r="E728" s="5"/>
      <c r="F728" s="36" t="str">
        <f t="shared" si="71"/>
        <v>Set  590</v>
      </c>
      <c r="G728" s="34" t="str">
        <f t="shared" si="70"/>
        <v>Adam  720</v>
      </c>
      <c r="H728" s="36" t="str">
        <f t="shared" si="65"/>
        <v>Enosh  485</v>
      </c>
      <c r="I728" s="34" t="str">
        <f t="shared" si="72"/>
        <v>Kenan  395</v>
      </c>
      <c r="J728" s="36" t="str">
        <f t="shared" si="73"/>
        <v>Mahalalel  325</v>
      </c>
      <c r="K728" s="34" t="str">
        <f t="shared" si="74"/>
        <v>Jared  260</v>
      </c>
      <c r="L728" s="36" t="str">
        <f t="shared" si="66"/>
        <v>Enoch  98</v>
      </c>
      <c r="M728" s="34" t="str">
        <f t="shared" si="67"/>
        <v>Methuselah  33</v>
      </c>
    </row>
    <row r="729" spans="1:13" s="4" customFormat="1">
      <c r="A729" s="14" t="str">
        <f t="shared" si="69"/>
        <v>722 YB</v>
      </c>
      <c r="B729" s="15" t="str">
        <f t="shared" si="68"/>
        <v>3253 BC</v>
      </c>
      <c r="C729" s="24"/>
      <c r="D729" s="5"/>
      <c r="E729" s="5"/>
      <c r="F729" s="36" t="str">
        <f t="shared" si="71"/>
        <v>Set  591</v>
      </c>
      <c r="G729" s="34" t="str">
        <f t="shared" si="70"/>
        <v>Adam  721</v>
      </c>
      <c r="H729" s="36" t="str">
        <f t="shared" si="65"/>
        <v>Enosh  486</v>
      </c>
      <c r="I729" s="34" t="str">
        <f t="shared" si="72"/>
        <v>Kenan  396</v>
      </c>
      <c r="J729" s="36" t="str">
        <f t="shared" si="73"/>
        <v>Mahalalel  326</v>
      </c>
      <c r="K729" s="34" t="str">
        <f t="shared" si="74"/>
        <v>Jared  261</v>
      </c>
      <c r="L729" s="36" t="str">
        <f t="shared" si="66"/>
        <v>Enoch  99</v>
      </c>
      <c r="M729" s="34" t="str">
        <f t="shared" si="67"/>
        <v>Methuselah  34</v>
      </c>
    </row>
    <row r="730" spans="1:13" s="4" customFormat="1">
      <c r="A730" s="14" t="str">
        <f t="shared" si="69"/>
        <v>723 YB</v>
      </c>
      <c r="B730" s="15" t="str">
        <f t="shared" si="68"/>
        <v>3252 BC</v>
      </c>
      <c r="C730" s="24"/>
      <c r="D730" s="5"/>
      <c r="E730" s="5"/>
      <c r="F730" s="36" t="str">
        <f t="shared" si="71"/>
        <v>Set  592</v>
      </c>
      <c r="G730" s="34" t="str">
        <f t="shared" si="70"/>
        <v>Adam  722</v>
      </c>
      <c r="H730" s="36" t="str">
        <f t="shared" si="65"/>
        <v>Enosh  487</v>
      </c>
      <c r="I730" s="34" t="str">
        <f t="shared" si="72"/>
        <v>Kenan  397</v>
      </c>
      <c r="J730" s="36" t="str">
        <f t="shared" si="73"/>
        <v>Mahalalel  327</v>
      </c>
      <c r="K730" s="34" t="str">
        <f t="shared" si="74"/>
        <v>Jared  262</v>
      </c>
      <c r="L730" s="36" t="str">
        <f t="shared" si="66"/>
        <v>Enoch  100</v>
      </c>
      <c r="M730" s="34" t="str">
        <f t="shared" si="67"/>
        <v>Methuselah  35</v>
      </c>
    </row>
    <row r="731" spans="1:13" s="4" customFormat="1">
      <c r="A731" s="14" t="str">
        <f t="shared" si="69"/>
        <v>724 YB</v>
      </c>
      <c r="B731" s="15" t="str">
        <f t="shared" si="68"/>
        <v>3251 BC</v>
      </c>
      <c r="C731" s="24"/>
      <c r="D731" s="5"/>
      <c r="E731" s="5"/>
      <c r="F731" s="36" t="str">
        <f t="shared" si="71"/>
        <v>Set  593</v>
      </c>
      <c r="G731" s="34" t="str">
        <f t="shared" si="70"/>
        <v>Adam  723</v>
      </c>
      <c r="H731" s="36" t="str">
        <f t="shared" si="65"/>
        <v>Enosh  488</v>
      </c>
      <c r="I731" s="34" t="str">
        <f t="shared" si="72"/>
        <v>Kenan  398</v>
      </c>
      <c r="J731" s="36" t="str">
        <f t="shared" si="73"/>
        <v>Mahalalel  328</v>
      </c>
      <c r="K731" s="34" t="str">
        <f t="shared" si="74"/>
        <v>Jared  263</v>
      </c>
      <c r="L731" s="36" t="str">
        <f t="shared" si="66"/>
        <v>Enoch  101</v>
      </c>
      <c r="M731" s="34" t="str">
        <f t="shared" si="67"/>
        <v>Methuselah  36</v>
      </c>
    </row>
    <row r="732" spans="1:13" s="4" customFormat="1">
      <c r="A732" s="14" t="str">
        <f t="shared" si="69"/>
        <v>725 YB</v>
      </c>
      <c r="B732" s="15" t="str">
        <f t="shared" si="68"/>
        <v>3250 BC</v>
      </c>
      <c r="C732" s="24"/>
      <c r="D732" s="5"/>
      <c r="E732" s="5"/>
      <c r="F732" s="36" t="str">
        <f t="shared" si="71"/>
        <v>Set  594</v>
      </c>
      <c r="G732" s="34" t="str">
        <f t="shared" si="70"/>
        <v>Adam  724</v>
      </c>
      <c r="H732" s="36" t="str">
        <f t="shared" si="65"/>
        <v>Enosh  489</v>
      </c>
      <c r="I732" s="34" t="str">
        <f t="shared" si="72"/>
        <v>Kenan  399</v>
      </c>
      <c r="J732" s="36" t="str">
        <f t="shared" si="73"/>
        <v>Mahalalel  329</v>
      </c>
      <c r="K732" s="34" t="str">
        <f t="shared" si="74"/>
        <v>Jared  264</v>
      </c>
      <c r="L732" s="36" t="str">
        <f t="shared" si="66"/>
        <v>Enoch  102</v>
      </c>
      <c r="M732" s="34" t="str">
        <f t="shared" si="67"/>
        <v>Methuselah  37</v>
      </c>
    </row>
    <row r="733" spans="1:13" s="4" customFormat="1">
      <c r="A733" s="14" t="str">
        <f t="shared" si="69"/>
        <v>726 YB</v>
      </c>
      <c r="B733" s="15" t="str">
        <f t="shared" si="68"/>
        <v>3249 BC</v>
      </c>
      <c r="C733" s="24"/>
      <c r="D733" s="5"/>
      <c r="E733" s="5"/>
      <c r="F733" s="36" t="str">
        <f t="shared" si="71"/>
        <v>Set  595</v>
      </c>
      <c r="G733" s="34" t="str">
        <f t="shared" si="70"/>
        <v>Adam  725</v>
      </c>
      <c r="H733" s="36" t="str">
        <f t="shared" si="65"/>
        <v>Enosh  490</v>
      </c>
      <c r="I733" s="34" t="str">
        <f t="shared" si="72"/>
        <v>Kenan  400</v>
      </c>
      <c r="J733" s="36" t="str">
        <f t="shared" si="73"/>
        <v>Mahalalel  330</v>
      </c>
      <c r="K733" s="34" t="str">
        <f t="shared" si="74"/>
        <v>Jared  265</v>
      </c>
      <c r="L733" s="36" t="str">
        <f t="shared" si="66"/>
        <v>Enoch  103</v>
      </c>
      <c r="M733" s="34" t="str">
        <f t="shared" si="67"/>
        <v>Methuselah  38</v>
      </c>
    </row>
    <row r="734" spans="1:13" s="4" customFormat="1">
      <c r="A734" s="14" t="str">
        <f t="shared" si="69"/>
        <v>727 YB</v>
      </c>
      <c r="B734" s="15" t="str">
        <f t="shared" si="68"/>
        <v>3248 BC</v>
      </c>
      <c r="C734" s="24"/>
      <c r="D734" s="5"/>
      <c r="E734" s="5"/>
      <c r="F734" s="36" t="str">
        <f t="shared" si="71"/>
        <v>Set  596</v>
      </c>
      <c r="G734" s="34" t="str">
        <f t="shared" si="70"/>
        <v>Adam  726</v>
      </c>
      <c r="H734" s="36" t="str">
        <f t="shared" si="65"/>
        <v>Enosh  491</v>
      </c>
      <c r="I734" s="34" t="str">
        <f t="shared" si="72"/>
        <v>Kenan  401</v>
      </c>
      <c r="J734" s="36" t="str">
        <f t="shared" si="73"/>
        <v>Mahalalel  331</v>
      </c>
      <c r="K734" s="34" t="str">
        <f t="shared" si="74"/>
        <v>Jared  266</v>
      </c>
      <c r="L734" s="36" t="str">
        <f t="shared" si="66"/>
        <v>Enoch  104</v>
      </c>
      <c r="M734" s="34" t="str">
        <f t="shared" si="67"/>
        <v>Methuselah  39</v>
      </c>
    </row>
    <row r="735" spans="1:13" s="4" customFormat="1">
      <c r="A735" s="14" t="str">
        <f t="shared" si="69"/>
        <v>728 YB</v>
      </c>
      <c r="B735" s="15" t="str">
        <f t="shared" si="68"/>
        <v>3247 BC</v>
      </c>
      <c r="C735" s="25" t="s">
        <v>97</v>
      </c>
      <c r="D735" s="5"/>
      <c r="E735" s="5"/>
      <c r="F735" s="36" t="str">
        <f t="shared" si="71"/>
        <v>Set  597</v>
      </c>
      <c r="G735" s="34" t="str">
        <f t="shared" si="70"/>
        <v>Adam  727</v>
      </c>
      <c r="H735" s="36" t="str">
        <f t="shared" si="65"/>
        <v>Enosh  492</v>
      </c>
      <c r="I735" s="34" t="str">
        <f t="shared" si="72"/>
        <v>Kenan  402</v>
      </c>
      <c r="J735" s="36" t="str">
        <f t="shared" si="73"/>
        <v>Mahalalel  332</v>
      </c>
      <c r="K735" s="34" t="str">
        <f t="shared" si="74"/>
        <v>Jared  267</v>
      </c>
      <c r="L735" s="36" t="str">
        <f t="shared" si="66"/>
        <v>Enoch  105</v>
      </c>
      <c r="M735" s="34" t="str">
        <f t="shared" si="67"/>
        <v>Methuselah  40</v>
      </c>
    </row>
    <row r="736" spans="1:13" s="4" customFormat="1">
      <c r="A736" s="14" t="str">
        <f t="shared" si="69"/>
        <v>729 YB</v>
      </c>
      <c r="B736" s="15" t="str">
        <f t="shared" si="68"/>
        <v>3246 BC</v>
      </c>
      <c r="C736" s="24"/>
      <c r="D736" s="5"/>
      <c r="E736" s="5"/>
      <c r="F736" s="36" t="str">
        <f t="shared" si="71"/>
        <v>Set  598</v>
      </c>
      <c r="G736" s="34" t="str">
        <f t="shared" si="70"/>
        <v>Adam  728</v>
      </c>
      <c r="H736" s="36" t="str">
        <f t="shared" si="65"/>
        <v>Enosh  493</v>
      </c>
      <c r="I736" s="34" t="str">
        <f t="shared" si="72"/>
        <v>Kenan  403</v>
      </c>
      <c r="J736" s="36" t="str">
        <f t="shared" si="73"/>
        <v>Mahalalel  333</v>
      </c>
      <c r="K736" s="34" t="str">
        <f t="shared" si="74"/>
        <v>Jared  268</v>
      </c>
      <c r="L736" s="36" t="str">
        <f t="shared" si="66"/>
        <v>Enoch  106</v>
      </c>
      <c r="M736" s="34" t="str">
        <f t="shared" si="67"/>
        <v>Methuselah  41</v>
      </c>
    </row>
    <row r="737" spans="1:13" s="4" customFormat="1">
      <c r="A737" s="14" t="str">
        <f t="shared" si="69"/>
        <v>730 YB</v>
      </c>
      <c r="B737" s="15" t="str">
        <f t="shared" si="68"/>
        <v>3245 BC</v>
      </c>
      <c r="C737" s="24"/>
      <c r="D737" s="5"/>
      <c r="E737" s="5"/>
      <c r="F737" s="36" t="str">
        <f t="shared" si="71"/>
        <v>Set  599</v>
      </c>
      <c r="G737" s="34" t="str">
        <f t="shared" si="70"/>
        <v>Adam  729</v>
      </c>
      <c r="H737" s="36" t="str">
        <f t="shared" si="65"/>
        <v>Enosh  494</v>
      </c>
      <c r="I737" s="34" t="str">
        <f t="shared" si="72"/>
        <v>Kenan  404</v>
      </c>
      <c r="J737" s="36" t="str">
        <f t="shared" si="73"/>
        <v>Mahalalel  334</v>
      </c>
      <c r="K737" s="34" t="str">
        <f t="shared" si="74"/>
        <v>Jared  269</v>
      </c>
      <c r="L737" s="36" t="str">
        <f t="shared" si="66"/>
        <v>Enoch  107</v>
      </c>
      <c r="M737" s="34" t="str">
        <f t="shared" si="67"/>
        <v>Methuselah  42</v>
      </c>
    </row>
    <row r="738" spans="1:13" s="4" customFormat="1">
      <c r="A738" s="14" t="str">
        <f t="shared" si="69"/>
        <v>731 YB</v>
      </c>
      <c r="B738" s="15" t="str">
        <f t="shared" si="68"/>
        <v>3244 BC</v>
      </c>
      <c r="C738" s="24"/>
      <c r="D738" s="5"/>
      <c r="E738" s="5"/>
      <c r="F738" s="36" t="str">
        <f t="shared" si="71"/>
        <v>Set  600</v>
      </c>
      <c r="G738" s="34" t="str">
        <f t="shared" si="70"/>
        <v>Adam  730</v>
      </c>
      <c r="H738" s="36" t="str">
        <f t="shared" si="65"/>
        <v>Enosh  495</v>
      </c>
      <c r="I738" s="34" t="str">
        <f t="shared" si="72"/>
        <v>Kenan  405</v>
      </c>
      <c r="J738" s="36" t="str">
        <f t="shared" si="73"/>
        <v>Mahalalel  335</v>
      </c>
      <c r="K738" s="34" t="str">
        <f t="shared" si="74"/>
        <v>Jared  270</v>
      </c>
      <c r="L738" s="36" t="str">
        <f t="shared" si="66"/>
        <v>Enoch  108</v>
      </c>
      <c r="M738" s="34" t="str">
        <f t="shared" si="67"/>
        <v>Methuselah  43</v>
      </c>
    </row>
    <row r="739" spans="1:13" s="4" customFormat="1">
      <c r="A739" s="14" t="str">
        <f t="shared" si="69"/>
        <v>732 YB</v>
      </c>
      <c r="B739" s="15" t="str">
        <f t="shared" si="68"/>
        <v>3243 BC</v>
      </c>
      <c r="C739" s="24"/>
      <c r="D739" s="5"/>
      <c r="E739" s="5"/>
      <c r="F739" s="36" t="str">
        <f t="shared" si="71"/>
        <v>Set  601</v>
      </c>
      <c r="G739" s="34" t="str">
        <f t="shared" si="70"/>
        <v>Adam  731</v>
      </c>
      <c r="H739" s="36" t="str">
        <f t="shared" si="65"/>
        <v>Enosh  496</v>
      </c>
      <c r="I739" s="34" t="str">
        <f t="shared" si="72"/>
        <v>Kenan  406</v>
      </c>
      <c r="J739" s="36" t="str">
        <f t="shared" si="73"/>
        <v>Mahalalel  336</v>
      </c>
      <c r="K739" s="34" t="str">
        <f t="shared" si="74"/>
        <v>Jared  271</v>
      </c>
      <c r="L739" s="36" t="str">
        <f t="shared" si="66"/>
        <v>Enoch  109</v>
      </c>
      <c r="M739" s="34" t="str">
        <f t="shared" si="67"/>
        <v>Methuselah  44</v>
      </c>
    </row>
    <row r="740" spans="1:13" s="4" customFormat="1">
      <c r="A740" s="14" t="str">
        <f t="shared" si="69"/>
        <v>733 YB</v>
      </c>
      <c r="B740" s="15" t="str">
        <f t="shared" si="68"/>
        <v>3242 BC</v>
      </c>
      <c r="C740" s="24"/>
      <c r="D740" s="5"/>
      <c r="E740" s="5"/>
      <c r="F740" s="36" t="str">
        <f t="shared" si="71"/>
        <v>Set  602</v>
      </c>
      <c r="G740" s="34" t="str">
        <f t="shared" si="70"/>
        <v>Adam  732</v>
      </c>
      <c r="H740" s="36" t="str">
        <f t="shared" si="65"/>
        <v>Enosh  497</v>
      </c>
      <c r="I740" s="34" t="str">
        <f t="shared" si="72"/>
        <v>Kenan  407</v>
      </c>
      <c r="J740" s="36" t="str">
        <f t="shared" si="73"/>
        <v>Mahalalel  337</v>
      </c>
      <c r="K740" s="34" t="str">
        <f t="shared" si="74"/>
        <v>Jared  272</v>
      </c>
      <c r="L740" s="36" t="str">
        <f t="shared" si="66"/>
        <v>Enoch  110</v>
      </c>
      <c r="M740" s="34" t="str">
        <f t="shared" si="67"/>
        <v>Methuselah  45</v>
      </c>
    </row>
    <row r="741" spans="1:13" s="4" customFormat="1">
      <c r="A741" s="14" t="str">
        <f t="shared" si="69"/>
        <v>734 YB</v>
      </c>
      <c r="B741" s="15" t="str">
        <f t="shared" si="68"/>
        <v>3241 BC</v>
      </c>
      <c r="C741" s="24"/>
      <c r="D741" s="5"/>
      <c r="E741" s="5"/>
      <c r="F741" s="36" t="str">
        <f t="shared" si="71"/>
        <v>Set  603</v>
      </c>
      <c r="G741" s="34" t="str">
        <f t="shared" si="70"/>
        <v>Adam  733</v>
      </c>
      <c r="H741" s="36" t="str">
        <f t="shared" si="65"/>
        <v>Enosh  498</v>
      </c>
      <c r="I741" s="34" t="str">
        <f t="shared" si="72"/>
        <v>Kenan  408</v>
      </c>
      <c r="J741" s="36" t="str">
        <f t="shared" si="73"/>
        <v>Mahalalel  338</v>
      </c>
      <c r="K741" s="34" t="str">
        <f t="shared" si="74"/>
        <v>Jared  273</v>
      </c>
      <c r="L741" s="36" t="str">
        <f t="shared" si="66"/>
        <v>Enoch  111</v>
      </c>
      <c r="M741" s="34" t="str">
        <f t="shared" si="67"/>
        <v>Methuselah  46</v>
      </c>
    </row>
    <row r="742" spans="1:13" s="4" customFormat="1">
      <c r="A742" s="14" t="str">
        <f t="shared" si="69"/>
        <v>735 YB</v>
      </c>
      <c r="B742" s="15" t="str">
        <f t="shared" si="68"/>
        <v>3240 BC</v>
      </c>
      <c r="C742" s="25" t="s">
        <v>98</v>
      </c>
      <c r="D742" s="5"/>
      <c r="E742" s="5"/>
      <c r="F742" s="36" t="str">
        <f t="shared" si="71"/>
        <v>Set  604</v>
      </c>
      <c r="G742" s="34" t="str">
        <f t="shared" si="70"/>
        <v>Adam  734</v>
      </c>
      <c r="H742" s="36" t="str">
        <f t="shared" si="65"/>
        <v>Enosh  499</v>
      </c>
      <c r="I742" s="34" t="str">
        <f t="shared" si="72"/>
        <v>Kenan  409</v>
      </c>
      <c r="J742" s="36" t="str">
        <f t="shared" si="73"/>
        <v>Mahalalel  339</v>
      </c>
      <c r="K742" s="34" t="str">
        <f t="shared" si="74"/>
        <v>Jared  274</v>
      </c>
      <c r="L742" s="36" t="str">
        <f t="shared" si="66"/>
        <v>Enoch  112</v>
      </c>
      <c r="M742" s="34" t="str">
        <f t="shared" si="67"/>
        <v>Methuselah  47</v>
      </c>
    </row>
    <row r="743" spans="1:13" s="4" customFormat="1">
      <c r="A743" s="14" t="str">
        <f t="shared" si="69"/>
        <v>736 YB</v>
      </c>
      <c r="B743" s="15" t="str">
        <f t="shared" si="68"/>
        <v>3239 BC</v>
      </c>
      <c r="C743" s="24"/>
      <c r="D743" s="5"/>
      <c r="E743" s="5"/>
      <c r="F743" s="36" t="str">
        <f t="shared" si="71"/>
        <v>Set  605</v>
      </c>
      <c r="G743" s="34" t="str">
        <f t="shared" si="70"/>
        <v>Adam  735</v>
      </c>
      <c r="H743" s="36" t="str">
        <f t="shared" si="65"/>
        <v>Enosh  500</v>
      </c>
      <c r="I743" s="34" t="str">
        <f t="shared" si="72"/>
        <v>Kenan  410</v>
      </c>
      <c r="J743" s="36" t="str">
        <f t="shared" si="73"/>
        <v>Mahalalel  340</v>
      </c>
      <c r="K743" s="34" t="str">
        <f t="shared" si="74"/>
        <v>Jared  275</v>
      </c>
      <c r="L743" s="36" t="str">
        <f t="shared" si="66"/>
        <v>Enoch  113</v>
      </c>
      <c r="M743" s="34" t="str">
        <f t="shared" si="67"/>
        <v>Methuselah  48</v>
      </c>
    </row>
    <row r="744" spans="1:13" s="4" customFormat="1">
      <c r="A744" s="14" t="str">
        <f t="shared" si="69"/>
        <v>737 YB</v>
      </c>
      <c r="B744" s="15" t="str">
        <f t="shared" si="68"/>
        <v>3238 BC</v>
      </c>
      <c r="C744" s="24"/>
      <c r="D744" s="5"/>
      <c r="E744" s="5"/>
      <c r="F744" s="36" t="str">
        <f t="shared" si="71"/>
        <v>Set  606</v>
      </c>
      <c r="G744" s="34" t="str">
        <f t="shared" si="70"/>
        <v>Adam  736</v>
      </c>
      <c r="H744" s="36" t="str">
        <f t="shared" si="65"/>
        <v>Enosh  501</v>
      </c>
      <c r="I744" s="34" t="str">
        <f t="shared" si="72"/>
        <v>Kenan  411</v>
      </c>
      <c r="J744" s="36" t="str">
        <f t="shared" si="73"/>
        <v>Mahalalel  341</v>
      </c>
      <c r="K744" s="34" t="str">
        <f t="shared" si="74"/>
        <v>Jared  276</v>
      </c>
      <c r="L744" s="36" t="str">
        <f t="shared" si="66"/>
        <v>Enoch  114</v>
      </c>
      <c r="M744" s="34" t="str">
        <f t="shared" si="67"/>
        <v>Methuselah  49</v>
      </c>
    </row>
    <row r="745" spans="1:13" s="4" customFormat="1">
      <c r="A745" s="14" t="str">
        <f t="shared" si="69"/>
        <v>738 YB</v>
      </c>
      <c r="B745" s="15" t="str">
        <f t="shared" si="68"/>
        <v>3237 BC</v>
      </c>
      <c r="C745" s="24"/>
      <c r="D745" s="5"/>
      <c r="E745" s="5"/>
      <c r="F745" s="36" t="str">
        <f t="shared" si="71"/>
        <v>Set  607</v>
      </c>
      <c r="G745" s="34" t="str">
        <f t="shared" si="70"/>
        <v>Adam  737</v>
      </c>
      <c r="H745" s="36" t="str">
        <f t="shared" si="65"/>
        <v>Enosh  502</v>
      </c>
      <c r="I745" s="34" t="str">
        <f t="shared" si="72"/>
        <v>Kenan  412</v>
      </c>
      <c r="J745" s="36" t="str">
        <f t="shared" si="73"/>
        <v>Mahalalel  342</v>
      </c>
      <c r="K745" s="34" t="str">
        <f t="shared" si="74"/>
        <v>Jared  277</v>
      </c>
      <c r="L745" s="36" t="str">
        <f t="shared" si="66"/>
        <v>Enoch  115</v>
      </c>
      <c r="M745" s="34" t="str">
        <f t="shared" si="67"/>
        <v>Methuselah  50</v>
      </c>
    </row>
    <row r="746" spans="1:13" s="4" customFormat="1">
      <c r="A746" s="14" t="str">
        <f t="shared" si="69"/>
        <v>739 YB</v>
      </c>
      <c r="B746" s="15" t="str">
        <f t="shared" si="68"/>
        <v>3236 BC</v>
      </c>
      <c r="C746" s="24"/>
      <c r="D746" s="5"/>
      <c r="E746" s="5"/>
      <c r="F746" s="36" t="str">
        <f t="shared" si="71"/>
        <v>Set  608</v>
      </c>
      <c r="G746" s="34" t="str">
        <f t="shared" si="70"/>
        <v>Adam  738</v>
      </c>
      <c r="H746" s="36" t="str">
        <f t="shared" si="65"/>
        <v>Enosh  503</v>
      </c>
      <c r="I746" s="34" t="str">
        <f t="shared" si="72"/>
        <v>Kenan  413</v>
      </c>
      <c r="J746" s="36" t="str">
        <f t="shared" si="73"/>
        <v>Mahalalel  343</v>
      </c>
      <c r="K746" s="34" t="str">
        <f t="shared" si="74"/>
        <v>Jared  278</v>
      </c>
      <c r="L746" s="36" t="str">
        <f t="shared" si="66"/>
        <v>Enoch  116</v>
      </c>
      <c r="M746" s="34" t="str">
        <f t="shared" si="67"/>
        <v>Methuselah  51</v>
      </c>
    </row>
    <row r="747" spans="1:13" s="4" customFormat="1">
      <c r="A747" s="14" t="str">
        <f t="shared" si="69"/>
        <v>740 YB</v>
      </c>
      <c r="B747" s="15" t="str">
        <f t="shared" si="68"/>
        <v>3235 BC</v>
      </c>
      <c r="C747" s="24"/>
      <c r="D747" s="5"/>
      <c r="E747" s="5"/>
      <c r="F747" s="36" t="str">
        <f t="shared" si="71"/>
        <v>Set  609</v>
      </c>
      <c r="G747" s="34" t="str">
        <f t="shared" si="70"/>
        <v>Adam  739</v>
      </c>
      <c r="H747" s="36" t="str">
        <f t="shared" si="65"/>
        <v>Enosh  504</v>
      </c>
      <c r="I747" s="34" t="str">
        <f t="shared" si="72"/>
        <v>Kenan  414</v>
      </c>
      <c r="J747" s="36" t="str">
        <f t="shared" si="73"/>
        <v>Mahalalel  344</v>
      </c>
      <c r="K747" s="34" t="str">
        <f t="shared" si="74"/>
        <v>Jared  279</v>
      </c>
      <c r="L747" s="36" t="str">
        <f t="shared" si="66"/>
        <v>Enoch  117</v>
      </c>
      <c r="M747" s="34" t="str">
        <f t="shared" si="67"/>
        <v>Methuselah  52</v>
      </c>
    </row>
    <row r="748" spans="1:13" s="4" customFormat="1">
      <c r="A748" s="14" t="str">
        <f t="shared" si="69"/>
        <v>741 YB</v>
      </c>
      <c r="B748" s="15" t="str">
        <f t="shared" si="68"/>
        <v>3234 BC</v>
      </c>
      <c r="C748" s="24"/>
      <c r="D748" s="5"/>
      <c r="E748" s="5"/>
      <c r="F748" s="36" t="str">
        <f t="shared" si="71"/>
        <v>Set  610</v>
      </c>
      <c r="G748" s="34" t="str">
        <f t="shared" si="70"/>
        <v>Adam  740</v>
      </c>
      <c r="H748" s="36" t="str">
        <f t="shared" si="65"/>
        <v>Enosh  505</v>
      </c>
      <c r="I748" s="34" t="str">
        <f t="shared" si="72"/>
        <v>Kenan  415</v>
      </c>
      <c r="J748" s="36" t="str">
        <f t="shared" si="73"/>
        <v>Mahalalel  345</v>
      </c>
      <c r="K748" s="34" t="str">
        <f t="shared" si="74"/>
        <v>Jared  280</v>
      </c>
      <c r="L748" s="36" t="str">
        <f t="shared" si="66"/>
        <v>Enoch  118</v>
      </c>
      <c r="M748" s="34" t="str">
        <f t="shared" si="67"/>
        <v>Methuselah  53</v>
      </c>
    </row>
    <row r="749" spans="1:13" s="4" customFormat="1">
      <c r="A749" s="14" t="str">
        <f t="shared" si="69"/>
        <v>742 YB</v>
      </c>
      <c r="B749" s="15" t="str">
        <f t="shared" si="68"/>
        <v>3233 BC</v>
      </c>
      <c r="C749" s="25" t="s">
        <v>99</v>
      </c>
      <c r="D749" s="5"/>
      <c r="E749" s="5"/>
      <c r="F749" s="36" t="str">
        <f t="shared" si="71"/>
        <v>Set  611</v>
      </c>
      <c r="G749" s="34" t="str">
        <f t="shared" si="70"/>
        <v>Adam  741</v>
      </c>
      <c r="H749" s="36" t="str">
        <f t="shared" si="65"/>
        <v>Enosh  506</v>
      </c>
      <c r="I749" s="34" t="str">
        <f t="shared" si="72"/>
        <v>Kenan  416</v>
      </c>
      <c r="J749" s="36" t="str">
        <f t="shared" si="73"/>
        <v>Mahalalel  346</v>
      </c>
      <c r="K749" s="34" t="str">
        <f t="shared" si="74"/>
        <v>Jared  281</v>
      </c>
      <c r="L749" s="36" t="str">
        <f t="shared" si="66"/>
        <v>Enoch  119</v>
      </c>
      <c r="M749" s="34" t="str">
        <f t="shared" si="67"/>
        <v>Methuselah  54</v>
      </c>
    </row>
    <row r="750" spans="1:13" s="4" customFormat="1">
      <c r="A750" s="14" t="str">
        <f t="shared" si="69"/>
        <v>743 YB</v>
      </c>
      <c r="B750" s="15" t="str">
        <f t="shared" si="68"/>
        <v>3232 BC</v>
      </c>
      <c r="C750" s="24"/>
      <c r="D750" s="5"/>
      <c r="E750" s="5"/>
      <c r="F750" s="36" t="str">
        <f t="shared" si="71"/>
        <v>Set  612</v>
      </c>
      <c r="G750" s="34" t="str">
        <f t="shared" si="70"/>
        <v>Adam  742</v>
      </c>
      <c r="H750" s="36" t="str">
        <f t="shared" si="65"/>
        <v>Enosh  507</v>
      </c>
      <c r="I750" s="34" t="str">
        <f t="shared" si="72"/>
        <v>Kenan  417</v>
      </c>
      <c r="J750" s="36" t="str">
        <f t="shared" si="73"/>
        <v>Mahalalel  347</v>
      </c>
      <c r="K750" s="34" t="str">
        <f t="shared" si="74"/>
        <v>Jared  282</v>
      </c>
      <c r="L750" s="36" t="str">
        <f t="shared" si="66"/>
        <v>Enoch  120</v>
      </c>
      <c r="M750" s="34" t="str">
        <f t="shared" si="67"/>
        <v>Methuselah  55</v>
      </c>
    </row>
    <row r="751" spans="1:13" s="4" customFormat="1">
      <c r="A751" s="14" t="str">
        <f t="shared" si="69"/>
        <v>744 YB</v>
      </c>
      <c r="B751" s="15" t="str">
        <f t="shared" si="68"/>
        <v>3231 BC</v>
      </c>
      <c r="C751" s="24"/>
      <c r="D751" s="5"/>
      <c r="E751" s="5"/>
      <c r="F751" s="36" t="str">
        <f t="shared" si="71"/>
        <v>Set  613</v>
      </c>
      <c r="G751" s="34" t="str">
        <f t="shared" si="70"/>
        <v>Adam  743</v>
      </c>
      <c r="H751" s="36" t="str">
        <f t="shared" si="65"/>
        <v>Enosh  508</v>
      </c>
      <c r="I751" s="34" t="str">
        <f t="shared" si="72"/>
        <v>Kenan  418</v>
      </c>
      <c r="J751" s="36" t="str">
        <f t="shared" si="73"/>
        <v>Mahalalel  348</v>
      </c>
      <c r="K751" s="34" t="str">
        <f t="shared" si="74"/>
        <v>Jared  283</v>
      </c>
      <c r="L751" s="36" t="str">
        <f t="shared" si="66"/>
        <v>Enoch  121</v>
      </c>
      <c r="M751" s="34" t="str">
        <f t="shared" si="67"/>
        <v>Methuselah  56</v>
      </c>
    </row>
    <row r="752" spans="1:13" s="4" customFormat="1">
      <c r="A752" s="14" t="str">
        <f t="shared" si="69"/>
        <v>745 YB</v>
      </c>
      <c r="B752" s="15" t="str">
        <f t="shared" si="68"/>
        <v>3230 BC</v>
      </c>
      <c r="C752" s="24"/>
      <c r="D752" s="5"/>
      <c r="E752" s="5"/>
      <c r="F752" s="36" t="str">
        <f t="shared" si="71"/>
        <v>Set  614</v>
      </c>
      <c r="G752" s="34" t="str">
        <f t="shared" si="70"/>
        <v>Adam  744</v>
      </c>
      <c r="H752" s="36" t="str">
        <f t="shared" si="65"/>
        <v>Enosh  509</v>
      </c>
      <c r="I752" s="34" t="str">
        <f t="shared" si="72"/>
        <v>Kenan  419</v>
      </c>
      <c r="J752" s="36" t="str">
        <f t="shared" si="73"/>
        <v>Mahalalel  349</v>
      </c>
      <c r="K752" s="34" t="str">
        <f t="shared" si="74"/>
        <v>Jared  284</v>
      </c>
      <c r="L752" s="36" t="str">
        <f t="shared" si="66"/>
        <v>Enoch  122</v>
      </c>
      <c r="M752" s="34" t="str">
        <f t="shared" si="67"/>
        <v>Methuselah  57</v>
      </c>
    </row>
    <row r="753" spans="1:13" s="4" customFormat="1">
      <c r="A753" s="14" t="str">
        <f t="shared" si="69"/>
        <v>746 YB</v>
      </c>
      <c r="B753" s="15" t="str">
        <f t="shared" si="68"/>
        <v>3229 BC</v>
      </c>
      <c r="C753" s="24"/>
      <c r="D753" s="5"/>
      <c r="E753" s="5"/>
      <c r="F753" s="36" t="str">
        <f t="shared" si="71"/>
        <v>Set  615</v>
      </c>
      <c r="G753" s="34" t="str">
        <f t="shared" si="70"/>
        <v>Adam  745</v>
      </c>
      <c r="H753" s="36" t="str">
        <f t="shared" si="65"/>
        <v>Enosh  510</v>
      </c>
      <c r="I753" s="34" t="str">
        <f t="shared" si="72"/>
        <v>Kenan  420</v>
      </c>
      <c r="J753" s="36" t="str">
        <f t="shared" si="73"/>
        <v>Mahalalel  350</v>
      </c>
      <c r="K753" s="34" t="str">
        <f t="shared" si="74"/>
        <v>Jared  285</v>
      </c>
      <c r="L753" s="36" t="str">
        <f t="shared" si="66"/>
        <v>Enoch  123</v>
      </c>
      <c r="M753" s="34" t="str">
        <f t="shared" si="67"/>
        <v>Methuselah  58</v>
      </c>
    </row>
    <row r="754" spans="1:13" s="4" customFormat="1">
      <c r="A754" s="14" t="str">
        <f t="shared" si="69"/>
        <v>747 YB</v>
      </c>
      <c r="B754" s="15" t="str">
        <f t="shared" si="68"/>
        <v>3228 BC</v>
      </c>
      <c r="C754" s="24"/>
      <c r="D754" s="5"/>
      <c r="E754" s="5"/>
      <c r="F754" s="36" t="str">
        <f t="shared" si="71"/>
        <v>Set  616</v>
      </c>
      <c r="G754" s="34" t="str">
        <f t="shared" si="70"/>
        <v>Adam  746</v>
      </c>
      <c r="H754" s="36" t="str">
        <f t="shared" si="65"/>
        <v>Enosh  511</v>
      </c>
      <c r="I754" s="34" t="str">
        <f t="shared" si="72"/>
        <v>Kenan  421</v>
      </c>
      <c r="J754" s="36" t="str">
        <f t="shared" si="73"/>
        <v>Mahalalel  351</v>
      </c>
      <c r="K754" s="34" t="str">
        <f t="shared" si="74"/>
        <v>Jared  286</v>
      </c>
      <c r="L754" s="36" t="str">
        <f t="shared" si="66"/>
        <v>Enoch  124</v>
      </c>
      <c r="M754" s="34" t="str">
        <f t="shared" si="67"/>
        <v>Methuselah  59</v>
      </c>
    </row>
    <row r="755" spans="1:13" s="4" customFormat="1">
      <c r="A755" s="14" t="str">
        <f t="shared" si="69"/>
        <v>748 YB</v>
      </c>
      <c r="B755" s="15" t="str">
        <f t="shared" si="68"/>
        <v>3227 BC</v>
      </c>
      <c r="C755" s="24"/>
      <c r="D755" s="5"/>
      <c r="E755" s="5"/>
      <c r="F755" s="36" t="str">
        <f t="shared" si="71"/>
        <v>Set  617</v>
      </c>
      <c r="G755" s="34" t="str">
        <f t="shared" si="70"/>
        <v>Adam  747</v>
      </c>
      <c r="H755" s="36" t="str">
        <f t="shared" si="65"/>
        <v>Enosh  512</v>
      </c>
      <c r="I755" s="34" t="str">
        <f t="shared" si="72"/>
        <v>Kenan  422</v>
      </c>
      <c r="J755" s="36" t="str">
        <f t="shared" si="73"/>
        <v>Mahalalel  352</v>
      </c>
      <c r="K755" s="34" t="str">
        <f t="shared" si="74"/>
        <v>Jared  287</v>
      </c>
      <c r="L755" s="36" t="str">
        <f t="shared" si="66"/>
        <v>Enoch  125</v>
      </c>
      <c r="M755" s="34" t="str">
        <f t="shared" si="67"/>
        <v>Methuselah  60</v>
      </c>
    </row>
    <row r="756" spans="1:13" s="4" customFormat="1">
      <c r="A756" s="14" t="str">
        <f t="shared" si="69"/>
        <v>749 YB</v>
      </c>
      <c r="B756" s="15" t="str">
        <f t="shared" si="68"/>
        <v>3226 BC</v>
      </c>
      <c r="C756" s="25" t="s">
        <v>100</v>
      </c>
      <c r="D756" s="5"/>
      <c r="E756" s="5"/>
      <c r="F756" s="36" t="str">
        <f t="shared" si="71"/>
        <v>Set  618</v>
      </c>
      <c r="G756" s="34" t="str">
        <f t="shared" si="70"/>
        <v>Adam  748</v>
      </c>
      <c r="H756" s="36" t="str">
        <f t="shared" ref="H756:H819" si="75">CONCATENATE(LEFT(H755, SEARCH(" ", H755, 1)), " ",RIGHT(H755,LEN(H755)-FIND(" ",H755))+1)</f>
        <v>Enosh  513</v>
      </c>
      <c r="I756" s="34" t="str">
        <f t="shared" si="72"/>
        <v>Kenan  423</v>
      </c>
      <c r="J756" s="36" t="str">
        <f t="shared" si="73"/>
        <v>Mahalalel  353</v>
      </c>
      <c r="K756" s="34" t="str">
        <f t="shared" si="74"/>
        <v>Jared  288</v>
      </c>
      <c r="L756" s="36" t="str">
        <f t="shared" si="66"/>
        <v>Enoch  126</v>
      </c>
      <c r="M756" s="34" t="str">
        <f t="shared" si="67"/>
        <v>Methuselah  61</v>
      </c>
    </row>
    <row r="757" spans="1:13" s="4" customFormat="1">
      <c r="A757" s="14" t="str">
        <f t="shared" si="69"/>
        <v>750 YB</v>
      </c>
      <c r="B757" s="15" t="str">
        <f t="shared" si="68"/>
        <v>3225 BC</v>
      </c>
      <c r="C757" s="26" t="str">
        <f>CONCATENATE("Yovel ", RIGHT(C707,LEN(C707)-FIND(" ",C707))+1)</f>
        <v>Yovel 15</v>
      </c>
      <c r="D757" s="5"/>
      <c r="E757" s="5"/>
      <c r="F757" s="36" t="str">
        <f t="shared" si="71"/>
        <v>Set  619</v>
      </c>
      <c r="G757" s="34" t="str">
        <f t="shared" si="70"/>
        <v>Adam  749</v>
      </c>
      <c r="H757" s="36" t="str">
        <f t="shared" si="75"/>
        <v>Enosh  514</v>
      </c>
      <c r="I757" s="34" t="str">
        <f t="shared" si="72"/>
        <v>Kenan  424</v>
      </c>
      <c r="J757" s="36" t="str">
        <f t="shared" si="73"/>
        <v>Mahalalel  354</v>
      </c>
      <c r="K757" s="34" t="str">
        <f t="shared" si="74"/>
        <v>Jared  289</v>
      </c>
      <c r="L757" s="36" t="str">
        <f t="shared" si="66"/>
        <v>Enoch  127</v>
      </c>
      <c r="M757" s="34" t="str">
        <f t="shared" si="67"/>
        <v>Methuselah  62</v>
      </c>
    </row>
    <row r="758" spans="1:13" s="4" customFormat="1">
      <c r="A758" s="14" t="str">
        <f t="shared" si="69"/>
        <v>751 YB</v>
      </c>
      <c r="B758" s="15" t="str">
        <f t="shared" si="68"/>
        <v>3224 BC</v>
      </c>
      <c r="C758" s="3"/>
      <c r="D758" s="5"/>
      <c r="E758" s="5"/>
      <c r="F758" s="36" t="str">
        <f t="shared" si="71"/>
        <v>Set  620</v>
      </c>
      <c r="G758" s="34" t="str">
        <f t="shared" si="70"/>
        <v>Adam  750</v>
      </c>
      <c r="H758" s="36" t="str">
        <f t="shared" si="75"/>
        <v>Enosh  515</v>
      </c>
      <c r="I758" s="34" t="str">
        <f t="shared" si="72"/>
        <v>Kenan  425</v>
      </c>
      <c r="J758" s="36" t="str">
        <f t="shared" si="73"/>
        <v>Mahalalel  355</v>
      </c>
      <c r="K758" s="34" t="str">
        <f t="shared" si="74"/>
        <v>Jared  290</v>
      </c>
      <c r="L758" s="36" t="str">
        <f t="shared" si="66"/>
        <v>Enoch  128</v>
      </c>
      <c r="M758" s="34" t="str">
        <f t="shared" si="67"/>
        <v>Methuselah  63</v>
      </c>
    </row>
    <row r="759" spans="1:13" s="4" customFormat="1">
      <c r="A759" s="14" t="str">
        <f t="shared" si="69"/>
        <v>752 YB</v>
      </c>
      <c r="B759" s="15" t="str">
        <f t="shared" si="68"/>
        <v>3223 BC</v>
      </c>
      <c r="C759" s="24"/>
      <c r="D759" s="5"/>
      <c r="E759" s="5"/>
      <c r="F759" s="36" t="str">
        <f t="shared" si="71"/>
        <v>Set  621</v>
      </c>
      <c r="G759" s="34" t="str">
        <f t="shared" si="70"/>
        <v>Adam  751</v>
      </c>
      <c r="H759" s="36" t="str">
        <f t="shared" si="75"/>
        <v>Enosh  516</v>
      </c>
      <c r="I759" s="34" t="str">
        <f t="shared" si="72"/>
        <v>Kenan  426</v>
      </c>
      <c r="J759" s="36" t="str">
        <f t="shared" si="73"/>
        <v>Mahalalel  356</v>
      </c>
      <c r="K759" s="34" t="str">
        <f t="shared" si="74"/>
        <v>Jared  291</v>
      </c>
      <c r="L759" s="36" t="str">
        <f t="shared" ref="L759:L822" si="76">CONCATENATE(LEFT(L758, SEARCH(" ", L758, 1)), " ",RIGHT(L758,LEN(L758)-FIND(" ",L758))+1)</f>
        <v>Enoch  129</v>
      </c>
      <c r="M759" s="34" t="str">
        <f t="shared" si="67"/>
        <v>Methuselah  64</v>
      </c>
    </row>
    <row r="760" spans="1:13" s="4" customFormat="1">
      <c r="A760" s="14" t="str">
        <f t="shared" si="69"/>
        <v>753 YB</v>
      </c>
      <c r="B760" s="15" t="str">
        <f t="shared" si="68"/>
        <v>3222 BC</v>
      </c>
      <c r="C760" s="24"/>
      <c r="D760" s="5"/>
      <c r="E760" s="5"/>
      <c r="F760" s="36" t="str">
        <f t="shared" si="71"/>
        <v>Set  622</v>
      </c>
      <c r="G760" s="34" t="str">
        <f t="shared" si="70"/>
        <v>Adam  752</v>
      </c>
      <c r="H760" s="36" t="str">
        <f t="shared" si="75"/>
        <v>Enosh  517</v>
      </c>
      <c r="I760" s="34" t="str">
        <f t="shared" si="72"/>
        <v>Kenan  427</v>
      </c>
      <c r="J760" s="36" t="str">
        <f t="shared" si="73"/>
        <v>Mahalalel  357</v>
      </c>
      <c r="K760" s="34" t="str">
        <f t="shared" si="74"/>
        <v>Jared  292</v>
      </c>
      <c r="L760" s="36" t="str">
        <f t="shared" si="76"/>
        <v>Enoch  130</v>
      </c>
      <c r="M760" s="34" t="str">
        <f t="shared" ref="M760:M823" si="77">CONCATENATE(LEFT(M759, SEARCH(" ", M759, 1)), " ", RIGHT(M759,LEN(M759)-FIND(" ",M759))+1)</f>
        <v>Methuselah  65</v>
      </c>
    </row>
    <row r="761" spans="1:13" s="4" customFormat="1">
      <c r="A761" s="14" t="str">
        <f t="shared" si="69"/>
        <v>754 YB</v>
      </c>
      <c r="B761" s="15" t="str">
        <f t="shared" si="68"/>
        <v>3221 BC</v>
      </c>
      <c r="C761" s="24"/>
      <c r="D761" s="5"/>
      <c r="E761" s="5"/>
      <c r="F761" s="36" t="str">
        <f t="shared" si="71"/>
        <v>Set  623</v>
      </c>
      <c r="G761" s="34" t="str">
        <f t="shared" si="70"/>
        <v>Adam  753</v>
      </c>
      <c r="H761" s="36" t="str">
        <f t="shared" si="75"/>
        <v>Enosh  518</v>
      </c>
      <c r="I761" s="34" t="str">
        <f t="shared" si="72"/>
        <v>Kenan  428</v>
      </c>
      <c r="J761" s="36" t="str">
        <f t="shared" si="73"/>
        <v>Mahalalel  358</v>
      </c>
      <c r="K761" s="34" t="str">
        <f t="shared" si="74"/>
        <v>Jared  293</v>
      </c>
      <c r="L761" s="36" t="str">
        <f t="shared" si="76"/>
        <v>Enoch  131</v>
      </c>
      <c r="M761" s="34" t="str">
        <f t="shared" si="77"/>
        <v>Methuselah  66</v>
      </c>
    </row>
    <row r="762" spans="1:13" s="4" customFormat="1">
      <c r="A762" s="14" t="str">
        <f t="shared" si="69"/>
        <v>755 YB</v>
      </c>
      <c r="B762" s="15" t="str">
        <f t="shared" si="68"/>
        <v>3220 BC</v>
      </c>
      <c r="C762" s="24"/>
      <c r="D762" s="5"/>
      <c r="E762" s="5"/>
      <c r="F762" s="36" t="str">
        <f t="shared" si="71"/>
        <v>Set  624</v>
      </c>
      <c r="G762" s="34" t="str">
        <f t="shared" si="70"/>
        <v>Adam  754</v>
      </c>
      <c r="H762" s="36" t="str">
        <f t="shared" si="75"/>
        <v>Enosh  519</v>
      </c>
      <c r="I762" s="34" t="str">
        <f t="shared" si="72"/>
        <v>Kenan  429</v>
      </c>
      <c r="J762" s="36" t="str">
        <f t="shared" si="73"/>
        <v>Mahalalel  359</v>
      </c>
      <c r="K762" s="34" t="str">
        <f t="shared" si="74"/>
        <v>Jared  294</v>
      </c>
      <c r="L762" s="36" t="str">
        <f t="shared" si="76"/>
        <v>Enoch  132</v>
      </c>
      <c r="M762" s="34" t="str">
        <f t="shared" si="77"/>
        <v>Methuselah  67</v>
      </c>
    </row>
    <row r="763" spans="1:13" s="4" customFormat="1">
      <c r="A763" s="14" t="str">
        <f t="shared" si="69"/>
        <v>756 YB</v>
      </c>
      <c r="B763" s="15" t="str">
        <f t="shared" si="68"/>
        <v>3219 BC</v>
      </c>
      <c r="C763" s="24"/>
      <c r="D763" s="5"/>
      <c r="E763" s="5"/>
      <c r="F763" s="36" t="str">
        <f t="shared" si="71"/>
        <v>Set  625</v>
      </c>
      <c r="G763" s="34" t="str">
        <f t="shared" si="70"/>
        <v>Adam  755</v>
      </c>
      <c r="H763" s="36" t="str">
        <f t="shared" si="75"/>
        <v>Enosh  520</v>
      </c>
      <c r="I763" s="34" t="str">
        <f t="shared" si="72"/>
        <v>Kenan  430</v>
      </c>
      <c r="J763" s="36" t="str">
        <f t="shared" si="73"/>
        <v>Mahalalel  360</v>
      </c>
      <c r="K763" s="34" t="str">
        <f t="shared" si="74"/>
        <v>Jared  295</v>
      </c>
      <c r="L763" s="36" t="str">
        <f t="shared" si="76"/>
        <v>Enoch  133</v>
      </c>
      <c r="M763" s="34" t="str">
        <f t="shared" si="77"/>
        <v>Methuselah  68</v>
      </c>
    </row>
    <row r="764" spans="1:13" s="4" customFormat="1">
      <c r="A764" s="14" t="str">
        <f t="shared" si="69"/>
        <v>757 YB</v>
      </c>
      <c r="B764" s="15" t="str">
        <f t="shared" si="68"/>
        <v>3218 BC</v>
      </c>
      <c r="C764" s="25" t="s">
        <v>94</v>
      </c>
      <c r="D764" s="5"/>
      <c r="E764" s="5"/>
      <c r="F764" s="36" t="str">
        <f t="shared" si="71"/>
        <v>Set  626</v>
      </c>
      <c r="G764" s="34" t="str">
        <f t="shared" si="70"/>
        <v>Adam  756</v>
      </c>
      <c r="H764" s="36" t="str">
        <f t="shared" si="75"/>
        <v>Enosh  521</v>
      </c>
      <c r="I764" s="34" t="str">
        <f t="shared" si="72"/>
        <v>Kenan  431</v>
      </c>
      <c r="J764" s="36" t="str">
        <f t="shared" si="73"/>
        <v>Mahalalel  361</v>
      </c>
      <c r="K764" s="34" t="str">
        <f t="shared" si="74"/>
        <v>Jared  296</v>
      </c>
      <c r="L764" s="36" t="str">
        <f t="shared" si="76"/>
        <v>Enoch  134</v>
      </c>
      <c r="M764" s="34" t="str">
        <f t="shared" si="77"/>
        <v>Methuselah  69</v>
      </c>
    </row>
    <row r="765" spans="1:13" s="4" customFormat="1">
      <c r="A765" s="14" t="str">
        <f t="shared" si="69"/>
        <v>758 YB</v>
      </c>
      <c r="B765" s="15" t="str">
        <f t="shared" si="68"/>
        <v>3217 BC</v>
      </c>
      <c r="C765" s="24"/>
      <c r="D765" s="5"/>
      <c r="E765" s="5"/>
      <c r="F765" s="36" t="str">
        <f t="shared" si="71"/>
        <v>Set  627</v>
      </c>
      <c r="G765" s="34" t="str">
        <f t="shared" si="70"/>
        <v>Adam  757</v>
      </c>
      <c r="H765" s="36" t="str">
        <f t="shared" si="75"/>
        <v>Enosh  522</v>
      </c>
      <c r="I765" s="34" t="str">
        <f t="shared" si="72"/>
        <v>Kenan  432</v>
      </c>
      <c r="J765" s="36" t="str">
        <f t="shared" si="73"/>
        <v>Mahalalel  362</v>
      </c>
      <c r="K765" s="34" t="str">
        <f t="shared" si="74"/>
        <v>Jared  297</v>
      </c>
      <c r="L765" s="36" t="str">
        <f t="shared" si="76"/>
        <v>Enoch  135</v>
      </c>
      <c r="M765" s="34" t="str">
        <f t="shared" si="77"/>
        <v>Methuselah  70</v>
      </c>
    </row>
    <row r="766" spans="1:13" s="4" customFormat="1">
      <c r="A766" s="14" t="str">
        <f t="shared" si="69"/>
        <v>759 YB</v>
      </c>
      <c r="B766" s="15" t="str">
        <f t="shared" si="68"/>
        <v>3216 BC</v>
      </c>
      <c r="C766" s="24"/>
      <c r="D766" s="5"/>
      <c r="E766" s="5"/>
      <c r="F766" s="36" t="str">
        <f t="shared" si="71"/>
        <v>Set  628</v>
      </c>
      <c r="G766" s="34" t="str">
        <f t="shared" si="70"/>
        <v>Adam  758</v>
      </c>
      <c r="H766" s="36" t="str">
        <f t="shared" si="75"/>
        <v>Enosh  523</v>
      </c>
      <c r="I766" s="34" t="str">
        <f t="shared" si="72"/>
        <v>Kenan  433</v>
      </c>
      <c r="J766" s="36" t="str">
        <f t="shared" si="73"/>
        <v>Mahalalel  363</v>
      </c>
      <c r="K766" s="34" t="str">
        <f t="shared" si="74"/>
        <v>Jared  298</v>
      </c>
      <c r="L766" s="36" t="str">
        <f t="shared" si="76"/>
        <v>Enoch  136</v>
      </c>
      <c r="M766" s="34" t="str">
        <f t="shared" si="77"/>
        <v>Methuselah  71</v>
      </c>
    </row>
    <row r="767" spans="1:13" s="4" customFormat="1">
      <c r="A767" s="14" t="str">
        <f t="shared" si="69"/>
        <v>760 YB</v>
      </c>
      <c r="B767" s="15" t="str">
        <f t="shared" si="68"/>
        <v>3215 BC</v>
      </c>
      <c r="C767" s="24"/>
      <c r="D767" s="5"/>
      <c r="E767" s="5"/>
      <c r="F767" s="36" t="str">
        <f t="shared" si="71"/>
        <v>Set  629</v>
      </c>
      <c r="G767" s="34" t="str">
        <f t="shared" si="70"/>
        <v>Adam  759</v>
      </c>
      <c r="H767" s="36" t="str">
        <f t="shared" si="75"/>
        <v>Enosh  524</v>
      </c>
      <c r="I767" s="34" t="str">
        <f t="shared" si="72"/>
        <v>Kenan  434</v>
      </c>
      <c r="J767" s="36" t="str">
        <f t="shared" si="73"/>
        <v>Mahalalel  364</v>
      </c>
      <c r="K767" s="34" t="str">
        <f t="shared" si="74"/>
        <v>Jared  299</v>
      </c>
      <c r="L767" s="36" t="str">
        <f t="shared" si="76"/>
        <v>Enoch  137</v>
      </c>
      <c r="M767" s="34" t="str">
        <f t="shared" si="77"/>
        <v>Methuselah  72</v>
      </c>
    </row>
    <row r="768" spans="1:13" s="4" customFormat="1">
      <c r="A768" s="14" t="str">
        <f t="shared" si="69"/>
        <v>761 YB</v>
      </c>
      <c r="B768" s="15" t="str">
        <f t="shared" si="68"/>
        <v>3214 BC</v>
      </c>
      <c r="C768" s="24"/>
      <c r="D768" s="5"/>
      <c r="E768" s="5"/>
      <c r="F768" s="36" t="str">
        <f t="shared" si="71"/>
        <v>Set  630</v>
      </c>
      <c r="G768" s="34" t="str">
        <f t="shared" si="70"/>
        <v>Adam  760</v>
      </c>
      <c r="H768" s="36" t="str">
        <f t="shared" si="75"/>
        <v>Enosh  525</v>
      </c>
      <c r="I768" s="34" t="str">
        <f t="shared" si="72"/>
        <v>Kenan  435</v>
      </c>
      <c r="J768" s="36" t="str">
        <f t="shared" si="73"/>
        <v>Mahalalel  365</v>
      </c>
      <c r="K768" s="34" t="str">
        <f t="shared" si="74"/>
        <v>Jared  300</v>
      </c>
      <c r="L768" s="36" t="str">
        <f t="shared" si="76"/>
        <v>Enoch  138</v>
      </c>
      <c r="M768" s="34" t="str">
        <f t="shared" si="77"/>
        <v>Methuselah  73</v>
      </c>
    </row>
    <row r="769" spans="1:13" s="4" customFormat="1">
      <c r="A769" s="14" t="str">
        <f t="shared" si="69"/>
        <v>762 YB</v>
      </c>
      <c r="B769" s="15" t="str">
        <f t="shared" si="68"/>
        <v>3213 BC</v>
      </c>
      <c r="C769" s="24"/>
      <c r="D769" s="5"/>
      <c r="E769" s="5"/>
      <c r="F769" s="36" t="str">
        <f t="shared" si="71"/>
        <v>Set  631</v>
      </c>
      <c r="G769" s="34" t="str">
        <f t="shared" si="70"/>
        <v>Adam  761</v>
      </c>
      <c r="H769" s="36" t="str">
        <f t="shared" si="75"/>
        <v>Enosh  526</v>
      </c>
      <c r="I769" s="34" t="str">
        <f t="shared" si="72"/>
        <v>Kenan  436</v>
      </c>
      <c r="J769" s="36" t="str">
        <f t="shared" si="73"/>
        <v>Mahalalel  366</v>
      </c>
      <c r="K769" s="34" t="str">
        <f t="shared" si="74"/>
        <v>Jared  301</v>
      </c>
      <c r="L769" s="36" t="str">
        <f t="shared" si="76"/>
        <v>Enoch  139</v>
      </c>
      <c r="M769" s="34" t="str">
        <f t="shared" si="77"/>
        <v>Methuselah  74</v>
      </c>
    </row>
    <row r="770" spans="1:13" s="4" customFormat="1">
      <c r="A770" s="14" t="str">
        <f t="shared" si="69"/>
        <v>763 YB</v>
      </c>
      <c r="B770" s="15" t="str">
        <f t="shared" si="68"/>
        <v>3212 BC</v>
      </c>
      <c r="C770" s="24"/>
      <c r="D770" s="5"/>
      <c r="E770" s="5"/>
      <c r="F770" s="36" t="str">
        <f t="shared" si="71"/>
        <v>Set  632</v>
      </c>
      <c r="G770" s="34" t="str">
        <f t="shared" si="70"/>
        <v>Adam  762</v>
      </c>
      <c r="H770" s="36" t="str">
        <f t="shared" si="75"/>
        <v>Enosh  527</v>
      </c>
      <c r="I770" s="34" t="str">
        <f t="shared" si="72"/>
        <v>Kenan  437</v>
      </c>
      <c r="J770" s="36" t="str">
        <f t="shared" si="73"/>
        <v>Mahalalel  367</v>
      </c>
      <c r="K770" s="34" t="str">
        <f t="shared" si="74"/>
        <v>Jared  302</v>
      </c>
      <c r="L770" s="36" t="str">
        <f t="shared" si="76"/>
        <v>Enoch  140</v>
      </c>
      <c r="M770" s="34" t="str">
        <f t="shared" si="77"/>
        <v>Methuselah  75</v>
      </c>
    </row>
    <row r="771" spans="1:13" s="4" customFormat="1">
      <c r="A771" s="14" t="str">
        <f t="shared" si="69"/>
        <v>764 YB</v>
      </c>
      <c r="B771" s="15" t="str">
        <f t="shared" si="68"/>
        <v>3211 BC</v>
      </c>
      <c r="C771" s="25" t="s">
        <v>95</v>
      </c>
      <c r="D771" s="5"/>
      <c r="E771" s="5"/>
      <c r="F771" s="36" t="str">
        <f t="shared" si="71"/>
        <v>Set  633</v>
      </c>
      <c r="G771" s="34" t="str">
        <f t="shared" si="70"/>
        <v>Adam  763</v>
      </c>
      <c r="H771" s="36" t="str">
        <f t="shared" si="75"/>
        <v>Enosh  528</v>
      </c>
      <c r="I771" s="34" t="str">
        <f t="shared" si="72"/>
        <v>Kenan  438</v>
      </c>
      <c r="J771" s="36" t="str">
        <f t="shared" si="73"/>
        <v>Mahalalel  368</v>
      </c>
      <c r="K771" s="34" t="str">
        <f t="shared" si="74"/>
        <v>Jared  303</v>
      </c>
      <c r="L771" s="36" t="str">
        <f t="shared" si="76"/>
        <v>Enoch  141</v>
      </c>
      <c r="M771" s="34" t="str">
        <f t="shared" si="77"/>
        <v>Methuselah  76</v>
      </c>
    </row>
    <row r="772" spans="1:13" s="4" customFormat="1">
      <c r="A772" s="14" t="str">
        <f t="shared" si="69"/>
        <v>765 YB</v>
      </c>
      <c r="B772" s="15" t="str">
        <f t="shared" si="68"/>
        <v>3210 BC</v>
      </c>
      <c r="C772" s="24"/>
      <c r="D772" s="5"/>
      <c r="E772" s="5"/>
      <c r="F772" s="36" t="str">
        <f t="shared" si="71"/>
        <v>Set  634</v>
      </c>
      <c r="G772" s="34" t="str">
        <f t="shared" si="70"/>
        <v>Adam  764</v>
      </c>
      <c r="H772" s="36" t="str">
        <f t="shared" si="75"/>
        <v>Enosh  529</v>
      </c>
      <c r="I772" s="34" t="str">
        <f t="shared" si="72"/>
        <v>Kenan  439</v>
      </c>
      <c r="J772" s="36" t="str">
        <f t="shared" si="73"/>
        <v>Mahalalel  369</v>
      </c>
      <c r="K772" s="34" t="str">
        <f t="shared" si="74"/>
        <v>Jared  304</v>
      </c>
      <c r="L772" s="36" t="str">
        <f t="shared" si="76"/>
        <v>Enoch  142</v>
      </c>
      <c r="M772" s="34" t="str">
        <f t="shared" si="77"/>
        <v>Methuselah  77</v>
      </c>
    </row>
    <row r="773" spans="1:13" s="4" customFormat="1">
      <c r="A773" s="14" t="str">
        <f t="shared" si="69"/>
        <v>766 YB</v>
      </c>
      <c r="B773" s="15" t="str">
        <f t="shared" si="68"/>
        <v>3209 BC</v>
      </c>
      <c r="C773" s="24"/>
      <c r="D773" s="5"/>
      <c r="E773" s="5"/>
      <c r="F773" s="36" t="str">
        <f t="shared" si="71"/>
        <v>Set  635</v>
      </c>
      <c r="G773" s="34" t="str">
        <f t="shared" si="70"/>
        <v>Adam  765</v>
      </c>
      <c r="H773" s="36" t="str">
        <f t="shared" si="75"/>
        <v>Enosh  530</v>
      </c>
      <c r="I773" s="34" t="str">
        <f t="shared" si="72"/>
        <v>Kenan  440</v>
      </c>
      <c r="J773" s="36" t="str">
        <f t="shared" si="73"/>
        <v>Mahalalel  370</v>
      </c>
      <c r="K773" s="34" t="str">
        <f t="shared" si="74"/>
        <v>Jared  305</v>
      </c>
      <c r="L773" s="36" t="str">
        <f t="shared" si="76"/>
        <v>Enoch  143</v>
      </c>
      <c r="M773" s="34" t="str">
        <f t="shared" si="77"/>
        <v>Methuselah  78</v>
      </c>
    </row>
    <row r="774" spans="1:13" s="4" customFormat="1">
      <c r="A774" s="14" t="str">
        <f t="shared" si="69"/>
        <v>767 YB</v>
      </c>
      <c r="B774" s="15" t="str">
        <f t="shared" si="68"/>
        <v>3208 BC</v>
      </c>
      <c r="C774" s="24"/>
      <c r="D774" s="5"/>
      <c r="E774" s="5"/>
      <c r="F774" s="36" t="str">
        <f t="shared" si="71"/>
        <v>Set  636</v>
      </c>
      <c r="G774" s="34" t="str">
        <f t="shared" si="70"/>
        <v>Adam  766</v>
      </c>
      <c r="H774" s="36" t="str">
        <f t="shared" si="75"/>
        <v>Enosh  531</v>
      </c>
      <c r="I774" s="34" t="str">
        <f t="shared" si="72"/>
        <v>Kenan  441</v>
      </c>
      <c r="J774" s="36" t="str">
        <f t="shared" si="73"/>
        <v>Mahalalel  371</v>
      </c>
      <c r="K774" s="34" t="str">
        <f t="shared" si="74"/>
        <v>Jared  306</v>
      </c>
      <c r="L774" s="36" t="str">
        <f t="shared" si="76"/>
        <v>Enoch  144</v>
      </c>
      <c r="M774" s="34" t="str">
        <f t="shared" si="77"/>
        <v>Methuselah  79</v>
      </c>
    </row>
    <row r="775" spans="1:13" s="4" customFormat="1">
      <c r="A775" s="14" t="str">
        <f t="shared" si="69"/>
        <v>768 YB</v>
      </c>
      <c r="B775" s="15" t="str">
        <f t="shared" si="68"/>
        <v>3207 BC</v>
      </c>
      <c r="C775" s="24"/>
      <c r="D775" s="5"/>
      <c r="E775" s="5"/>
      <c r="F775" s="36" t="str">
        <f t="shared" si="71"/>
        <v>Set  637</v>
      </c>
      <c r="G775" s="34" t="str">
        <f t="shared" si="70"/>
        <v>Adam  767</v>
      </c>
      <c r="H775" s="36" t="str">
        <f t="shared" si="75"/>
        <v>Enosh  532</v>
      </c>
      <c r="I775" s="34" t="str">
        <f t="shared" si="72"/>
        <v>Kenan  442</v>
      </c>
      <c r="J775" s="36" t="str">
        <f t="shared" si="73"/>
        <v>Mahalalel  372</v>
      </c>
      <c r="K775" s="34" t="str">
        <f t="shared" si="74"/>
        <v>Jared  307</v>
      </c>
      <c r="L775" s="36" t="str">
        <f t="shared" si="76"/>
        <v>Enoch  145</v>
      </c>
      <c r="M775" s="34" t="str">
        <f t="shared" si="77"/>
        <v>Methuselah  80</v>
      </c>
    </row>
    <row r="776" spans="1:13" s="4" customFormat="1">
      <c r="A776" s="14" t="str">
        <f t="shared" si="69"/>
        <v>769 YB</v>
      </c>
      <c r="B776" s="15" t="str">
        <f t="shared" ref="B776:B839" si="78">IF((LEFT(A776, SEARCH(" ", A776, 1))-3974)&lt;=0, CONCATENATE(3974-LEFT(A776, SEARCH(" ", A776, 1))+1, " BC"), CONCATENATE(LEFT(A776, SEARCH(" ", A776, 1))-3974, " AD"))</f>
        <v>3206 BC</v>
      </c>
      <c r="C776" s="24"/>
      <c r="D776" s="5"/>
      <c r="E776" s="5"/>
      <c r="F776" s="36" t="str">
        <f t="shared" si="71"/>
        <v>Set  638</v>
      </c>
      <c r="G776" s="34" t="str">
        <f t="shared" si="70"/>
        <v>Adam  768</v>
      </c>
      <c r="H776" s="36" t="str">
        <f t="shared" si="75"/>
        <v>Enosh  533</v>
      </c>
      <c r="I776" s="34" t="str">
        <f t="shared" si="72"/>
        <v>Kenan  443</v>
      </c>
      <c r="J776" s="36" t="str">
        <f t="shared" si="73"/>
        <v>Mahalalel  373</v>
      </c>
      <c r="K776" s="34" t="str">
        <f t="shared" si="74"/>
        <v>Jared  308</v>
      </c>
      <c r="L776" s="36" t="str">
        <f t="shared" si="76"/>
        <v>Enoch  146</v>
      </c>
      <c r="M776" s="34" t="str">
        <f t="shared" si="77"/>
        <v>Methuselah  81</v>
      </c>
    </row>
    <row r="777" spans="1:13" s="4" customFormat="1">
      <c r="A777" s="14" t="str">
        <f t="shared" ref="A777:A840" si="79">CONCATENATE(LEFT(A776, SEARCH(" ",A776, 1))+1, " YB")</f>
        <v>770 YB</v>
      </c>
      <c r="B777" s="15" t="str">
        <f t="shared" si="78"/>
        <v>3205 BC</v>
      </c>
      <c r="C777" s="24"/>
      <c r="D777" s="5"/>
      <c r="E777" s="5"/>
      <c r="F777" s="36" t="str">
        <f t="shared" si="71"/>
        <v>Set  639</v>
      </c>
      <c r="G777" s="34" t="str">
        <f t="shared" ref="G777:G840" si="80">CONCATENATE(LEFT(G776, SEARCH(" ", G776, 1)), " ", RIGHT(G776,LEN(G776)-FIND(" ",G776))+1)</f>
        <v>Adam  769</v>
      </c>
      <c r="H777" s="36" t="str">
        <f t="shared" si="75"/>
        <v>Enosh  534</v>
      </c>
      <c r="I777" s="34" t="str">
        <f t="shared" si="72"/>
        <v>Kenan  444</v>
      </c>
      <c r="J777" s="36" t="str">
        <f t="shared" si="73"/>
        <v>Mahalalel  374</v>
      </c>
      <c r="K777" s="34" t="str">
        <f t="shared" si="74"/>
        <v>Jared  309</v>
      </c>
      <c r="L777" s="36" t="str">
        <f t="shared" si="76"/>
        <v>Enoch  147</v>
      </c>
      <c r="M777" s="34" t="str">
        <f t="shared" si="77"/>
        <v>Methuselah  82</v>
      </c>
    </row>
    <row r="778" spans="1:13" s="4" customFormat="1">
      <c r="A778" s="14" t="str">
        <f t="shared" si="79"/>
        <v>771 YB</v>
      </c>
      <c r="B778" s="15" t="str">
        <f t="shared" si="78"/>
        <v>3204 BC</v>
      </c>
      <c r="C778" s="25" t="s">
        <v>96</v>
      </c>
      <c r="D778" s="5"/>
      <c r="E778" s="5"/>
      <c r="F778" s="36" t="str">
        <f t="shared" si="71"/>
        <v>Set  640</v>
      </c>
      <c r="G778" s="34" t="str">
        <f t="shared" si="80"/>
        <v>Adam  770</v>
      </c>
      <c r="H778" s="36" t="str">
        <f t="shared" si="75"/>
        <v>Enosh  535</v>
      </c>
      <c r="I778" s="34" t="str">
        <f t="shared" si="72"/>
        <v>Kenan  445</v>
      </c>
      <c r="J778" s="36" t="str">
        <f t="shared" si="73"/>
        <v>Mahalalel  375</v>
      </c>
      <c r="K778" s="34" t="str">
        <f t="shared" si="74"/>
        <v>Jared  310</v>
      </c>
      <c r="L778" s="36" t="str">
        <f t="shared" si="76"/>
        <v>Enoch  148</v>
      </c>
      <c r="M778" s="34" t="str">
        <f t="shared" si="77"/>
        <v>Methuselah  83</v>
      </c>
    </row>
    <row r="779" spans="1:13" s="4" customFormat="1">
      <c r="A779" s="14" t="str">
        <f t="shared" si="79"/>
        <v>772 YB</v>
      </c>
      <c r="B779" s="15" t="str">
        <f t="shared" si="78"/>
        <v>3203 BC</v>
      </c>
      <c r="C779" s="24"/>
      <c r="D779" s="5"/>
      <c r="E779" s="5"/>
      <c r="F779" s="36" t="str">
        <f t="shared" ref="F779:F842" si="81">CONCATENATE(LEFT(F778, SEARCH(" ", F778, 1)), " ",RIGHT(F778,LEN(F778)-FIND(" ",F778))+1)</f>
        <v>Set  641</v>
      </c>
      <c r="G779" s="34" t="str">
        <f t="shared" si="80"/>
        <v>Adam  771</v>
      </c>
      <c r="H779" s="36" t="str">
        <f t="shared" si="75"/>
        <v>Enosh  536</v>
      </c>
      <c r="I779" s="34" t="str">
        <f t="shared" si="72"/>
        <v>Kenan  446</v>
      </c>
      <c r="J779" s="36" t="str">
        <f t="shared" si="73"/>
        <v>Mahalalel  376</v>
      </c>
      <c r="K779" s="34" t="str">
        <f t="shared" si="74"/>
        <v>Jared  311</v>
      </c>
      <c r="L779" s="36" t="str">
        <f t="shared" si="76"/>
        <v>Enoch  149</v>
      </c>
      <c r="M779" s="34" t="str">
        <f t="shared" si="77"/>
        <v>Methuselah  84</v>
      </c>
    </row>
    <row r="780" spans="1:13" s="4" customFormat="1">
      <c r="A780" s="14" t="str">
        <f t="shared" si="79"/>
        <v>773 YB</v>
      </c>
      <c r="B780" s="15" t="str">
        <f t="shared" si="78"/>
        <v>3202 BC</v>
      </c>
      <c r="C780" s="24"/>
      <c r="D780" s="5"/>
      <c r="E780" s="5"/>
      <c r="F780" s="36" t="str">
        <f t="shared" si="81"/>
        <v>Set  642</v>
      </c>
      <c r="G780" s="34" t="str">
        <f t="shared" si="80"/>
        <v>Adam  772</v>
      </c>
      <c r="H780" s="36" t="str">
        <f t="shared" si="75"/>
        <v>Enosh  537</v>
      </c>
      <c r="I780" s="34" t="str">
        <f t="shared" si="72"/>
        <v>Kenan  447</v>
      </c>
      <c r="J780" s="36" t="str">
        <f t="shared" si="73"/>
        <v>Mahalalel  377</v>
      </c>
      <c r="K780" s="34" t="str">
        <f t="shared" si="74"/>
        <v>Jared  312</v>
      </c>
      <c r="L780" s="36" t="str">
        <f t="shared" si="76"/>
        <v>Enoch  150</v>
      </c>
      <c r="M780" s="34" t="str">
        <f t="shared" si="77"/>
        <v>Methuselah  85</v>
      </c>
    </row>
    <row r="781" spans="1:13" s="4" customFormat="1">
      <c r="A781" s="14" t="str">
        <f t="shared" si="79"/>
        <v>774 YB</v>
      </c>
      <c r="B781" s="15" t="str">
        <f t="shared" si="78"/>
        <v>3201 BC</v>
      </c>
      <c r="C781" s="24"/>
      <c r="D781" s="5"/>
      <c r="E781" s="5"/>
      <c r="F781" s="36" t="str">
        <f t="shared" si="81"/>
        <v>Set  643</v>
      </c>
      <c r="G781" s="34" t="str">
        <f t="shared" si="80"/>
        <v>Adam  773</v>
      </c>
      <c r="H781" s="36" t="str">
        <f t="shared" si="75"/>
        <v>Enosh  538</v>
      </c>
      <c r="I781" s="34" t="str">
        <f t="shared" si="72"/>
        <v>Kenan  448</v>
      </c>
      <c r="J781" s="36" t="str">
        <f t="shared" si="73"/>
        <v>Mahalalel  378</v>
      </c>
      <c r="K781" s="34" t="str">
        <f t="shared" si="74"/>
        <v>Jared  313</v>
      </c>
      <c r="L781" s="36" t="str">
        <f t="shared" si="76"/>
        <v>Enoch  151</v>
      </c>
      <c r="M781" s="34" t="str">
        <f t="shared" si="77"/>
        <v>Methuselah  86</v>
      </c>
    </row>
    <row r="782" spans="1:13" s="4" customFormat="1">
      <c r="A782" s="14" t="str">
        <f t="shared" si="79"/>
        <v>775 YB</v>
      </c>
      <c r="B782" s="15" t="str">
        <f t="shared" si="78"/>
        <v>3200 BC</v>
      </c>
      <c r="C782" s="24"/>
      <c r="D782" s="5"/>
      <c r="E782" s="5"/>
      <c r="F782" s="36" t="str">
        <f t="shared" si="81"/>
        <v>Set  644</v>
      </c>
      <c r="G782" s="34" t="str">
        <f t="shared" si="80"/>
        <v>Adam  774</v>
      </c>
      <c r="H782" s="36" t="str">
        <f t="shared" si="75"/>
        <v>Enosh  539</v>
      </c>
      <c r="I782" s="34" t="str">
        <f t="shared" ref="I782:I845" si="82">CONCATENATE(LEFT(I781, SEARCH(" ", I781, 1)), " ", RIGHT(I781,LEN(I781)-FIND(" ",I781))+1)</f>
        <v>Kenan  449</v>
      </c>
      <c r="J782" s="36" t="str">
        <f t="shared" si="73"/>
        <v>Mahalalel  379</v>
      </c>
      <c r="K782" s="34" t="str">
        <f t="shared" si="74"/>
        <v>Jared  314</v>
      </c>
      <c r="L782" s="36" t="str">
        <f t="shared" si="76"/>
        <v>Enoch  152</v>
      </c>
      <c r="M782" s="34" t="str">
        <f t="shared" si="77"/>
        <v>Methuselah  87</v>
      </c>
    </row>
    <row r="783" spans="1:13" s="4" customFormat="1">
      <c r="A783" s="14" t="str">
        <f t="shared" si="79"/>
        <v>776 YB</v>
      </c>
      <c r="B783" s="15" t="str">
        <f t="shared" si="78"/>
        <v>3199 BC</v>
      </c>
      <c r="C783" s="24"/>
      <c r="D783" s="5"/>
      <c r="E783" s="5"/>
      <c r="F783" s="36" t="str">
        <f t="shared" si="81"/>
        <v>Set  645</v>
      </c>
      <c r="G783" s="34" t="str">
        <f t="shared" si="80"/>
        <v>Adam  775</v>
      </c>
      <c r="H783" s="36" t="str">
        <f t="shared" si="75"/>
        <v>Enosh  540</v>
      </c>
      <c r="I783" s="34" t="str">
        <f t="shared" si="82"/>
        <v>Kenan  450</v>
      </c>
      <c r="J783" s="36" t="str">
        <f t="shared" si="73"/>
        <v>Mahalalel  380</v>
      </c>
      <c r="K783" s="34" t="str">
        <f t="shared" si="74"/>
        <v>Jared  315</v>
      </c>
      <c r="L783" s="36" t="str">
        <f t="shared" si="76"/>
        <v>Enoch  153</v>
      </c>
      <c r="M783" s="34" t="str">
        <f t="shared" si="77"/>
        <v>Methuselah  88</v>
      </c>
    </row>
    <row r="784" spans="1:13" s="4" customFormat="1">
      <c r="A784" s="14" t="str">
        <f t="shared" si="79"/>
        <v>777 YB</v>
      </c>
      <c r="B784" s="15" t="str">
        <f t="shared" si="78"/>
        <v>3198 BC</v>
      </c>
      <c r="C784" s="24"/>
      <c r="D784" s="5"/>
      <c r="E784" s="5"/>
      <c r="F784" s="36" t="str">
        <f t="shared" si="81"/>
        <v>Set  646</v>
      </c>
      <c r="G784" s="34" t="str">
        <f t="shared" si="80"/>
        <v>Adam  776</v>
      </c>
      <c r="H784" s="36" t="str">
        <f t="shared" si="75"/>
        <v>Enosh  541</v>
      </c>
      <c r="I784" s="34" t="str">
        <f t="shared" si="82"/>
        <v>Kenan  451</v>
      </c>
      <c r="J784" s="36" t="str">
        <f t="shared" si="73"/>
        <v>Mahalalel  381</v>
      </c>
      <c r="K784" s="34" t="str">
        <f t="shared" si="74"/>
        <v>Jared  316</v>
      </c>
      <c r="L784" s="36" t="str">
        <f t="shared" si="76"/>
        <v>Enoch  154</v>
      </c>
      <c r="M784" s="34" t="str">
        <f t="shared" si="77"/>
        <v>Methuselah  89</v>
      </c>
    </row>
    <row r="785" spans="1:13" s="4" customFormat="1">
      <c r="A785" s="14" t="str">
        <f t="shared" si="79"/>
        <v>778 YB</v>
      </c>
      <c r="B785" s="15" t="str">
        <f t="shared" si="78"/>
        <v>3197 BC</v>
      </c>
      <c r="C785" s="25" t="s">
        <v>97</v>
      </c>
      <c r="D785" s="5"/>
      <c r="E785" s="5"/>
      <c r="F785" s="36" t="str">
        <f t="shared" si="81"/>
        <v>Set  647</v>
      </c>
      <c r="G785" s="34" t="str">
        <f t="shared" si="80"/>
        <v>Adam  777</v>
      </c>
      <c r="H785" s="36" t="str">
        <f t="shared" si="75"/>
        <v>Enosh  542</v>
      </c>
      <c r="I785" s="34" t="str">
        <f t="shared" si="82"/>
        <v>Kenan  452</v>
      </c>
      <c r="J785" s="36" t="str">
        <f t="shared" si="73"/>
        <v>Mahalalel  382</v>
      </c>
      <c r="K785" s="34" t="str">
        <f t="shared" si="74"/>
        <v>Jared  317</v>
      </c>
      <c r="L785" s="36" t="str">
        <f t="shared" si="76"/>
        <v>Enoch  155</v>
      </c>
      <c r="M785" s="34" t="str">
        <f t="shared" si="77"/>
        <v>Methuselah  90</v>
      </c>
    </row>
    <row r="786" spans="1:13" s="4" customFormat="1">
      <c r="A786" s="14" t="str">
        <f t="shared" si="79"/>
        <v>779 YB</v>
      </c>
      <c r="B786" s="15" t="str">
        <f t="shared" si="78"/>
        <v>3196 BC</v>
      </c>
      <c r="C786" s="24"/>
      <c r="D786" s="5"/>
      <c r="E786" s="5"/>
      <c r="F786" s="36" t="str">
        <f t="shared" si="81"/>
        <v>Set  648</v>
      </c>
      <c r="G786" s="34" t="str">
        <f t="shared" si="80"/>
        <v>Adam  778</v>
      </c>
      <c r="H786" s="36" t="str">
        <f t="shared" si="75"/>
        <v>Enosh  543</v>
      </c>
      <c r="I786" s="34" t="str">
        <f t="shared" si="82"/>
        <v>Kenan  453</v>
      </c>
      <c r="J786" s="36" t="str">
        <f t="shared" si="73"/>
        <v>Mahalalel  383</v>
      </c>
      <c r="K786" s="34" t="str">
        <f t="shared" si="74"/>
        <v>Jared  318</v>
      </c>
      <c r="L786" s="36" t="str">
        <f t="shared" si="76"/>
        <v>Enoch  156</v>
      </c>
      <c r="M786" s="34" t="str">
        <f t="shared" si="77"/>
        <v>Methuselah  91</v>
      </c>
    </row>
    <row r="787" spans="1:13" s="4" customFormat="1">
      <c r="A787" s="14" t="str">
        <f t="shared" si="79"/>
        <v>780 YB</v>
      </c>
      <c r="B787" s="15" t="str">
        <f t="shared" si="78"/>
        <v>3195 BC</v>
      </c>
      <c r="C787" s="24"/>
      <c r="D787" s="5"/>
      <c r="E787" s="5"/>
      <c r="F787" s="36" t="str">
        <f t="shared" si="81"/>
        <v>Set  649</v>
      </c>
      <c r="G787" s="34" t="str">
        <f t="shared" si="80"/>
        <v>Adam  779</v>
      </c>
      <c r="H787" s="36" t="str">
        <f t="shared" si="75"/>
        <v>Enosh  544</v>
      </c>
      <c r="I787" s="34" t="str">
        <f t="shared" si="82"/>
        <v>Kenan  454</v>
      </c>
      <c r="J787" s="36" t="str">
        <f t="shared" si="73"/>
        <v>Mahalalel  384</v>
      </c>
      <c r="K787" s="34" t="str">
        <f t="shared" si="74"/>
        <v>Jared  319</v>
      </c>
      <c r="L787" s="36" t="str">
        <f t="shared" si="76"/>
        <v>Enoch  157</v>
      </c>
      <c r="M787" s="34" t="str">
        <f t="shared" si="77"/>
        <v>Methuselah  92</v>
      </c>
    </row>
    <row r="788" spans="1:13" s="4" customFormat="1">
      <c r="A788" s="14" t="str">
        <f t="shared" si="79"/>
        <v>781 YB</v>
      </c>
      <c r="B788" s="15" t="str">
        <f t="shared" si="78"/>
        <v>3194 BC</v>
      </c>
      <c r="C788" s="24"/>
      <c r="D788" s="5"/>
      <c r="E788" s="5"/>
      <c r="F788" s="36" t="str">
        <f t="shared" si="81"/>
        <v>Set  650</v>
      </c>
      <c r="G788" s="34" t="str">
        <f t="shared" si="80"/>
        <v>Adam  780</v>
      </c>
      <c r="H788" s="36" t="str">
        <f t="shared" si="75"/>
        <v>Enosh  545</v>
      </c>
      <c r="I788" s="34" t="str">
        <f t="shared" si="82"/>
        <v>Kenan  455</v>
      </c>
      <c r="J788" s="36" t="str">
        <f t="shared" ref="J788:J851" si="83">CONCATENATE(LEFT(J787, SEARCH(" ", J787, 1)), " ",RIGHT(J787,LEN(J787)-FIND(" ",J787))+1)</f>
        <v>Mahalalel  385</v>
      </c>
      <c r="K788" s="34" t="str">
        <f t="shared" si="74"/>
        <v>Jared  320</v>
      </c>
      <c r="L788" s="36" t="str">
        <f t="shared" si="76"/>
        <v>Enoch  158</v>
      </c>
      <c r="M788" s="34" t="str">
        <f t="shared" si="77"/>
        <v>Methuselah  93</v>
      </c>
    </row>
    <row r="789" spans="1:13" s="4" customFormat="1">
      <c r="A789" s="14" t="str">
        <f t="shared" si="79"/>
        <v>782 YB</v>
      </c>
      <c r="B789" s="15" t="str">
        <f t="shared" si="78"/>
        <v>3193 BC</v>
      </c>
      <c r="C789" s="24"/>
      <c r="D789" s="5"/>
      <c r="E789" s="5"/>
      <c r="F789" s="36" t="str">
        <f t="shared" si="81"/>
        <v>Set  651</v>
      </c>
      <c r="G789" s="34" t="str">
        <f t="shared" si="80"/>
        <v>Adam  781</v>
      </c>
      <c r="H789" s="36" t="str">
        <f t="shared" si="75"/>
        <v>Enosh  546</v>
      </c>
      <c r="I789" s="34" t="str">
        <f t="shared" si="82"/>
        <v>Kenan  456</v>
      </c>
      <c r="J789" s="36" t="str">
        <f t="shared" si="83"/>
        <v>Mahalalel  386</v>
      </c>
      <c r="K789" s="34" t="str">
        <f t="shared" ref="K789:K852" si="84">CONCATENATE(LEFT(K788, SEARCH(" ", K788, 1)), " ", RIGHT(K788,LEN(K788)-FIND(" ",K788))+1)</f>
        <v>Jared  321</v>
      </c>
      <c r="L789" s="36" t="str">
        <f t="shared" si="76"/>
        <v>Enoch  159</v>
      </c>
      <c r="M789" s="34" t="str">
        <f t="shared" si="77"/>
        <v>Methuselah  94</v>
      </c>
    </row>
    <row r="790" spans="1:13" s="4" customFormat="1">
      <c r="A790" s="14" t="str">
        <f t="shared" si="79"/>
        <v>783 YB</v>
      </c>
      <c r="B790" s="15" t="str">
        <f t="shared" si="78"/>
        <v>3192 BC</v>
      </c>
      <c r="C790" s="24"/>
      <c r="D790" s="5"/>
      <c r="E790" s="5"/>
      <c r="F790" s="36" t="str">
        <f t="shared" si="81"/>
        <v>Set  652</v>
      </c>
      <c r="G790" s="34" t="str">
        <f t="shared" si="80"/>
        <v>Adam  782</v>
      </c>
      <c r="H790" s="36" t="str">
        <f t="shared" si="75"/>
        <v>Enosh  547</v>
      </c>
      <c r="I790" s="34" t="str">
        <f t="shared" si="82"/>
        <v>Kenan  457</v>
      </c>
      <c r="J790" s="36" t="str">
        <f t="shared" si="83"/>
        <v>Mahalalel  387</v>
      </c>
      <c r="K790" s="34" t="str">
        <f t="shared" si="84"/>
        <v>Jared  322</v>
      </c>
      <c r="L790" s="36" t="str">
        <f t="shared" si="76"/>
        <v>Enoch  160</v>
      </c>
      <c r="M790" s="34" t="str">
        <f t="shared" si="77"/>
        <v>Methuselah  95</v>
      </c>
    </row>
    <row r="791" spans="1:13" s="4" customFormat="1">
      <c r="A791" s="14" t="str">
        <f t="shared" si="79"/>
        <v>784 YB</v>
      </c>
      <c r="B791" s="15" t="str">
        <f t="shared" si="78"/>
        <v>3191 BC</v>
      </c>
      <c r="C791" s="24"/>
      <c r="D791" s="5"/>
      <c r="E791" s="5"/>
      <c r="F791" s="36" t="str">
        <f t="shared" si="81"/>
        <v>Set  653</v>
      </c>
      <c r="G791" s="34" t="str">
        <f t="shared" si="80"/>
        <v>Adam  783</v>
      </c>
      <c r="H791" s="36" t="str">
        <f t="shared" si="75"/>
        <v>Enosh  548</v>
      </c>
      <c r="I791" s="34" t="str">
        <f t="shared" si="82"/>
        <v>Kenan  458</v>
      </c>
      <c r="J791" s="36" t="str">
        <f t="shared" si="83"/>
        <v>Mahalalel  388</v>
      </c>
      <c r="K791" s="34" t="str">
        <f t="shared" si="84"/>
        <v>Jared  323</v>
      </c>
      <c r="L791" s="36" t="str">
        <f t="shared" si="76"/>
        <v>Enoch  161</v>
      </c>
      <c r="M791" s="34" t="str">
        <f t="shared" si="77"/>
        <v>Methuselah  96</v>
      </c>
    </row>
    <row r="792" spans="1:13" s="4" customFormat="1">
      <c r="A792" s="14" t="str">
        <f t="shared" si="79"/>
        <v>785 YB</v>
      </c>
      <c r="B792" s="15" t="str">
        <f t="shared" si="78"/>
        <v>3190 BC</v>
      </c>
      <c r="C792" s="25" t="s">
        <v>98</v>
      </c>
      <c r="D792" s="5"/>
      <c r="E792" s="5"/>
      <c r="F792" s="36" t="str">
        <f t="shared" si="81"/>
        <v>Set  654</v>
      </c>
      <c r="G792" s="34" t="str">
        <f t="shared" si="80"/>
        <v>Adam  784</v>
      </c>
      <c r="H792" s="36" t="str">
        <f t="shared" si="75"/>
        <v>Enosh  549</v>
      </c>
      <c r="I792" s="34" t="str">
        <f t="shared" si="82"/>
        <v>Kenan  459</v>
      </c>
      <c r="J792" s="36" t="str">
        <f t="shared" si="83"/>
        <v>Mahalalel  389</v>
      </c>
      <c r="K792" s="34" t="str">
        <f t="shared" si="84"/>
        <v>Jared  324</v>
      </c>
      <c r="L792" s="36" t="str">
        <f t="shared" si="76"/>
        <v>Enoch  162</v>
      </c>
      <c r="M792" s="34" t="str">
        <f t="shared" si="77"/>
        <v>Methuselah  97</v>
      </c>
    </row>
    <row r="793" spans="1:13" s="4" customFormat="1">
      <c r="A793" s="14" t="str">
        <f t="shared" si="79"/>
        <v>786 YB</v>
      </c>
      <c r="B793" s="15" t="str">
        <f t="shared" si="78"/>
        <v>3189 BC</v>
      </c>
      <c r="C793" s="24"/>
      <c r="D793" s="5"/>
      <c r="E793" s="5"/>
      <c r="F793" s="36" t="str">
        <f t="shared" si="81"/>
        <v>Set  655</v>
      </c>
      <c r="G793" s="34" t="str">
        <f t="shared" si="80"/>
        <v>Adam  785</v>
      </c>
      <c r="H793" s="36" t="str">
        <f t="shared" si="75"/>
        <v>Enosh  550</v>
      </c>
      <c r="I793" s="34" t="str">
        <f t="shared" si="82"/>
        <v>Kenan  460</v>
      </c>
      <c r="J793" s="36" t="str">
        <f t="shared" si="83"/>
        <v>Mahalalel  390</v>
      </c>
      <c r="K793" s="34" t="str">
        <f t="shared" si="84"/>
        <v>Jared  325</v>
      </c>
      <c r="L793" s="36" t="str">
        <f t="shared" si="76"/>
        <v>Enoch  163</v>
      </c>
      <c r="M793" s="34" t="str">
        <f t="shared" si="77"/>
        <v>Methuselah  98</v>
      </c>
    </row>
    <row r="794" spans="1:13" s="4" customFormat="1">
      <c r="A794" s="14" t="str">
        <f t="shared" si="79"/>
        <v>787 YB</v>
      </c>
      <c r="B794" s="15" t="str">
        <f t="shared" si="78"/>
        <v>3188 BC</v>
      </c>
      <c r="C794" s="24"/>
      <c r="D794" s="5"/>
      <c r="E794" s="5"/>
      <c r="F794" s="36" t="str">
        <f t="shared" si="81"/>
        <v>Set  656</v>
      </c>
      <c r="G794" s="34" t="str">
        <f t="shared" si="80"/>
        <v>Adam  786</v>
      </c>
      <c r="H794" s="36" t="str">
        <f t="shared" si="75"/>
        <v>Enosh  551</v>
      </c>
      <c r="I794" s="34" t="str">
        <f t="shared" si="82"/>
        <v>Kenan  461</v>
      </c>
      <c r="J794" s="36" t="str">
        <f t="shared" si="83"/>
        <v>Mahalalel  391</v>
      </c>
      <c r="K794" s="34" t="str">
        <f t="shared" si="84"/>
        <v>Jared  326</v>
      </c>
      <c r="L794" s="36" t="str">
        <f t="shared" si="76"/>
        <v>Enoch  164</v>
      </c>
      <c r="M794" s="34" t="str">
        <f t="shared" si="77"/>
        <v>Methuselah  99</v>
      </c>
    </row>
    <row r="795" spans="1:13" s="4" customFormat="1">
      <c r="A795" s="14" t="str">
        <f t="shared" si="79"/>
        <v>788 YB</v>
      </c>
      <c r="B795" s="15" t="str">
        <f t="shared" si="78"/>
        <v>3187 BC</v>
      </c>
      <c r="C795" s="24"/>
      <c r="D795" s="5"/>
      <c r="E795" s="5"/>
      <c r="F795" s="36" t="str">
        <f t="shared" si="81"/>
        <v>Set  657</v>
      </c>
      <c r="G795" s="34" t="str">
        <f t="shared" si="80"/>
        <v>Adam  787</v>
      </c>
      <c r="H795" s="36" t="str">
        <f t="shared" si="75"/>
        <v>Enosh  552</v>
      </c>
      <c r="I795" s="34" t="str">
        <f t="shared" si="82"/>
        <v>Kenan  462</v>
      </c>
      <c r="J795" s="36" t="str">
        <f t="shared" si="83"/>
        <v>Mahalalel  392</v>
      </c>
      <c r="K795" s="34" t="str">
        <f t="shared" si="84"/>
        <v>Jared  327</v>
      </c>
      <c r="L795" s="36" t="str">
        <f t="shared" si="76"/>
        <v>Enoch  165</v>
      </c>
      <c r="M795" s="34" t="str">
        <f t="shared" si="77"/>
        <v>Methuselah  100</v>
      </c>
    </row>
    <row r="796" spans="1:13" s="4" customFormat="1">
      <c r="A796" s="14" t="str">
        <f t="shared" si="79"/>
        <v>789 YB</v>
      </c>
      <c r="B796" s="15" t="str">
        <f t="shared" si="78"/>
        <v>3186 BC</v>
      </c>
      <c r="C796" s="24"/>
      <c r="D796" s="5"/>
      <c r="E796" s="5"/>
      <c r="F796" s="36" t="str">
        <f t="shared" si="81"/>
        <v>Set  658</v>
      </c>
      <c r="G796" s="34" t="str">
        <f t="shared" si="80"/>
        <v>Adam  788</v>
      </c>
      <c r="H796" s="36" t="str">
        <f t="shared" si="75"/>
        <v>Enosh  553</v>
      </c>
      <c r="I796" s="34" t="str">
        <f t="shared" si="82"/>
        <v>Kenan  463</v>
      </c>
      <c r="J796" s="36" t="str">
        <f t="shared" si="83"/>
        <v>Mahalalel  393</v>
      </c>
      <c r="K796" s="34" t="str">
        <f t="shared" si="84"/>
        <v>Jared  328</v>
      </c>
      <c r="L796" s="36" t="str">
        <f t="shared" si="76"/>
        <v>Enoch  166</v>
      </c>
      <c r="M796" s="34" t="str">
        <f t="shared" si="77"/>
        <v>Methuselah  101</v>
      </c>
    </row>
    <row r="797" spans="1:13" s="4" customFormat="1">
      <c r="A797" s="14" t="str">
        <f t="shared" si="79"/>
        <v>790 YB</v>
      </c>
      <c r="B797" s="15" t="str">
        <f t="shared" si="78"/>
        <v>3185 BC</v>
      </c>
      <c r="C797" s="24"/>
      <c r="D797" s="5"/>
      <c r="E797" s="5"/>
      <c r="F797" s="36" t="str">
        <f t="shared" si="81"/>
        <v>Set  659</v>
      </c>
      <c r="G797" s="34" t="str">
        <f t="shared" si="80"/>
        <v>Adam  789</v>
      </c>
      <c r="H797" s="36" t="str">
        <f t="shared" si="75"/>
        <v>Enosh  554</v>
      </c>
      <c r="I797" s="34" t="str">
        <f t="shared" si="82"/>
        <v>Kenan  464</v>
      </c>
      <c r="J797" s="36" t="str">
        <f t="shared" si="83"/>
        <v>Mahalalel  394</v>
      </c>
      <c r="K797" s="34" t="str">
        <f t="shared" si="84"/>
        <v>Jared  329</v>
      </c>
      <c r="L797" s="36" t="str">
        <f t="shared" si="76"/>
        <v>Enoch  167</v>
      </c>
      <c r="M797" s="34" t="str">
        <f t="shared" si="77"/>
        <v>Methuselah  102</v>
      </c>
    </row>
    <row r="798" spans="1:13" s="4" customFormat="1">
      <c r="A798" s="14" t="str">
        <f t="shared" si="79"/>
        <v>791 YB</v>
      </c>
      <c r="B798" s="15" t="str">
        <f t="shared" si="78"/>
        <v>3184 BC</v>
      </c>
      <c r="C798" s="24"/>
      <c r="D798" s="5"/>
      <c r="E798" s="5"/>
      <c r="F798" s="36" t="str">
        <f t="shared" si="81"/>
        <v>Set  660</v>
      </c>
      <c r="G798" s="34" t="str">
        <f t="shared" si="80"/>
        <v>Adam  790</v>
      </c>
      <c r="H798" s="36" t="str">
        <f t="shared" si="75"/>
        <v>Enosh  555</v>
      </c>
      <c r="I798" s="34" t="str">
        <f t="shared" si="82"/>
        <v>Kenan  465</v>
      </c>
      <c r="J798" s="36" t="str">
        <f t="shared" si="83"/>
        <v>Mahalalel  395</v>
      </c>
      <c r="K798" s="34" t="str">
        <f t="shared" si="84"/>
        <v>Jared  330</v>
      </c>
      <c r="L798" s="36" t="str">
        <f t="shared" si="76"/>
        <v>Enoch  168</v>
      </c>
      <c r="M798" s="34" t="str">
        <f t="shared" si="77"/>
        <v>Methuselah  103</v>
      </c>
    </row>
    <row r="799" spans="1:13" s="4" customFormat="1">
      <c r="A799" s="14" t="str">
        <f t="shared" si="79"/>
        <v>792 YB</v>
      </c>
      <c r="B799" s="15" t="str">
        <f t="shared" si="78"/>
        <v>3183 BC</v>
      </c>
      <c r="C799" s="25" t="s">
        <v>99</v>
      </c>
      <c r="D799" s="5"/>
      <c r="E799" s="5"/>
      <c r="F799" s="36" t="str">
        <f t="shared" si="81"/>
        <v>Set  661</v>
      </c>
      <c r="G799" s="34" t="str">
        <f t="shared" si="80"/>
        <v>Adam  791</v>
      </c>
      <c r="H799" s="36" t="str">
        <f t="shared" si="75"/>
        <v>Enosh  556</v>
      </c>
      <c r="I799" s="34" t="str">
        <f t="shared" si="82"/>
        <v>Kenan  466</v>
      </c>
      <c r="J799" s="36" t="str">
        <f t="shared" si="83"/>
        <v>Mahalalel  396</v>
      </c>
      <c r="K799" s="34" t="str">
        <f t="shared" si="84"/>
        <v>Jared  331</v>
      </c>
      <c r="L799" s="36" t="str">
        <f t="shared" si="76"/>
        <v>Enoch  169</v>
      </c>
      <c r="M799" s="34" t="str">
        <f t="shared" si="77"/>
        <v>Methuselah  104</v>
      </c>
    </row>
    <row r="800" spans="1:13" s="4" customFormat="1">
      <c r="A800" s="14" t="str">
        <f t="shared" si="79"/>
        <v>793 YB</v>
      </c>
      <c r="B800" s="15" t="str">
        <f t="shared" si="78"/>
        <v>3182 BC</v>
      </c>
      <c r="C800" s="24"/>
      <c r="D800" s="5"/>
      <c r="E800" s="5"/>
      <c r="F800" s="36" t="str">
        <f t="shared" si="81"/>
        <v>Set  662</v>
      </c>
      <c r="G800" s="34" t="str">
        <f t="shared" si="80"/>
        <v>Adam  792</v>
      </c>
      <c r="H800" s="36" t="str">
        <f t="shared" si="75"/>
        <v>Enosh  557</v>
      </c>
      <c r="I800" s="34" t="str">
        <f t="shared" si="82"/>
        <v>Kenan  467</v>
      </c>
      <c r="J800" s="36" t="str">
        <f t="shared" si="83"/>
        <v>Mahalalel  397</v>
      </c>
      <c r="K800" s="34" t="str">
        <f t="shared" si="84"/>
        <v>Jared  332</v>
      </c>
      <c r="L800" s="36" t="str">
        <f t="shared" si="76"/>
        <v>Enoch  170</v>
      </c>
      <c r="M800" s="34" t="str">
        <f t="shared" si="77"/>
        <v>Methuselah  105</v>
      </c>
    </row>
    <row r="801" spans="1:13" s="4" customFormat="1">
      <c r="A801" s="14" t="str">
        <f t="shared" si="79"/>
        <v>794 YB</v>
      </c>
      <c r="B801" s="15" t="str">
        <f t="shared" si="78"/>
        <v>3181 BC</v>
      </c>
      <c r="C801" s="24"/>
      <c r="D801" s="5"/>
      <c r="E801" s="5"/>
      <c r="F801" s="36" t="str">
        <f t="shared" si="81"/>
        <v>Set  663</v>
      </c>
      <c r="G801" s="34" t="str">
        <f t="shared" si="80"/>
        <v>Adam  793</v>
      </c>
      <c r="H801" s="36" t="str">
        <f t="shared" si="75"/>
        <v>Enosh  558</v>
      </c>
      <c r="I801" s="34" t="str">
        <f t="shared" si="82"/>
        <v>Kenan  468</v>
      </c>
      <c r="J801" s="36" t="str">
        <f t="shared" si="83"/>
        <v>Mahalalel  398</v>
      </c>
      <c r="K801" s="34" t="str">
        <f t="shared" si="84"/>
        <v>Jared  333</v>
      </c>
      <c r="L801" s="36" t="str">
        <f t="shared" si="76"/>
        <v>Enoch  171</v>
      </c>
      <c r="M801" s="34" t="str">
        <f t="shared" si="77"/>
        <v>Methuselah  106</v>
      </c>
    </row>
    <row r="802" spans="1:13" s="4" customFormat="1">
      <c r="A802" s="14" t="str">
        <f t="shared" si="79"/>
        <v>795 YB</v>
      </c>
      <c r="B802" s="15" t="str">
        <f t="shared" si="78"/>
        <v>3180 BC</v>
      </c>
      <c r="C802" s="24"/>
      <c r="D802" s="5"/>
      <c r="E802" s="5"/>
      <c r="F802" s="36" t="str">
        <f t="shared" si="81"/>
        <v>Set  664</v>
      </c>
      <c r="G802" s="34" t="str">
        <f t="shared" si="80"/>
        <v>Adam  794</v>
      </c>
      <c r="H802" s="36" t="str">
        <f t="shared" si="75"/>
        <v>Enosh  559</v>
      </c>
      <c r="I802" s="34" t="str">
        <f t="shared" si="82"/>
        <v>Kenan  469</v>
      </c>
      <c r="J802" s="36" t="str">
        <f t="shared" si="83"/>
        <v>Mahalalel  399</v>
      </c>
      <c r="K802" s="34" t="str">
        <f t="shared" si="84"/>
        <v>Jared  334</v>
      </c>
      <c r="L802" s="36" t="str">
        <f t="shared" si="76"/>
        <v>Enoch  172</v>
      </c>
      <c r="M802" s="34" t="str">
        <f t="shared" si="77"/>
        <v>Methuselah  107</v>
      </c>
    </row>
    <row r="803" spans="1:13" s="4" customFormat="1">
      <c r="A803" s="14" t="str">
        <f t="shared" si="79"/>
        <v>796 YB</v>
      </c>
      <c r="B803" s="15" t="str">
        <f t="shared" si="78"/>
        <v>3179 BC</v>
      </c>
      <c r="C803" s="24"/>
      <c r="D803" s="5"/>
      <c r="E803" s="5"/>
      <c r="F803" s="36" t="str">
        <f t="shared" si="81"/>
        <v>Set  665</v>
      </c>
      <c r="G803" s="34" t="str">
        <f t="shared" si="80"/>
        <v>Adam  795</v>
      </c>
      <c r="H803" s="36" t="str">
        <f t="shared" si="75"/>
        <v>Enosh  560</v>
      </c>
      <c r="I803" s="34" t="str">
        <f t="shared" si="82"/>
        <v>Kenan  470</v>
      </c>
      <c r="J803" s="36" t="str">
        <f t="shared" si="83"/>
        <v>Mahalalel  400</v>
      </c>
      <c r="K803" s="34" t="str">
        <f t="shared" si="84"/>
        <v>Jared  335</v>
      </c>
      <c r="L803" s="36" t="str">
        <f t="shared" si="76"/>
        <v>Enoch  173</v>
      </c>
      <c r="M803" s="34" t="str">
        <f t="shared" si="77"/>
        <v>Methuselah  108</v>
      </c>
    </row>
    <row r="804" spans="1:13" s="4" customFormat="1">
      <c r="A804" s="14" t="str">
        <f t="shared" si="79"/>
        <v>797 YB</v>
      </c>
      <c r="B804" s="15" t="str">
        <f t="shared" si="78"/>
        <v>3178 BC</v>
      </c>
      <c r="C804" s="24"/>
      <c r="D804" s="5"/>
      <c r="E804" s="5"/>
      <c r="F804" s="36" t="str">
        <f t="shared" si="81"/>
        <v>Set  666</v>
      </c>
      <c r="G804" s="34" t="str">
        <f t="shared" si="80"/>
        <v>Adam  796</v>
      </c>
      <c r="H804" s="36" t="str">
        <f t="shared" si="75"/>
        <v>Enosh  561</v>
      </c>
      <c r="I804" s="34" t="str">
        <f t="shared" si="82"/>
        <v>Kenan  471</v>
      </c>
      <c r="J804" s="36" t="str">
        <f t="shared" si="83"/>
        <v>Mahalalel  401</v>
      </c>
      <c r="K804" s="34" t="str">
        <f t="shared" si="84"/>
        <v>Jared  336</v>
      </c>
      <c r="L804" s="36" t="str">
        <f t="shared" si="76"/>
        <v>Enoch  174</v>
      </c>
      <c r="M804" s="34" t="str">
        <f t="shared" si="77"/>
        <v>Methuselah  109</v>
      </c>
    </row>
    <row r="805" spans="1:13" s="4" customFormat="1">
      <c r="A805" s="14" t="str">
        <f t="shared" si="79"/>
        <v>798 YB</v>
      </c>
      <c r="B805" s="15" t="str">
        <f t="shared" si="78"/>
        <v>3177 BC</v>
      </c>
      <c r="C805" s="24"/>
      <c r="D805" s="5"/>
      <c r="E805" s="5"/>
      <c r="F805" s="36" t="str">
        <f t="shared" si="81"/>
        <v>Set  667</v>
      </c>
      <c r="G805" s="34" t="str">
        <f t="shared" si="80"/>
        <v>Adam  797</v>
      </c>
      <c r="H805" s="36" t="str">
        <f t="shared" si="75"/>
        <v>Enosh  562</v>
      </c>
      <c r="I805" s="34" t="str">
        <f t="shared" si="82"/>
        <v>Kenan  472</v>
      </c>
      <c r="J805" s="36" t="str">
        <f t="shared" si="83"/>
        <v>Mahalalel  402</v>
      </c>
      <c r="K805" s="34" t="str">
        <f t="shared" si="84"/>
        <v>Jared  337</v>
      </c>
      <c r="L805" s="36" t="str">
        <f t="shared" si="76"/>
        <v>Enoch  175</v>
      </c>
      <c r="M805" s="34" t="str">
        <f t="shared" si="77"/>
        <v>Methuselah  110</v>
      </c>
    </row>
    <row r="806" spans="1:13" s="4" customFormat="1">
      <c r="A806" s="14" t="str">
        <f t="shared" si="79"/>
        <v>799 YB</v>
      </c>
      <c r="B806" s="15" t="str">
        <f t="shared" si="78"/>
        <v>3176 BC</v>
      </c>
      <c r="C806" s="25" t="s">
        <v>100</v>
      </c>
      <c r="D806" s="5"/>
      <c r="E806" s="5"/>
      <c r="F806" s="36" t="str">
        <f t="shared" si="81"/>
        <v>Set  668</v>
      </c>
      <c r="G806" s="34" t="str">
        <f t="shared" si="80"/>
        <v>Adam  798</v>
      </c>
      <c r="H806" s="36" t="str">
        <f t="shared" si="75"/>
        <v>Enosh  563</v>
      </c>
      <c r="I806" s="34" t="str">
        <f t="shared" si="82"/>
        <v>Kenan  473</v>
      </c>
      <c r="J806" s="36" t="str">
        <f t="shared" si="83"/>
        <v>Mahalalel  403</v>
      </c>
      <c r="K806" s="34" t="str">
        <f t="shared" si="84"/>
        <v>Jared  338</v>
      </c>
      <c r="L806" s="36" t="str">
        <f t="shared" si="76"/>
        <v>Enoch  176</v>
      </c>
      <c r="M806" s="34" t="str">
        <f t="shared" si="77"/>
        <v>Methuselah  111</v>
      </c>
    </row>
    <row r="807" spans="1:13" s="4" customFormat="1">
      <c r="A807" s="14" t="str">
        <f t="shared" si="79"/>
        <v>800 YB</v>
      </c>
      <c r="B807" s="15" t="str">
        <f t="shared" si="78"/>
        <v>3175 BC</v>
      </c>
      <c r="C807" s="26" t="str">
        <f>CONCATENATE("Yovel ", RIGHT(C757,LEN(C757)-FIND(" ",C757))+1)</f>
        <v>Yovel 16</v>
      </c>
      <c r="D807" s="5"/>
      <c r="E807" s="5"/>
      <c r="F807" s="36" t="str">
        <f t="shared" si="81"/>
        <v>Set  669</v>
      </c>
      <c r="G807" s="34" t="str">
        <f t="shared" si="80"/>
        <v>Adam  799</v>
      </c>
      <c r="H807" s="36" t="str">
        <f t="shared" si="75"/>
        <v>Enosh  564</v>
      </c>
      <c r="I807" s="34" t="str">
        <f t="shared" si="82"/>
        <v>Kenan  474</v>
      </c>
      <c r="J807" s="36" t="str">
        <f t="shared" si="83"/>
        <v>Mahalalel  404</v>
      </c>
      <c r="K807" s="34" t="str">
        <f t="shared" si="84"/>
        <v>Jared  339</v>
      </c>
      <c r="L807" s="36" t="str">
        <f t="shared" si="76"/>
        <v>Enoch  177</v>
      </c>
      <c r="M807" s="34" t="str">
        <f t="shared" si="77"/>
        <v>Methuselah  112</v>
      </c>
    </row>
    <row r="808" spans="1:13" s="4" customFormat="1">
      <c r="A808" s="14" t="str">
        <f t="shared" si="79"/>
        <v>801 YB</v>
      </c>
      <c r="B808" s="15" t="str">
        <f t="shared" si="78"/>
        <v>3174 BC</v>
      </c>
      <c r="C808" s="3"/>
      <c r="D808" s="5"/>
      <c r="E808" s="5"/>
      <c r="F808" s="36" t="str">
        <f t="shared" si="81"/>
        <v>Set  670</v>
      </c>
      <c r="G808" s="34" t="str">
        <f t="shared" si="80"/>
        <v>Adam  800</v>
      </c>
      <c r="H808" s="36" t="str">
        <f t="shared" si="75"/>
        <v>Enosh  565</v>
      </c>
      <c r="I808" s="34" t="str">
        <f t="shared" si="82"/>
        <v>Kenan  475</v>
      </c>
      <c r="J808" s="36" t="str">
        <f t="shared" si="83"/>
        <v>Mahalalel  405</v>
      </c>
      <c r="K808" s="34" t="str">
        <f t="shared" si="84"/>
        <v>Jared  340</v>
      </c>
      <c r="L808" s="36" t="str">
        <f t="shared" si="76"/>
        <v>Enoch  178</v>
      </c>
      <c r="M808" s="34" t="str">
        <f t="shared" si="77"/>
        <v>Methuselah  113</v>
      </c>
    </row>
    <row r="809" spans="1:13" s="4" customFormat="1">
      <c r="A809" s="14" t="str">
        <f t="shared" si="79"/>
        <v>802 YB</v>
      </c>
      <c r="B809" s="15" t="str">
        <f t="shared" si="78"/>
        <v>3173 BC</v>
      </c>
      <c r="C809" s="24"/>
      <c r="D809" s="5"/>
      <c r="E809" s="5"/>
      <c r="F809" s="36" t="str">
        <f t="shared" si="81"/>
        <v>Set  671</v>
      </c>
      <c r="G809" s="34" t="str">
        <f t="shared" si="80"/>
        <v>Adam  801</v>
      </c>
      <c r="H809" s="36" t="str">
        <f t="shared" si="75"/>
        <v>Enosh  566</v>
      </c>
      <c r="I809" s="34" t="str">
        <f t="shared" si="82"/>
        <v>Kenan  476</v>
      </c>
      <c r="J809" s="36" t="str">
        <f t="shared" si="83"/>
        <v>Mahalalel  406</v>
      </c>
      <c r="K809" s="34" t="str">
        <f t="shared" si="84"/>
        <v>Jared  341</v>
      </c>
      <c r="L809" s="36" t="str">
        <f t="shared" si="76"/>
        <v>Enoch  179</v>
      </c>
      <c r="M809" s="34" t="str">
        <f t="shared" si="77"/>
        <v>Methuselah  114</v>
      </c>
    </row>
    <row r="810" spans="1:13" s="4" customFormat="1">
      <c r="A810" s="14" t="str">
        <f t="shared" si="79"/>
        <v>803 YB</v>
      </c>
      <c r="B810" s="15" t="str">
        <f t="shared" si="78"/>
        <v>3172 BC</v>
      </c>
      <c r="C810" s="24"/>
      <c r="D810" s="5"/>
      <c r="E810" s="5"/>
      <c r="F810" s="36" t="str">
        <f t="shared" si="81"/>
        <v>Set  672</v>
      </c>
      <c r="G810" s="34" t="str">
        <f t="shared" si="80"/>
        <v>Adam  802</v>
      </c>
      <c r="H810" s="36" t="str">
        <f t="shared" si="75"/>
        <v>Enosh  567</v>
      </c>
      <c r="I810" s="34" t="str">
        <f t="shared" si="82"/>
        <v>Kenan  477</v>
      </c>
      <c r="J810" s="36" t="str">
        <f t="shared" si="83"/>
        <v>Mahalalel  407</v>
      </c>
      <c r="K810" s="34" t="str">
        <f t="shared" si="84"/>
        <v>Jared  342</v>
      </c>
      <c r="L810" s="36" t="str">
        <f t="shared" si="76"/>
        <v>Enoch  180</v>
      </c>
      <c r="M810" s="34" t="str">
        <f t="shared" si="77"/>
        <v>Methuselah  115</v>
      </c>
    </row>
    <row r="811" spans="1:13" s="4" customFormat="1">
      <c r="A811" s="14" t="str">
        <f t="shared" si="79"/>
        <v>804 YB</v>
      </c>
      <c r="B811" s="15" t="str">
        <f t="shared" si="78"/>
        <v>3171 BC</v>
      </c>
      <c r="C811" s="24"/>
      <c r="D811" s="5"/>
      <c r="E811" s="5"/>
      <c r="F811" s="36" t="str">
        <f t="shared" si="81"/>
        <v>Set  673</v>
      </c>
      <c r="G811" s="34" t="str">
        <f t="shared" si="80"/>
        <v>Adam  803</v>
      </c>
      <c r="H811" s="36" t="str">
        <f t="shared" si="75"/>
        <v>Enosh  568</v>
      </c>
      <c r="I811" s="34" t="str">
        <f t="shared" si="82"/>
        <v>Kenan  478</v>
      </c>
      <c r="J811" s="36" t="str">
        <f t="shared" si="83"/>
        <v>Mahalalel  408</v>
      </c>
      <c r="K811" s="34" t="str">
        <f t="shared" si="84"/>
        <v>Jared  343</v>
      </c>
      <c r="L811" s="36" t="str">
        <f t="shared" si="76"/>
        <v>Enoch  181</v>
      </c>
      <c r="M811" s="34" t="str">
        <f t="shared" si="77"/>
        <v>Methuselah  116</v>
      </c>
    </row>
    <row r="812" spans="1:13" s="4" customFormat="1">
      <c r="A812" s="14" t="str">
        <f t="shared" si="79"/>
        <v>805 YB</v>
      </c>
      <c r="B812" s="15" t="str">
        <f t="shared" si="78"/>
        <v>3170 BC</v>
      </c>
      <c r="C812" s="24"/>
      <c r="D812" s="5"/>
      <c r="E812" s="5"/>
      <c r="F812" s="36" t="str">
        <f t="shared" si="81"/>
        <v>Set  674</v>
      </c>
      <c r="G812" s="34" t="str">
        <f t="shared" si="80"/>
        <v>Adam  804</v>
      </c>
      <c r="H812" s="36" t="str">
        <f t="shared" si="75"/>
        <v>Enosh  569</v>
      </c>
      <c r="I812" s="34" t="str">
        <f t="shared" si="82"/>
        <v>Kenan  479</v>
      </c>
      <c r="J812" s="36" t="str">
        <f t="shared" si="83"/>
        <v>Mahalalel  409</v>
      </c>
      <c r="K812" s="34" t="str">
        <f t="shared" si="84"/>
        <v>Jared  344</v>
      </c>
      <c r="L812" s="36" t="str">
        <f t="shared" si="76"/>
        <v>Enoch  182</v>
      </c>
      <c r="M812" s="34" t="str">
        <f t="shared" si="77"/>
        <v>Methuselah  117</v>
      </c>
    </row>
    <row r="813" spans="1:13" s="4" customFormat="1">
      <c r="A813" s="14" t="str">
        <f t="shared" si="79"/>
        <v>806 YB</v>
      </c>
      <c r="B813" s="15" t="str">
        <f t="shared" si="78"/>
        <v>3169 BC</v>
      </c>
      <c r="C813" s="24"/>
      <c r="D813" s="5"/>
      <c r="E813" s="5"/>
      <c r="F813" s="36" t="str">
        <f t="shared" si="81"/>
        <v>Set  675</v>
      </c>
      <c r="G813" s="34" t="str">
        <f t="shared" si="80"/>
        <v>Adam  805</v>
      </c>
      <c r="H813" s="36" t="str">
        <f t="shared" si="75"/>
        <v>Enosh  570</v>
      </c>
      <c r="I813" s="34" t="str">
        <f t="shared" si="82"/>
        <v>Kenan  480</v>
      </c>
      <c r="J813" s="36" t="str">
        <f t="shared" si="83"/>
        <v>Mahalalel  410</v>
      </c>
      <c r="K813" s="34" t="str">
        <f t="shared" si="84"/>
        <v>Jared  345</v>
      </c>
      <c r="L813" s="36" t="str">
        <f t="shared" si="76"/>
        <v>Enoch  183</v>
      </c>
      <c r="M813" s="34" t="str">
        <f t="shared" si="77"/>
        <v>Methuselah  118</v>
      </c>
    </row>
    <row r="814" spans="1:13" s="4" customFormat="1">
      <c r="A814" s="14" t="str">
        <f t="shared" si="79"/>
        <v>807 YB</v>
      </c>
      <c r="B814" s="15" t="str">
        <f t="shared" si="78"/>
        <v>3168 BC</v>
      </c>
      <c r="C814" s="25" t="s">
        <v>94</v>
      </c>
      <c r="D814" s="5"/>
      <c r="E814" s="5"/>
      <c r="F814" s="36" t="str">
        <f t="shared" si="81"/>
        <v>Set  676</v>
      </c>
      <c r="G814" s="34" t="str">
        <f t="shared" si="80"/>
        <v>Adam  806</v>
      </c>
      <c r="H814" s="36" t="str">
        <f t="shared" si="75"/>
        <v>Enosh  571</v>
      </c>
      <c r="I814" s="34" t="str">
        <f t="shared" si="82"/>
        <v>Kenan  481</v>
      </c>
      <c r="J814" s="36" t="str">
        <f t="shared" si="83"/>
        <v>Mahalalel  411</v>
      </c>
      <c r="K814" s="34" t="str">
        <f t="shared" si="84"/>
        <v>Jared  346</v>
      </c>
      <c r="L814" s="36" t="str">
        <f t="shared" si="76"/>
        <v>Enoch  184</v>
      </c>
      <c r="M814" s="34" t="str">
        <f t="shared" si="77"/>
        <v>Methuselah  119</v>
      </c>
    </row>
    <row r="815" spans="1:13" s="4" customFormat="1">
      <c r="A815" s="14" t="str">
        <f t="shared" si="79"/>
        <v>808 YB</v>
      </c>
      <c r="B815" s="15" t="str">
        <f t="shared" si="78"/>
        <v>3167 BC</v>
      </c>
      <c r="C815" s="24"/>
      <c r="D815" s="5"/>
      <c r="E815" s="5"/>
      <c r="F815" s="36" t="str">
        <f t="shared" si="81"/>
        <v>Set  677</v>
      </c>
      <c r="G815" s="34" t="str">
        <f t="shared" si="80"/>
        <v>Adam  807</v>
      </c>
      <c r="H815" s="36" t="str">
        <f t="shared" si="75"/>
        <v>Enosh  572</v>
      </c>
      <c r="I815" s="34" t="str">
        <f t="shared" si="82"/>
        <v>Kenan  482</v>
      </c>
      <c r="J815" s="36" t="str">
        <f t="shared" si="83"/>
        <v>Mahalalel  412</v>
      </c>
      <c r="K815" s="34" t="str">
        <f t="shared" si="84"/>
        <v>Jared  347</v>
      </c>
      <c r="L815" s="36" t="str">
        <f t="shared" si="76"/>
        <v>Enoch  185</v>
      </c>
      <c r="M815" s="34" t="str">
        <f t="shared" si="77"/>
        <v>Methuselah  120</v>
      </c>
    </row>
    <row r="816" spans="1:13" s="4" customFormat="1">
      <c r="A816" s="14" t="str">
        <f t="shared" si="79"/>
        <v>809 YB</v>
      </c>
      <c r="B816" s="15" t="str">
        <f t="shared" si="78"/>
        <v>3166 BC</v>
      </c>
      <c r="C816" s="24"/>
      <c r="D816" s="5"/>
      <c r="E816" s="5"/>
      <c r="F816" s="36" t="str">
        <f t="shared" si="81"/>
        <v>Set  678</v>
      </c>
      <c r="G816" s="34" t="str">
        <f t="shared" si="80"/>
        <v>Adam  808</v>
      </c>
      <c r="H816" s="36" t="str">
        <f t="shared" si="75"/>
        <v>Enosh  573</v>
      </c>
      <c r="I816" s="34" t="str">
        <f t="shared" si="82"/>
        <v>Kenan  483</v>
      </c>
      <c r="J816" s="36" t="str">
        <f t="shared" si="83"/>
        <v>Mahalalel  413</v>
      </c>
      <c r="K816" s="34" t="str">
        <f t="shared" si="84"/>
        <v>Jared  348</v>
      </c>
      <c r="L816" s="36" t="str">
        <f t="shared" si="76"/>
        <v>Enoch  186</v>
      </c>
      <c r="M816" s="34" t="str">
        <f t="shared" si="77"/>
        <v>Methuselah  121</v>
      </c>
    </row>
    <row r="817" spans="1:13" s="4" customFormat="1">
      <c r="A817" s="14" t="str">
        <f t="shared" si="79"/>
        <v>810 YB</v>
      </c>
      <c r="B817" s="15" t="str">
        <f t="shared" si="78"/>
        <v>3165 BC</v>
      </c>
      <c r="C817" s="24"/>
      <c r="D817" s="5"/>
      <c r="E817" s="5"/>
      <c r="F817" s="36" t="str">
        <f t="shared" si="81"/>
        <v>Set  679</v>
      </c>
      <c r="G817" s="34" t="str">
        <f t="shared" si="80"/>
        <v>Adam  809</v>
      </c>
      <c r="H817" s="36" t="str">
        <f t="shared" si="75"/>
        <v>Enosh  574</v>
      </c>
      <c r="I817" s="34" t="str">
        <f t="shared" si="82"/>
        <v>Kenan  484</v>
      </c>
      <c r="J817" s="36" t="str">
        <f t="shared" si="83"/>
        <v>Mahalalel  414</v>
      </c>
      <c r="K817" s="34" t="str">
        <f t="shared" si="84"/>
        <v>Jared  349</v>
      </c>
      <c r="L817" s="36" t="str">
        <f t="shared" si="76"/>
        <v>Enoch  187</v>
      </c>
      <c r="M817" s="34" t="str">
        <f t="shared" si="77"/>
        <v>Methuselah  122</v>
      </c>
    </row>
    <row r="818" spans="1:13" s="4" customFormat="1">
      <c r="A818" s="14" t="str">
        <f t="shared" si="79"/>
        <v>811 YB</v>
      </c>
      <c r="B818" s="15" t="str">
        <f t="shared" si="78"/>
        <v>3164 BC</v>
      </c>
      <c r="C818" s="24"/>
      <c r="D818" s="5"/>
      <c r="E818" s="5"/>
      <c r="F818" s="36" t="str">
        <f t="shared" si="81"/>
        <v>Set  680</v>
      </c>
      <c r="G818" s="34" t="str">
        <f t="shared" si="80"/>
        <v>Adam  810</v>
      </c>
      <c r="H818" s="36" t="str">
        <f t="shared" si="75"/>
        <v>Enosh  575</v>
      </c>
      <c r="I818" s="34" t="str">
        <f t="shared" si="82"/>
        <v>Kenan  485</v>
      </c>
      <c r="J818" s="36" t="str">
        <f t="shared" si="83"/>
        <v>Mahalalel  415</v>
      </c>
      <c r="K818" s="34" t="str">
        <f t="shared" si="84"/>
        <v>Jared  350</v>
      </c>
      <c r="L818" s="36" t="str">
        <f t="shared" si="76"/>
        <v>Enoch  188</v>
      </c>
      <c r="M818" s="34" t="str">
        <f t="shared" si="77"/>
        <v>Methuselah  123</v>
      </c>
    </row>
    <row r="819" spans="1:13" s="4" customFormat="1">
      <c r="A819" s="14" t="str">
        <f t="shared" si="79"/>
        <v>812 YB</v>
      </c>
      <c r="B819" s="15" t="str">
        <f t="shared" si="78"/>
        <v>3163 BC</v>
      </c>
      <c r="C819" s="24"/>
      <c r="D819" s="5"/>
      <c r="E819" s="5"/>
      <c r="F819" s="36" t="str">
        <f t="shared" si="81"/>
        <v>Set  681</v>
      </c>
      <c r="G819" s="34" t="str">
        <f t="shared" si="80"/>
        <v>Adam  811</v>
      </c>
      <c r="H819" s="36" t="str">
        <f t="shared" si="75"/>
        <v>Enosh  576</v>
      </c>
      <c r="I819" s="34" t="str">
        <f t="shared" si="82"/>
        <v>Kenan  486</v>
      </c>
      <c r="J819" s="36" t="str">
        <f t="shared" si="83"/>
        <v>Mahalalel  416</v>
      </c>
      <c r="K819" s="34" t="str">
        <f t="shared" si="84"/>
        <v>Jared  351</v>
      </c>
      <c r="L819" s="36" t="str">
        <f t="shared" si="76"/>
        <v>Enoch  189</v>
      </c>
      <c r="M819" s="34" t="str">
        <f t="shared" si="77"/>
        <v>Methuselah  124</v>
      </c>
    </row>
    <row r="820" spans="1:13" s="4" customFormat="1">
      <c r="A820" s="14" t="str">
        <f t="shared" si="79"/>
        <v>813 YB</v>
      </c>
      <c r="B820" s="15" t="str">
        <f t="shared" si="78"/>
        <v>3162 BC</v>
      </c>
      <c r="C820" s="24"/>
      <c r="D820" s="5"/>
      <c r="E820" s="5"/>
      <c r="F820" s="36" t="str">
        <f t="shared" si="81"/>
        <v>Set  682</v>
      </c>
      <c r="G820" s="34" t="str">
        <f t="shared" si="80"/>
        <v>Adam  812</v>
      </c>
      <c r="H820" s="36" t="str">
        <f t="shared" ref="H820:H883" si="85">CONCATENATE(LEFT(H819, SEARCH(" ", H819, 1)), " ",RIGHT(H819,LEN(H819)-FIND(" ",H819))+1)</f>
        <v>Enosh  577</v>
      </c>
      <c r="I820" s="34" t="str">
        <f t="shared" si="82"/>
        <v>Kenan  487</v>
      </c>
      <c r="J820" s="36" t="str">
        <f t="shared" si="83"/>
        <v>Mahalalel  417</v>
      </c>
      <c r="K820" s="34" t="str">
        <f t="shared" si="84"/>
        <v>Jared  352</v>
      </c>
      <c r="L820" s="36" t="str">
        <f t="shared" si="76"/>
        <v>Enoch  190</v>
      </c>
      <c r="M820" s="34" t="str">
        <f t="shared" si="77"/>
        <v>Methuselah  125</v>
      </c>
    </row>
    <row r="821" spans="1:13" s="4" customFormat="1">
      <c r="A821" s="14" t="str">
        <f t="shared" si="79"/>
        <v>814 YB</v>
      </c>
      <c r="B821" s="15" t="str">
        <f t="shared" si="78"/>
        <v>3161 BC</v>
      </c>
      <c r="C821" s="25" t="s">
        <v>95</v>
      </c>
      <c r="D821" s="5"/>
      <c r="E821" s="5"/>
      <c r="F821" s="36" t="str">
        <f t="shared" si="81"/>
        <v>Set  683</v>
      </c>
      <c r="G821" s="34" t="str">
        <f t="shared" si="80"/>
        <v>Adam  813</v>
      </c>
      <c r="H821" s="36" t="str">
        <f t="shared" si="85"/>
        <v>Enosh  578</v>
      </c>
      <c r="I821" s="34" t="str">
        <f t="shared" si="82"/>
        <v>Kenan  488</v>
      </c>
      <c r="J821" s="36" t="str">
        <f t="shared" si="83"/>
        <v>Mahalalel  418</v>
      </c>
      <c r="K821" s="34" t="str">
        <f t="shared" si="84"/>
        <v>Jared  353</v>
      </c>
      <c r="L821" s="36" t="str">
        <f t="shared" si="76"/>
        <v>Enoch  191</v>
      </c>
      <c r="M821" s="34" t="str">
        <f t="shared" si="77"/>
        <v>Methuselah  126</v>
      </c>
    </row>
    <row r="822" spans="1:13" s="4" customFormat="1">
      <c r="A822" s="14" t="str">
        <f t="shared" si="79"/>
        <v>815 YB</v>
      </c>
      <c r="B822" s="15" t="str">
        <f t="shared" si="78"/>
        <v>3160 BC</v>
      </c>
      <c r="C822" s="24"/>
      <c r="D822" s="5"/>
      <c r="E822" s="5"/>
      <c r="F822" s="36" t="str">
        <f t="shared" si="81"/>
        <v>Set  684</v>
      </c>
      <c r="G822" s="34" t="str">
        <f t="shared" si="80"/>
        <v>Adam  814</v>
      </c>
      <c r="H822" s="36" t="str">
        <f t="shared" si="85"/>
        <v>Enosh  579</v>
      </c>
      <c r="I822" s="34" t="str">
        <f t="shared" si="82"/>
        <v>Kenan  489</v>
      </c>
      <c r="J822" s="36" t="str">
        <f t="shared" si="83"/>
        <v>Mahalalel  419</v>
      </c>
      <c r="K822" s="34" t="str">
        <f t="shared" si="84"/>
        <v>Jared  354</v>
      </c>
      <c r="L822" s="36" t="str">
        <f t="shared" si="76"/>
        <v>Enoch  192</v>
      </c>
      <c r="M822" s="34" t="str">
        <f t="shared" si="77"/>
        <v>Methuselah  127</v>
      </c>
    </row>
    <row r="823" spans="1:13" s="4" customFormat="1">
      <c r="A823" s="14" t="str">
        <f t="shared" si="79"/>
        <v>816 YB</v>
      </c>
      <c r="B823" s="15" t="str">
        <f t="shared" si="78"/>
        <v>3159 BC</v>
      </c>
      <c r="C823" s="24"/>
      <c r="D823" s="5"/>
      <c r="E823" s="5"/>
      <c r="F823" s="36" t="str">
        <f t="shared" si="81"/>
        <v>Set  685</v>
      </c>
      <c r="G823" s="34" t="str">
        <f t="shared" si="80"/>
        <v>Adam  815</v>
      </c>
      <c r="H823" s="36" t="str">
        <f t="shared" si="85"/>
        <v>Enosh  580</v>
      </c>
      <c r="I823" s="34" t="str">
        <f t="shared" si="82"/>
        <v>Kenan  490</v>
      </c>
      <c r="J823" s="36" t="str">
        <f t="shared" si="83"/>
        <v>Mahalalel  420</v>
      </c>
      <c r="K823" s="34" t="str">
        <f t="shared" si="84"/>
        <v>Jared  355</v>
      </c>
      <c r="L823" s="36" t="str">
        <f t="shared" ref="L823:L886" si="86">CONCATENATE(LEFT(L822, SEARCH(" ", L822, 1)), " ",RIGHT(L822,LEN(L822)-FIND(" ",L822))+1)</f>
        <v>Enoch  193</v>
      </c>
      <c r="M823" s="34" t="str">
        <f t="shared" si="77"/>
        <v>Methuselah  128</v>
      </c>
    </row>
    <row r="824" spans="1:13" s="4" customFormat="1">
      <c r="A824" s="14" t="str">
        <f t="shared" si="79"/>
        <v>817 YB</v>
      </c>
      <c r="B824" s="15" t="str">
        <f t="shared" si="78"/>
        <v>3158 BC</v>
      </c>
      <c r="C824" s="24"/>
      <c r="D824" s="5"/>
      <c r="E824" s="5"/>
      <c r="F824" s="36" t="str">
        <f t="shared" si="81"/>
        <v>Set  686</v>
      </c>
      <c r="G824" s="34" t="str">
        <f t="shared" si="80"/>
        <v>Adam  816</v>
      </c>
      <c r="H824" s="36" t="str">
        <f t="shared" si="85"/>
        <v>Enosh  581</v>
      </c>
      <c r="I824" s="34" t="str">
        <f t="shared" si="82"/>
        <v>Kenan  491</v>
      </c>
      <c r="J824" s="36" t="str">
        <f t="shared" si="83"/>
        <v>Mahalalel  421</v>
      </c>
      <c r="K824" s="34" t="str">
        <f t="shared" si="84"/>
        <v>Jared  356</v>
      </c>
      <c r="L824" s="36" t="str">
        <f t="shared" si="86"/>
        <v>Enoch  194</v>
      </c>
      <c r="M824" s="34" t="str">
        <f t="shared" ref="M824:M887" si="87">CONCATENATE(LEFT(M823, SEARCH(" ", M823, 1)), " ", RIGHT(M823,LEN(M823)-FIND(" ",M823))+1)</f>
        <v>Methuselah  129</v>
      </c>
    </row>
    <row r="825" spans="1:13" s="4" customFormat="1">
      <c r="A825" s="14" t="str">
        <f t="shared" si="79"/>
        <v>818 YB</v>
      </c>
      <c r="B825" s="15" t="str">
        <f t="shared" si="78"/>
        <v>3157 BC</v>
      </c>
      <c r="C825" s="24"/>
      <c r="D825" s="5"/>
      <c r="E825" s="5"/>
      <c r="F825" s="36" t="str">
        <f t="shared" si="81"/>
        <v>Set  687</v>
      </c>
      <c r="G825" s="34" t="str">
        <f t="shared" si="80"/>
        <v>Adam  817</v>
      </c>
      <c r="H825" s="36" t="str">
        <f t="shared" si="85"/>
        <v>Enosh  582</v>
      </c>
      <c r="I825" s="34" t="str">
        <f t="shared" si="82"/>
        <v>Kenan  492</v>
      </c>
      <c r="J825" s="36" t="str">
        <f t="shared" si="83"/>
        <v>Mahalalel  422</v>
      </c>
      <c r="K825" s="34" t="str">
        <f t="shared" si="84"/>
        <v>Jared  357</v>
      </c>
      <c r="L825" s="36" t="str">
        <f t="shared" si="86"/>
        <v>Enoch  195</v>
      </c>
      <c r="M825" s="34" t="str">
        <f t="shared" si="87"/>
        <v>Methuselah  130</v>
      </c>
    </row>
    <row r="826" spans="1:13" s="4" customFormat="1">
      <c r="A826" s="14" t="str">
        <f t="shared" si="79"/>
        <v>819 YB</v>
      </c>
      <c r="B826" s="15" t="str">
        <f t="shared" si="78"/>
        <v>3156 BC</v>
      </c>
      <c r="C826" s="24"/>
      <c r="D826" s="5"/>
      <c r="E826" s="5"/>
      <c r="F826" s="36" t="str">
        <f t="shared" si="81"/>
        <v>Set  688</v>
      </c>
      <c r="G826" s="34" t="str">
        <f t="shared" si="80"/>
        <v>Adam  818</v>
      </c>
      <c r="H826" s="36" t="str">
        <f t="shared" si="85"/>
        <v>Enosh  583</v>
      </c>
      <c r="I826" s="34" t="str">
        <f t="shared" si="82"/>
        <v>Kenan  493</v>
      </c>
      <c r="J826" s="36" t="str">
        <f t="shared" si="83"/>
        <v>Mahalalel  423</v>
      </c>
      <c r="K826" s="34" t="str">
        <f t="shared" si="84"/>
        <v>Jared  358</v>
      </c>
      <c r="L826" s="36" t="str">
        <f t="shared" si="86"/>
        <v>Enoch  196</v>
      </c>
      <c r="M826" s="34" t="str">
        <f t="shared" si="87"/>
        <v>Methuselah  131</v>
      </c>
    </row>
    <row r="827" spans="1:13" s="4" customFormat="1">
      <c r="A827" s="14" t="str">
        <f t="shared" si="79"/>
        <v>820 YB</v>
      </c>
      <c r="B827" s="15" t="str">
        <f t="shared" si="78"/>
        <v>3155 BC</v>
      </c>
      <c r="C827" s="24"/>
      <c r="D827" s="5"/>
      <c r="E827" s="5"/>
      <c r="F827" s="36" t="str">
        <f t="shared" si="81"/>
        <v>Set  689</v>
      </c>
      <c r="G827" s="34" t="str">
        <f t="shared" si="80"/>
        <v>Adam  819</v>
      </c>
      <c r="H827" s="36" t="str">
        <f t="shared" si="85"/>
        <v>Enosh  584</v>
      </c>
      <c r="I827" s="34" t="str">
        <f t="shared" si="82"/>
        <v>Kenan  494</v>
      </c>
      <c r="J827" s="36" t="str">
        <f t="shared" si="83"/>
        <v>Mahalalel  424</v>
      </c>
      <c r="K827" s="34" t="str">
        <f t="shared" si="84"/>
        <v>Jared  359</v>
      </c>
      <c r="L827" s="36" t="str">
        <f t="shared" si="86"/>
        <v>Enoch  197</v>
      </c>
      <c r="M827" s="34" t="str">
        <f t="shared" si="87"/>
        <v>Methuselah  132</v>
      </c>
    </row>
    <row r="828" spans="1:13" s="4" customFormat="1">
      <c r="A828" s="14" t="str">
        <f t="shared" si="79"/>
        <v>821 YB</v>
      </c>
      <c r="B828" s="15" t="str">
        <f t="shared" si="78"/>
        <v>3154 BC</v>
      </c>
      <c r="C828" s="25" t="s">
        <v>96</v>
      </c>
      <c r="D828" s="5"/>
      <c r="E828" s="5"/>
      <c r="F828" s="36" t="str">
        <f t="shared" si="81"/>
        <v>Set  690</v>
      </c>
      <c r="G828" s="34" t="str">
        <f t="shared" si="80"/>
        <v>Adam  820</v>
      </c>
      <c r="H828" s="36" t="str">
        <f t="shared" si="85"/>
        <v>Enosh  585</v>
      </c>
      <c r="I828" s="34" t="str">
        <f t="shared" si="82"/>
        <v>Kenan  495</v>
      </c>
      <c r="J828" s="36" t="str">
        <f t="shared" si="83"/>
        <v>Mahalalel  425</v>
      </c>
      <c r="K828" s="34" t="str">
        <f t="shared" si="84"/>
        <v>Jared  360</v>
      </c>
      <c r="L828" s="36" t="str">
        <f t="shared" si="86"/>
        <v>Enoch  198</v>
      </c>
      <c r="M828" s="34" t="str">
        <f t="shared" si="87"/>
        <v>Methuselah  133</v>
      </c>
    </row>
    <row r="829" spans="1:13" s="4" customFormat="1">
      <c r="A829" s="14" t="str">
        <f t="shared" si="79"/>
        <v>822 YB</v>
      </c>
      <c r="B829" s="15" t="str">
        <f t="shared" si="78"/>
        <v>3153 BC</v>
      </c>
      <c r="C829" s="24"/>
      <c r="D829" s="5"/>
      <c r="E829" s="5"/>
      <c r="F829" s="36" t="str">
        <f t="shared" si="81"/>
        <v>Set  691</v>
      </c>
      <c r="G829" s="34" t="str">
        <f t="shared" si="80"/>
        <v>Adam  821</v>
      </c>
      <c r="H829" s="36" t="str">
        <f t="shared" si="85"/>
        <v>Enosh  586</v>
      </c>
      <c r="I829" s="34" t="str">
        <f t="shared" si="82"/>
        <v>Kenan  496</v>
      </c>
      <c r="J829" s="36" t="str">
        <f t="shared" si="83"/>
        <v>Mahalalel  426</v>
      </c>
      <c r="K829" s="34" t="str">
        <f t="shared" si="84"/>
        <v>Jared  361</v>
      </c>
      <c r="L829" s="36" t="str">
        <f t="shared" si="86"/>
        <v>Enoch  199</v>
      </c>
      <c r="M829" s="34" t="str">
        <f t="shared" si="87"/>
        <v>Methuselah  134</v>
      </c>
    </row>
    <row r="830" spans="1:13" s="4" customFormat="1">
      <c r="A830" s="14" t="str">
        <f t="shared" si="79"/>
        <v>823 YB</v>
      </c>
      <c r="B830" s="15" t="str">
        <f t="shared" si="78"/>
        <v>3152 BC</v>
      </c>
      <c r="C830" s="24"/>
      <c r="D830" s="5"/>
      <c r="E830" s="5"/>
      <c r="F830" s="36" t="str">
        <f t="shared" si="81"/>
        <v>Set  692</v>
      </c>
      <c r="G830" s="34" t="str">
        <f t="shared" si="80"/>
        <v>Adam  822</v>
      </c>
      <c r="H830" s="36" t="str">
        <f t="shared" si="85"/>
        <v>Enosh  587</v>
      </c>
      <c r="I830" s="34" t="str">
        <f t="shared" si="82"/>
        <v>Kenan  497</v>
      </c>
      <c r="J830" s="36" t="str">
        <f t="shared" si="83"/>
        <v>Mahalalel  427</v>
      </c>
      <c r="K830" s="34" t="str">
        <f t="shared" si="84"/>
        <v>Jared  362</v>
      </c>
      <c r="L830" s="36" t="str">
        <f t="shared" si="86"/>
        <v>Enoch  200</v>
      </c>
      <c r="M830" s="34" t="str">
        <f t="shared" si="87"/>
        <v>Methuselah  135</v>
      </c>
    </row>
    <row r="831" spans="1:13" s="4" customFormat="1">
      <c r="A831" s="14" t="str">
        <f t="shared" si="79"/>
        <v>824 YB</v>
      </c>
      <c r="B831" s="15" t="str">
        <f t="shared" si="78"/>
        <v>3151 BC</v>
      </c>
      <c r="C831" s="24"/>
      <c r="D831" s="5"/>
      <c r="E831" s="5"/>
      <c r="F831" s="36" t="str">
        <f t="shared" si="81"/>
        <v>Set  693</v>
      </c>
      <c r="G831" s="34" t="str">
        <f t="shared" si="80"/>
        <v>Adam  823</v>
      </c>
      <c r="H831" s="36" t="str">
        <f t="shared" si="85"/>
        <v>Enosh  588</v>
      </c>
      <c r="I831" s="34" t="str">
        <f t="shared" si="82"/>
        <v>Kenan  498</v>
      </c>
      <c r="J831" s="36" t="str">
        <f t="shared" si="83"/>
        <v>Mahalalel  428</v>
      </c>
      <c r="K831" s="34" t="str">
        <f t="shared" si="84"/>
        <v>Jared  363</v>
      </c>
      <c r="L831" s="36" t="str">
        <f t="shared" si="86"/>
        <v>Enoch  201</v>
      </c>
      <c r="M831" s="34" t="str">
        <f t="shared" si="87"/>
        <v>Methuselah  136</v>
      </c>
    </row>
    <row r="832" spans="1:13" s="4" customFormat="1">
      <c r="A832" s="14" t="str">
        <f t="shared" si="79"/>
        <v>825 YB</v>
      </c>
      <c r="B832" s="15" t="str">
        <f t="shared" si="78"/>
        <v>3150 BC</v>
      </c>
      <c r="C832" s="24"/>
      <c r="D832" s="5"/>
      <c r="E832" s="5"/>
      <c r="F832" s="36" t="str">
        <f t="shared" si="81"/>
        <v>Set  694</v>
      </c>
      <c r="G832" s="34" t="str">
        <f t="shared" si="80"/>
        <v>Adam  824</v>
      </c>
      <c r="H832" s="36" t="str">
        <f t="shared" si="85"/>
        <v>Enosh  589</v>
      </c>
      <c r="I832" s="34" t="str">
        <f t="shared" si="82"/>
        <v>Kenan  499</v>
      </c>
      <c r="J832" s="36" t="str">
        <f t="shared" si="83"/>
        <v>Mahalalel  429</v>
      </c>
      <c r="K832" s="34" t="str">
        <f t="shared" si="84"/>
        <v>Jared  364</v>
      </c>
      <c r="L832" s="36" t="str">
        <f t="shared" si="86"/>
        <v>Enoch  202</v>
      </c>
      <c r="M832" s="34" t="str">
        <f t="shared" si="87"/>
        <v>Methuselah  137</v>
      </c>
    </row>
    <row r="833" spans="1:13" s="4" customFormat="1">
      <c r="A833" s="14" t="str">
        <f t="shared" si="79"/>
        <v>826 YB</v>
      </c>
      <c r="B833" s="15" t="str">
        <f t="shared" si="78"/>
        <v>3149 BC</v>
      </c>
      <c r="C833" s="24"/>
      <c r="D833" s="5"/>
      <c r="E833" s="5"/>
      <c r="F833" s="36" t="str">
        <f t="shared" si="81"/>
        <v>Set  695</v>
      </c>
      <c r="G833" s="34" t="str">
        <f t="shared" si="80"/>
        <v>Adam  825</v>
      </c>
      <c r="H833" s="36" t="str">
        <f t="shared" si="85"/>
        <v>Enosh  590</v>
      </c>
      <c r="I833" s="34" t="str">
        <f t="shared" si="82"/>
        <v>Kenan  500</v>
      </c>
      <c r="J833" s="36" t="str">
        <f t="shared" si="83"/>
        <v>Mahalalel  430</v>
      </c>
      <c r="K833" s="34" t="str">
        <f t="shared" si="84"/>
        <v>Jared  365</v>
      </c>
      <c r="L833" s="36" t="str">
        <f t="shared" si="86"/>
        <v>Enoch  203</v>
      </c>
      <c r="M833" s="34" t="str">
        <f t="shared" si="87"/>
        <v>Methuselah  138</v>
      </c>
    </row>
    <row r="834" spans="1:13" s="4" customFormat="1">
      <c r="A834" s="14" t="str">
        <f t="shared" si="79"/>
        <v>827 YB</v>
      </c>
      <c r="B834" s="15" t="str">
        <f t="shared" si="78"/>
        <v>3148 BC</v>
      </c>
      <c r="C834" s="24"/>
      <c r="D834" s="5"/>
      <c r="E834" s="5"/>
      <c r="F834" s="36" t="str">
        <f t="shared" si="81"/>
        <v>Set  696</v>
      </c>
      <c r="G834" s="34" t="str">
        <f t="shared" si="80"/>
        <v>Adam  826</v>
      </c>
      <c r="H834" s="36" t="str">
        <f t="shared" si="85"/>
        <v>Enosh  591</v>
      </c>
      <c r="I834" s="34" t="str">
        <f t="shared" si="82"/>
        <v>Kenan  501</v>
      </c>
      <c r="J834" s="36" t="str">
        <f t="shared" si="83"/>
        <v>Mahalalel  431</v>
      </c>
      <c r="K834" s="34" t="str">
        <f t="shared" si="84"/>
        <v>Jared  366</v>
      </c>
      <c r="L834" s="36" t="str">
        <f t="shared" si="86"/>
        <v>Enoch  204</v>
      </c>
      <c r="M834" s="34" t="str">
        <f t="shared" si="87"/>
        <v>Methuselah  139</v>
      </c>
    </row>
    <row r="835" spans="1:13" s="4" customFormat="1">
      <c r="A835" s="14" t="str">
        <f t="shared" si="79"/>
        <v>828 YB</v>
      </c>
      <c r="B835" s="15" t="str">
        <f t="shared" si="78"/>
        <v>3147 BC</v>
      </c>
      <c r="C835" s="25" t="s">
        <v>97</v>
      </c>
      <c r="D835" s="5"/>
      <c r="E835" s="5"/>
      <c r="F835" s="36" t="str">
        <f t="shared" si="81"/>
        <v>Set  697</v>
      </c>
      <c r="G835" s="34" t="str">
        <f t="shared" si="80"/>
        <v>Adam  827</v>
      </c>
      <c r="H835" s="36" t="str">
        <f t="shared" si="85"/>
        <v>Enosh  592</v>
      </c>
      <c r="I835" s="34" t="str">
        <f t="shared" si="82"/>
        <v>Kenan  502</v>
      </c>
      <c r="J835" s="36" t="str">
        <f t="shared" si="83"/>
        <v>Mahalalel  432</v>
      </c>
      <c r="K835" s="34" t="str">
        <f t="shared" si="84"/>
        <v>Jared  367</v>
      </c>
      <c r="L835" s="36" t="str">
        <f t="shared" si="86"/>
        <v>Enoch  205</v>
      </c>
      <c r="M835" s="34" t="str">
        <f t="shared" si="87"/>
        <v>Methuselah  140</v>
      </c>
    </row>
    <row r="836" spans="1:13" s="4" customFormat="1">
      <c r="A836" s="14" t="str">
        <f t="shared" si="79"/>
        <v>829 YB</v>
      </c>
      <c r="B836" s="15" t="str">
        <f t="shared" si="78"/>
        <v>3146 BC</v>
      </c>
      <c r="C836" s="24"/>
      <c r="D836" s="5"/>
      <c r="E836" s="5"/>
      <c r="F836" s="36" t="str">
        <f t="shared" si="81"/>
        <v>Set  698</v>
      </c>
      <c r="G836" s="34" t="str">
        <f t="shared" si="80"/>
        <v>Adam  828</v>
      </c>
      <c r="H836" s="36" t="str">
        <f t="shared" si="85"/>
        <v>Enosh  593</v>
      </c>
      <c r="I836" s="34" t="str">
        <f t="shared" si="82"/>
        <v>Kenan  503</v>
      </c>
      <c r="J836" s="36" t="str">
        <f t="shared" si="83"/>
        <v>Mahalalel  433</v>
      </c>
      <c r="K836" s="34" t="str">
        <f t="shared" si="84"/>
        <v>Jared  368</v>
      </c>
      <c r="L836" s="36" t="str">
        <f t="shared" si="86"/>
        <v>Enoch  206</v>
      </c>
      <c r="M836" s="34" t="str">
        <f t="shared" si="87"/>
        <v>Methuselah  141</v>
      </c>
    </row>
    <row r="837" spans="1:13" s="4" customFormat="1">
      <c r="A837" s="14" t="str">
        <f t="shared" si="79"/>
        <v>830 YB</v>
      </c>
      <c r="B837" s="15" t="str">
        <f t="shared" si="78"/>
        <v>3145 BC</v>
      </c>
      <c r="C837" s="24"/>
      <c r="D837" s="5"/>
      <c r="E837" s="5"/>
      <c r="F837" s="36" t="str">
        <f t="shared" si="81"/>
        <v>Set  699</v>
      </c>
      <c r="G837" s="34" t="str">
        <f t="shared" si="80"/>
        <v>Adam  829</v>
      </c>
      <c r="H837" s="36" t="str">
        <f t="shared" si="85"/>
        <v>Enosh  594</v>
      </c>
      <c r="I837" s="34" t="str">
        <f t="shared" si="82"/>
        <v>Kenan  504</v>
      </c>
      <c r="J837" s="36" t="str">
        <f t="shared" si="83"/>
        <v>Mahalalel  434</v>
      </c>
      <c r="K837" s="34" t="str">
        <f t="shared" si="84"/>
        <v>Jared  369</v>
      </c>
      <c r="L837" s="36" t="str">
        <f t="shared" si="86"/>
        <v>Enoch  207</v>
      </c>
      <c r="M837" s="34" t="str">
        <f t="shared" si="87"/>
        <v>Methuselah  142</v>
      </c>
    </row>
    <row r="838" spans="1:13" s="4" customFormat="1">
      <c r="A838" s="14" t="str">
        <f t="shared" si="79"/>
        <v>831 YB</v>
      </c>
      <c r="B838" s="15" t="str">
        <f t="shared" si="78"/>
        <v>3144 BC</v>
      </c>
      <c r="C838" s="24"/>
      <c r="D838" s="5"/>
      <c r="E838" s="5"/>
      <c r="F838" s="36" t="str">
        <f t="shared" si="81"/>
        <v>Set  700</v>
      </c>
      <c r="G838" s="34" t="str">
        <f t="shared" si="80"/>
        <v>Adam  830</v>
      </c>
      <c r="H838" s="36" t="str">
        <f t="shared" si="85"/>
        <v>Enosh  595</v>
      </c>
      <c r="I838" s="34" t="str">
        <f t="shared" si="82"/>
        <v>Kenan  505</v>
      </c>
      <c r="J838" s="36" t="str">
        <f t="shared" si="83"/>
        <v>Mahalalel  435</v>
      </c>
      <c r="K838" s="34" t="str">
        <f t="shared" si="84"/>
        <v>Jared  370</v>
      </c>
      <c r="L838" s="36" t="str">
        <f t="shared" si="86"/>
        <v>Enoch  208</v>
      </c>
      <c r="M838" s="34" t="str">
        <f t="shared" si="87"/>
        <v>Methuselah  143</v>
      </c>
    </row>
    <row r="839" spans="1:13" s="4" customFormat="1">
      <c r="A839" s="14" t="str">
        <f t="shared" si="79"/>
        <v>832 YB</v>
      </c>
      <c r="B839" s="15" t="str">
        <f t="shared" si="78"/>
        <v>3143 BC</v>
      </c>
      <c r="C839" s="24"/>
      <c r="D839" s="5"/>
      <c r="E839" s="5"/>
      <c r="F839" s="36" t="str">
        <f t="shared" si="81"/>
        <v>Set  701</v>
      </c>
      <c r="G839" s="34" t="str">
        <f t="shared" si="80"/>
        <v>Adam  831</v>
      </c>
      <c r="H839" s="36" t="str">
        <f t="shared" si="85"/>
        <v>Enosh  596</v>
      </c>
      <c r="I839" s="34" t="str">
        <f t="shared" si="82"/>
        <v>Kenan  506</v>
      </c>
      <c r="J839" s="36" t="str">
        <f t="shared" si="83"/>
        <v>Mahalalel  436</v>
      </c>
      <c r="K839" s="34" t="str">
        <f t="shared" si="84"/>
        <v>Jared  371</v>
      </c>
      <c r="L839" s="36" t="str">
        <f t="shared" si="86"/>
        <v>Enoch  209</v>
      </c>
      <c r="M839" s="34" t="str">
        <f t="shared" si="87"/>
        <v>Methuselah  144</v>
      </c>
    </row>
    <row r="840" spans="1:13" s="4" customFormat="1">
      <c r="A840" s="14" t="str">
        <f t="shared" si="79"/>
        <v>833 YB</v>
      </c>
      <c r="B840" s="15" t="str">
        <f t="shared" ref="B840:B903" si="88">IF((LEFT(A840, SEARCH(" ", A840, 1))-3974)&lt;=0, CONCATENATE(3974-LEFT(A840, SEARCH(" ", A840, 1))+1, " BC"), CONCATENATE(LEFT(A840, SEARCH(" ", A840, 1))-3974, " AD"))</f>
        <v>3142 BC</v>
      </c>
      <c r="C840" s="24"/>
      <c r="D840" s="5"/>
      <c r="E840" s="5"/>
      <c r="F840" s="36" t="str">
        <f t="shared" si="81"/>
        <v>Set  702</v>
      </c>
      <c r="G840" s="34" t="str">
        <f t="shared" si="80"/>
        <v>Adam  832</v>
      </c>
      <c r="H840" s="36" t="str">
        <f t="shared" si="85"/>
        <v>Enosh  597</v>
      </c>
      <c r="I840" s="34" t="str">
        <f t="shared" si="82"/>
        <v>Kenan  507</v>
      </c>
      <c r="J840" s="36" t="str">
        <f t="shared" si="83"/>
        <v>Mahalalel  437</v>
      </c>
      <c r="K840" s="34" t="str">
        <f t="shared" si="84"/>
        <v>Jared  372</v>
      </c>
      <c r="L840" s="36" t="str">
        <f t="shared" si="86"/>
        <v>Enoch  210</v>
      </c>
      <c r="M840" s="34" t="str">
        <f t="shared" si="87"/>
        <v>Methuselah  145</v>
      </c>
    </row>
    <row r="841" spans="1:13" s="4" customFormat="1">
      <c r="A841" s="14" t="str">
        <f t="shared" ref="A841:A904" si="89">CONCATENATE(LEFT(A840, SEARCH(" ",A840, 1))+1, " YB")</f>
        <v>834 YB</v>
      </c>
      <c r="B841" s="15" t="str">
        <f t="shared" si="88"/>
        <v>3141 BC</v>
      </c>
      <c r="C841" s="24"/>
      <c r="D841" s="5"/>
      <c r="E841" s="5"/>
      <c r="F841" s="36" t="str">
        <f t="shared" si="81"/>
        <v>Set  703</v>
      </c>
      <c r="G841" s="34" t="str">
        <f t="shared" ref="G841:G904" si="90">CONCATENATE(LEFT(G840, SEARCH(" ", G840, 1)), " ", RIGHT(G840,LEN(G840)-FIND(" ",G840))+1)</f>
        <v>Adam  833</v>
      </c>
      <c r="H841" s="36" t="str">
        <f t="shared" si="85"/>
        <v>Enosh  598</v>
      </c>
      <c r="I841" s="34" t="str">
        <f t="shared" si="82"/>
        <v>Kenan  508</v>
      </c>
      <c r="J841" s="36" t="str">
        <f t="shared" si="83"/>
        <v>Mahalalel  438</v>
      </c>
      <c r="K841" s="34" t="str">
        <f t="shared" si="84"/>
        <v>Jared  373</v>
      </c>
      <c r="L841" s="36" t="str">
        <f t="shared" si="86"/>
        <v>Enoch  211</v>
      </c>
      <c r="M841" s="34" t="str">
        <f t="shared" si="87"/>
        <v>Methuselah  146</v>
      </c>
    </row>
    <row r="842" spans="1:13" s="4" customFormat="1">
      <c r="A842" s="14" t="str">
        <f t="shared" si="89"/>
        <v>835 YB</v>
      </c>
      <c r="B842" s="15" t="str">
        <f t="shared" si="88"/>
        <v>3140 BC</v>
      </c>
      <c r="C842" s="25" t="s">
        <v>98</v>
      </c>
      <c r="D842" s="5"/>
      <c r="E842" s="5"/>
      <c r="F842" s="36" t="str">
        <f t="shared" si="81"/>
        <v>Set  704</v>
      </c>
      <c r="G842" s="34" t="str">
        <f t="shared" si="90"/>
        <v>Adam  834</v>
      </c>
      <c r="H842" s="36" t="str">
        <f t="shared" si="85"/>
        <v>Enosh  599</v>
      </c>
      <c r="I842" s="34" t="str">
        <f t="shared" si="82"/>
        <v>Kenan  509</v>
      </c>
      <c r="J842" s="36" t="str">
        <f t="shared" si="83"/>
        <v>Mahalalel  439</v>
      </c>
      <c r="K842" s="34" t="str">
        <f t="shared" si="84"/>
        <v>Jared  374</v>
      </c>
      <c r="L842" s="36" t="str">
        <f t="shared" si="86"/>
        <v>Enoch  212</v>
      </c>
      <c r="M842" s="34" t="str">
        <f t="shared" si="87"/>
        <v>Methuselah  147</v>
      </c>
    </row>
    <row r="843" spans="1:13" s="4" customFormat="1">
      <c r="A843" s="14" t="str">
        <f t="shared" si="89"/>
        <v>836 YB</v>
      </c>
      <c r="B843" s="15" t="str">
        <f t="shared" si="88"/>
        <v>3139 BC</v>
      </c>
      <c r="C843" s="24"/>
      <c r="D843" s="5"/>
      <c r="E843" s="5"/>
      <c r="F843" s="36" t="str">
        <f t="shared" ref="F843:F906" si="91">CONCATENATE(LEFT(F842, SEARCH(" ", F842, 1)), " ",RIGHT(F842,LEN(F842)-FIND(" ",F842))+1)</f>
        <v>Set  705</v>
      </c>
      <c r="G843" s="34" t="str">
        <f t="shared" si="90"/>
        <v>Adam  835</v>
      </c>
      <c r="H843" s="36" t="str">
        <f t="shared" si="85"/>
        <v>Enosh  600</v>
      </c>
      <c r="I843" s="34" t="str">
        <f t="shared" si="82"/>
        <v>Kenan  510</v>
      </c>
      <c r="J843" s="36" t="str">
        <f t="shared" si="83"/>
        <v>Mahalalel  440</v>
      </c>
      <c r="K843" s="34" t="str">
        <f t="shared" si="84"/>
        <v>Jared  375</v>
      </c>
      <c r="L843" s="36" t="str">
        <f t="shared" si="86"/>
        <v>Enoch  213</v>
      </c>
      <c r="M843" s="34" t="str">
        <f t="shared" si="87"/>
        <v>Methuselah  148</v>
      </c>
    </row>
    <row r="844" spans="1:13" s="4" customFormat="1">
      <c r="A844" s="14" t="str">
        <f t="shared" si="89"/>
        <v>837 YB</v>
      </c>
      <c r="B844" s="15" t="str">
        <f t="shared" si="88"/>
        <v>3138 BC</v>
      </c>
      <c r="C844" s="24"/>
      <c r="D844" s="5"/>
      <c r="E844" s="5"/>
      <c r="F844" s="36" t="str">
        <f t="shared" si="91"/>
        <v>Set  706</v>
      </c>
      <c r="G844" s="34" t="str">
        <f t="shared" si="90"/>
        <v>Adam  836</v>
      </c>
      <c r="H844" s="36" t="str">
        <f t="shared" si="85"/>
        <v>Enosh  601</v>
      </c>
      <c r="I844" s="34" t="str">
        <f t="shared" si="82"/>
        <v>Kenan  511</v>
      </c>
      <c r="J844" s="36" t="str">
        <f t="shared" si="83"/>
        <v>Mahalalel  441</v>
      </c>
      <c r="K844" s="34" t="str">
        <f t="shared" si="84"/>
        <v>Jared  376</v>
      </c>
      <c r="L844" s="36" t="str">
        <f t="shared" si="86"/>
        <v>Enoch  214</v>
      </c>
      <c r="M844" s="34" t="str">
        <f t="shared" si="87"/>
        <v>Methuselah  149</v>
      </c>
    </row>
    <row r="845" spans="1:13" s="4" customFormat="1">
      <c r="A845" s="14" t="str">
        <f t="shared" si="89"/>
        <v>838 YB</v>
      </c>
      <c r="B845" s="15" t="str">
        <f t="shared" si="88"/>
        <v>3137 BC</v>
      </c>
      <c r="C845" s="24"/>
      <c r="D845" s="5"/>
      <c r="E845" s="5"/>
      <c r="F845" s="36" t="str">
        <f t="shared" si="91"/>
        <v>Set  707</v>
      </c>
      <c r="G845" s="34" t="str">
        <f t="shared" si="90"/>
        <v>Adam  837</v>
      </c>
      <c r="H845" s="36" t="str">
        <f t="shared" si="85"/>
        <v>Enosh  602</v>
      </c>
      <c r="I845" s="34" t="str">
        <f t="shared" si="82"/>
        <v>Kenan  512</v>
      </c>
      <c r="J845" s="36" t="str">
        <f t="shared" si="83"/>
        <v>Mahalalel  442</v>
      </c>
      <c r="K845" s="34" t="str">
        <f t="shared" si="84"/>
        <v>Jared  377</v>
      </c>
      <c r="L845" s="36" t="str">
        <f t="shared" si="86"/>
        <v>Enoch  215</v>
      </c>
      <c r="M845" s="34" t="str">
        <f t="shared" si="87"/>
        <v>Methuselah  150</v>
      </c>
    </row>
    <row r="846" spans="1:13" s="4" customFormat="1">
      <c r="A846" s="14" t="str">
        <f t="shared" si="89"/>
        <v>839 YB</v>
      </c>
      <c r="B846" s="15" t="str">
        <f t="shared" si="88"/>
        <v>3136 BC</v>
      </c>
      <c r="C846" s="24"/>
      <c r="D846" s="5"/>
      <c r="E846" s="5"/>
      <c r="F846" s="36" t="str">
        <f t="shared" si="91"/>
        <v>Set  708</v>
      </c>
      <c r="G846" s="34" t="str">
        <f t="shared" si="90"/>
        <v>Adam  838</v>
      </c>
      <c r="H846" s="36" t="str">
        <f t="shared" si="85"/>
        <v>Enosh  603</v>
      </c>
      <c r="I846" s="34" t="str">
        <f t="shared" ref="I846:I909" si="92">CONCATENATE(LEFT(I845, SEARCH(" ", I845, 1)), " ", RIGHT(I845,LEN(I845)-FIND(" ",I845))+1)</f>
        <v>Kenan  513</v>
      </c>
      <c r="J846" s="36" t="str">
        <f t="shared" si="83"/>
        <v>Mahalalel  443</v>
      </c>
      <c r="K846" s="34" t="str">
        <f t="shared" si="84"/>
        <v>Jared  378</v>
      </c>
      <c r="L846" s="36" t="str">
        <f t="shared" si="86"/>
        <v>Enoch  216</v>
      </c>
      <c r="M846" s="34" t="str">
        <f t="shared" si="87"/>
        <v>Methuselah  151</v>
      </c>
    </row>
    <row r="847" spans="1:13" s="4" customFormat="1">
      <c r="A847" s="14" t="str">
        <f t="shared" si="89"/>
        <v>840 YB</v>
      </c>
      <c r="B847" s="15" t="str">
        <f t="shared" si="88"/>
        <v>3135 BC</v>
      </c>
      <c r="C847" s="24"/>
      <c r="D847" s="5"/>
      <c r="E847" s="5"/>
      <c r="F847" s="36" t="str">
        <f t="shared" si="91"/>
        <v>Set  709</v>
      </c>
      <c r="G847" s="34" t="str">
        <f t="shared" si="90"/>
        <v>Adam  839</v>
      </c>
      <c r="H847" s="36" t="str">
        <f t="shared" si="85"/>
        <v>Enosh  604</v>
      </c>
      <c r="I847" s="34" t="str">
        <f t="shared" si="92"/>
        <v>Kenan  514</v>
      </c>
      <c r="J847" s="36" t="str">
        <f t="shared" si="83"/>
        <v>Mahalalel  444</v>
      </c>
      <c r="K847" s="34" t="str">
        <f t="shared" si="84"/>
        <v>Jared  379</v>
      </c>
      <c r="L847" s="36" t="str">
        <f t="shared" si="86"/>
        <v>Enoch  217</v>
      </c>
      <c r="M847" s="34" t="str">
        <f t="shared" si="87"/>
        <v>Methuselah  152</v>
      </c>
    </row>
    <row r="848" spans="1:13" s="4" customFormat="1">
      <c r="A848" s="14" t="str">
        <f t="shared" si="89"/>
        <v>841 YB</v>
      </c>
      <c r="B848" s="15" t="str">
        <f t="shared" si="88"/>
        <v>3134 BC</v>
      </c>
      <c r="C848" s="24"/>
      <c r="D848" s="5"/>
      <c r="E848" s="5"/>
      <c r="F848" s="36" t="str">
        <f t="shared" si="91"/>
        <v>Set  710</v>
      </c>
      <c r="G848" s="34" t="str">
        <f t="shared" si="90"/>
        <v>Adam  840</v>
      </c>
      <c r="H848" s="36" t="str">
        <f t="shared" si="85"/>
        <v>Enosh  605</v>
      </c>
      <c r="I848" s="34" t="str">
        <f t="shared" si="92"/>
        <v>Kenan  515</v>
      </c>
      <c r="J848" s="36" t="str">
        <f t="shared" si="83"/>
        <v>Mahalalel  445</v>
      </c>
      <c r="K848" s="34" t="str">
        <f t="shared" si="84"/>
        <v>Jared  380</v>
      </c>
      <c r="L848" s="36" t="str">
        <f t="shared" si="86"/>
        <v>Enoch  218</v>
      </c>
      <c r="M848" s="34" t="str">
        <f t="shared" si="87"/>
        <v>Methuselah  153</v>
      </c>
    </row>
    <row r="849" spans="1:13" s="4" customFormat="1">
      <c r="A849" s="14" t="str">
        <f t="shared" si="89"/>
        <v>842 YB</v>
      </c>
      <c r="B849" s="15" t="str">
        <f t="shared" si="88"/>
        <v>3133 BC</v>
      </c>
      <c r="C849" s="25" t="s">
        <v>99</v>
      </c>
      <c r="D849" s="5"/>
      <c r="E849" s="5"/>
      <c r="F849" s="36" t="str">
        <f t="shared" si="91"/>
        <v>Set  711</v>
      </c>
      <c r="G849" s="34" t="str">
        <f t="shared" si="90"/>
        <v>Adam  841</v>
      </c>
      <c r="H849" s="36" t="str">
        <f t="shared" si="85"/>
        <v>Enosh  606</v>
      </c>
      <c r="I849" s="34" t="str">
        <f t="shared" si="92"/>
        <v>Kenan  516</v>
      </c>
      <c r="J849" s="36" t="str">
        <f t="shared" si="83"/>
        <v>Mahalalel  446</v>
      </c>
      <c r="K849" s="34" t="str">
        <f t="shared" si="84"/>
        <v>Jared  381</v>
      </c>
      <c r="L849" s="36" t="str">
        <f t="shared" si="86"/>
        <v>Enoch  219</v>
      </c>
      <c r="M849" s="34" t="str">
        <f t="shared" si="87"/>
        <v>Methuselah  154</v>
      </c>
    </row>
    <row r="850" spans="1:13" s="4" customFormat="1">
      <c r="A850" s="14" t="str">
        <f t="shared" si="89"/>
        <v>843 YB</v>
      </c>
      <c r="B850" s="15" t="str">
        <f t="shared" si="88"/>
        <v>3132 BC</v>
      </c>
      <c r="C850" s="24"/>
      <c r="D850" s="5"/>
      <c r="E850" s="5"/>
      <c r="F850" s="36" t="str">
        <f t="shared" si="91"/>
        <v>Set  712</v>
      </c>
      <c r="G850" s="34" t="str">
        <f t="shared" si="90"/>
        <v>Adam  842</v>
      </c>
      <c r="H850" s="36" t="str">
        <f t="shared" si="85"/>
        <v>Enosh  607</v>
      </c>
      <c r="I850" s="34" t="str">
        <f t="shared" si="92"/>
        <v>Kenan  517</v>
      </c>
      <c r="J850" s="36" t="str">
        <f t="shared" si="83"/>
        <v>Mahalalel  447</v>
      </c>
      <c r="K850" s="34" t="str">
        <f t="shared" si="84"/>
        <v>Jared  382</v>
      </c>
      <c r="L850" s="36" t="str">
        <f t="shared" si="86"/>
        <v>Enoch  220</v>
      </c>
      <c r="M850" s="34" t="str">
        <f t="shared" si="87"/>
        <v>Methuselah  155</v>
      </c>
    </row>
    <row r="851" spans="1:13" s="4" customFormat="1">
      <c r="A851" s="14" t="str">
        <f t="shared" si="89"/>
        <v>844 YB</v>
      </c>
      <c r="B851" s="15" t="str">
        <f t="shared" si="88"/>
        <v>3131 BC</v>
      </c>
      <c r="C851" s="24"/>
      <c r="D851" s="5"/>
      <c r="E851" s="5"/>
      <c r="F851" s="36" t="str">
        <f t="shared" si="91"/>
        <v>Set  713</v>
      </c>
      <c r="G851" s="34" t="str">
        <f t="shared" si="90"/>
        <v>Adam  843</v>
      </c>
      <c r="H851" s="36" t="str">
        <f t="shared" si="85"/>
        <v>Enosh  608</v>
      </c>
      <c r="I851" s="34" t="str">
        <f t="shared" si="92"/>
        <v>Kenan  518</v>
      </c>
      <c r="J851" s="36" t="str">
        <f t="shared" si="83"/>
        <v>Mahalalel  448</v>
      </c>
      <c r="K851" s="34" t="str">
        <f t="shared" si="84"/>
        <v>Jared  383</v>
      </c>
      <c r="L851" s="36" t="str">
        <f t="shared" si="86"/>
        <v>Enoch  221</v>
      </c>
      <c r="M851" s="34" t="str">
        <f t="shared" si="87"/>
        <v>Methuselah  156</v>
      </c>
    </row>
    <row r="852" spans="1:13" s="4" customFormat="1">
      <c r="A852" s="14" t="str">
        <f t="shared" si="89"/>
        <v>845 YB</v>
      </c>
      <c r="B852" s="15" t="str">
        <f t="shared" si="88"/>
        <v>3130 BC</v>
      </c>
      <c r="C852" s="24"/>
      <c r="D852" s="5"/>
      <c r="E852" s="5"/>
      <c r="F852" s="36" t="str">
        <f t="shared" si="91"/>
        <v>Set  714</v>
      </c>
      <c r="G852" s="34" t="str">
        <f t="shared" si="90"/>
        <v>Adam  844</v>
      </c>
      <c r="H852" s="36" t="str">
        <f t="shared" si="85"/>
        <v>Enosh  609</v>
      </c>
      <c r="I852" s="34" t="str">
        <f t="shared" si="92"/>
        <v>Kenan  519</v>
      </c>
      <c r="J852" s="36" t="str">
        <f t="shared" ref="J852:J915" si="93">CONCATENATE(LEFT(J851, SEARCH(" ", J851, 1)), " ",RIGHT(J851,LEN(J851)-FIND(" ",J851))+1)</f>
        <v>Mahalalel  449</v>
      </c>
      <c r="K852" s="34" t="str">
        <f t="shared" si="84"/>
        <v>Jared  384</v>
      </c>
      <c r="L852" s="36" t="str">
        <f t="shared" si="86"/>
        <v>Enoch  222</v>
      </c>
      <c r="M852" s="34" t="str">
        <f t="shared" si="87"/>
        <v>Methuselah  157</v>
      </c>
    </row>
    <row r="853" spans="1:13" s="4" customFormat="1">
      <c r="A853" s="14" t="str">
        <f t="shared" si="89"/>
        <v>846 YB</v>
      </c>
      <c r="B853" s="15" t="str">
        <f t="shared" si="88"/>
        <v>3129 BC</v>
      </c>
      <c r="C853" s="24"/>
      <c r="D853" s="5"/>
      <c r="E853" s="5"/>
      <c r="F853" s="36" t="str">
        <f t="shared" si="91"/>
        <v>Set  715</v>
      </c>
      <c r="G853" s="34" t="str">
        <f t="shared" si="90"/>
        <v>Adam  845</v>
      </c>
      <c r="H853" s="36" t="str">
        <f t="shared" si="85"/>
        <v>Enosh  610</v>
      </c>
      <c r="I853" s="34" t="str">
        <f t="shared" si="92"/>
        <v>Kenan  520</v>
      </c>
      <c r="J853" s="36" t="str">
        <f t="shared" si="93"/>
        <v>Mahalalel  450</v>
      </c>
      <c r="K853" s="34" t="str">
        <f t="shared" ref="K853:K916" si="94">CONCATENATE(LEFT(K852, SEARCH(" ", K852, 1)), " ", RIGHT(K852,LEN(K852)-FIND(" ",K852))+1)</f>
        <v>Jared  385</v>
      </c>
      <c r="L853" s="36" t="str">
        <f t="shared" si="86"/>
        <v>Enoch  223</v>
      </c>
      <c r="M853" s="34" t="str">
        <f t="shared" si="87"/>
        <v>Methuselah  158</v>
      </c>
    </row>
    <row r="854" spans="1:13" s="4" customFormat="1">
      <c r="A854" s="14" t="str">
        <f t="shared" si="89"/>
        <v>847 YB</v>
      </c>
      <c r="B854" s="15" t="str">
        <f t="shared" si="88"/>
        <v>3128 BC</v>
      </c>
      <c r="C854" s="24"/>
      <c r="D854" s="5"/>
      <c r="E854" s="5"/>
      <c r="F854" s="36" t="str">
        <f t="shared" si="91"/>
        <v>Set  716</v>
      </c>
      <c r="G854" s="34" t="str">
        <f t="shared" si="90"/>
        <v>Adam  846</v>
      </c>
      <c r="H854" s="36" t="str">
        <f t="shared" si="85"/>
        <v>Enosh  611</v>
      </c>
      <c r="I854" s="34" t="str">
        <f t="shared" si="92"/>
        <v>Kenan  521</v>
      </c>
      <c r="J854" s="36" t="str">
        <f t="shared" si="93"/>
        <v>Mahalalel  451</v>
      </c>
      <c r="K854" s="34" t="str">
        <f t="shared" si="94"/>
        <v>Jared  386</v>
      </c>
      <c r="L854" s="36" t="str">
        <f t="shared" si="86"/>
        <v>Enoch  224</v>
      </c>
      <c r="M854" s="34" t="str">
        <f t="shared" si="87"/>
        <v>Methuselah  159</v>
      </c>
    </row>
    <row r="855" spans="1:13" s="4" customFormat="1">
      <c r="A855" s="14" t="str">
        <f t="shared" si="89"/>
        <v>848 YB</v>
      </c>
      <c r="B855" s="15" t="str">
        <f t="shared" si="88"/>
        <v>3127 BC</v>
      </c>
      <c r="C855" s="24"/>
      <c r="D855" s="5"/>
      <c r="E855" s="5"/>
      <c r="F855" s="36" t="str">
        <f t="shared" si="91"/>
        <v>Set  717</v>
      </c>
      <c r="G855" s="34" t="str">
        <f t="shared" si="90"/>
        <v>Adam  847</v>
      </c>
      <c r="H855" s="36" t="str">
        <f t="shared" si="85"/>
        <v>Enosh  612</v>
      </c>
      <c r="I855" s="34" t="str">
        <f t="shared" si="92"/>
        <v>Kenan  522</v>
      </c>
      <c r="J855" s="36" t="str">
        <f t="shared" si="93"/>
        <v>Mahalalel  452</v>
      </c>
      <c r="K855" s="34" t="str">
        <f t="shared" si="94"/>
        <v>Jared  387</v>
      </c>
      <c r="L855" s="36" t="str">
        <f t="shared" si="86"/>
        <v>Enoch  225</v>
      </c>
      <c r="M855" s="34" t="str">
        <f t="shared" si="87"/>
        <v>Methuselah  160</v>
      </c>
    </row>
    <row r="856" spans="1:13" s="4" customFormat="1">
      <c r="A856" s="14" t="str">
        <f t="shared" si="89"/>
        <v>849 YB</v>
      </c>
      <c r="B856" s="15" t="str">
        <f t="shared" si="88"/>
        <v>3126 BC</v>
      </c>
      <c r="C856" s="25" t="s">
        <v>100</v>
      </c>
      <c r="D856" s="5"/>
      <c r="E856" s="5"/>
      <c r="F856" s="36" t="str">
        <f t="shared" si="91"/>
        <v>Set  718</v>
      </c>
      <c r="G856" s="34" t="str">
        <f t="shared" si="90"/>
        <v>Adam  848</v>
      </c>
      <c r="H856" s="36" t="str">
        <f t="shared" si="85"/>
        <v>Enosh  613</v>
      </c>
      <c r="I856" s="34" t="str">
        <f t="shared" si="92"/>
        <v>Kenan  523</v>
      </c>
      <c r="J856" s="36" t="str">
        <f t="shared" si="93"/>
        <v>Mahalalel  453</v>
      </c>
      <c r="K856" s="34" t="str">
        <f t="shared" si="94"/>
        <v>Jared  388</v>
      </c>
      <c r="L856" s="36" t="str">
        <f t="shared" si="86"/>
        <v>Enoch  226</v>
      </c>
      <c r="M856" s="34" t="str">
        <f t="shared" si="87"/>
        <v>Methuselah  161</v>
      </c>
    </row>
    <row r="857" spans="1:13" s="4" customFormat="1">
      <c r="A857" s="14" t="str">
        <f t="shared" si="89"/>
        <v>850 YB</v>
      </c>
      <c r="B857" s="15" t="str">
        <f t="shared" si="88"/>
        <v>3125 BC</v>
      </c>
      <c r="C857" s="26" t="str">
        <f>CONCATENATE("Yovel ", RIGHT(C807,LEN(C807)-FIND(" ",C807))+1)</f>
        <v>Yovel 17</v>
      </c>
      <c r="D857" s="5"/>
      <c r="E857" s="5"/>
      <c r="F857" s="36" t="str">
        <f t="shared" si="91"/>
        <v>Set  719</v>
      </c>
      <c r="G857" s="34" t="str">
        <f t="shared" si="90"/>
        <v>Adam  849</v>
      </c>
      <c r="H857" s="36" t="str">
        <f t="shared" si="85"/>
        <v>Enosh  614</v>
      </c>
      <c r="I857" s="34" t="str">
        <f t="shared" si="92"/>
        <v>Kenan  524</v>
      </c>
      <c r="J857" s="36" t="str">
        <f t="shared" si="93"/>
        <v>Mahalalel  454</v>
      </c>
      <c r="K857" s="34" t="str">
        <f t="shared" si="94"/>
        <v>Jared  389</v>
      </c>
      <c r="L857" s="36" t="str">
        <f t="shared" si="86"/>
        <v>Enoch  227</v>
      </c>
      <c r="M857" s="34" t="str">
        <f t="shared" si="87"/>
        <v>Methuselah  162</v>
      </c>
    </row>
    <row r="858" spans="1:13" s="4" customFormat="1">
      <c r="A858" s="14" t="str">
        <f t="shared" si="89"/>
        <v>851 YB</v>
      </c>
      <c r="B858" s="15" t="str">
        <f t="shared" si="88"/>
        <v>3124 BC</v>
      </c>
      <c r="C858" s="3"/>
      <c r="D858" s="5"/>
      <c r="E858" s="5"/>
      <c r="F858" s="36" t="str">
        <f t="shared" si="91"/>
        <v>Set  720</v>
      </c>
      <c r="G858" s="34" t="str">
        <f t="shared" si="90"/>
        <v>Adam  850</v>
      </c>
      <c r="H858" s="36" t="str">
        <f t="shared" si="85"/>
        <v>Enosh  615</v>
      </c>
      <c r="I858" s="34" t="str">
        <f t="shared" si="92"/>
        <v>Kenan  525</v>
      </c>
      <c r="J858" s="36" t="str">
        <f t="shared" si="93"/>
        <v>Mahalalel  455</v>
      </c>
      <c r="K858" s="34" t="str">
        <f t="shared" si="94"/>
        <v>Jared  390</v>
      </c>
      <c r="L858" s="36" t="str">
        <f t="shared" si="86"/>
        <v>Enoch  228</v>
      </c>
      <c r="M858" s="34" t="str">
        <f t="shared" si="87"/>
        <v>Methuselah  163</v>
      </c>
    </row>
    <row r="859" spans="1:13" s="4" customFormat="1">
      <c r="A859" s="14" t="str">
        <f t="shared" si="89"/>
        <v>852 YB</v>
      </c>
      <c r="B859" s="15" t="str">
        <f t="shared" si="88"/>
        <v>3123 BC</v>
      </c>
      <c r="C859" s="24"/>
      <c r="D859" s="5"/>
      <c r="E859" s="5"/>
      <c r="F859" s="36" t="str">
        <f t="shared" si="91"/>
        <v>Set  721</v>
      </c>
      <c r="G859" s="34" t="str">
        <f t="shared" si="90"/>
        <v>Adam  851</v>
      </c>
      <c r="H859" s="36" t="str">
        <f t="shared" si="85"/>
        <v>Enosh  616</v>
      </c>
      <c r="I859" s="34" t="str">
        <f t="shared" si="92"/>
        <v>Kenan  526</v>
      </c>
      <c r="J859" s="36" t="str">
        <f t="shared" si="93"/>
        <v>Mahalalel  456</v>
      </c>
      <c r="K859" s="34" t="str">
        <f t="shared" si="94"/>
        <v>Jared  391</v>
      </c>
      <c r="L859" s="36" t="str">
        <f t="shared" si="86"/>
        <v>Enoch  229</v>
      </c>
      <c r="M859" s="34" t="str">
        <f t="shared" si="87"/>
        <v>Methuselah  164</v>
      </c>
    </row>
    <row r="860" spans="1:13" s="4" customFormat="1">
      <c r="A860" s="14" t="str">
        <f t="shared" si="89"/>
        <v>853 YB</v>
      </c>
      <c r="B860" s="15" t="str">
        <f t="shared" si="88"/>
        <v>3122 BC</v>
      </c>
      <c r="C860" s="24"/>
      <c r="D860" s="5"/>
      <c r="E860" s="5"/>
      <c r="F860" s="36" t="str">
        <f t="shared" si="91"/>
        <v>Set  722</v>
      </c>
      <c r="G860" s="34" t="str">
        <f t="shared" si="90"/>
        <v>Adam  852</v>
      </c>
      <c r="H860" s="36" t="str">
        <f t="shared" si="85"/>
        <v>Enosh  617</v>
      </c>
      <c r="I860" s="34" t="str">
        <f t="shared" si="92"/>
        <v>Kenan  527</v>
      </c>
      <c r="J860" s="36" t="str">
        <f t="shared" si="93"/>
        <v>Mahalalel  457</v>
      </c>
      <c r="K860" s="34" t="str">
        <f t="shared" si="94"/>
        <v>Jared  392</v>
      </c>
      <c r="L860" s="36" t="str">
        <f t="shared" si="86"/>
        <v>Enoch  230</v>
      </c>
      <c r="M860" s="34" t="str">
        <f t="shared" si="87"/>
        <v>Methuselah  165</v>
      </c>
    </row>
    <row r="861" spans="1:13" s="4" customFormat="1">
      <c r="A861" s="14" t="str">
        <f t="shared" si="89"/>
        <v>854 YB</v>
      </c>
      <c r="B861" s="15" t="str">
        <f t="shared" si="88"/>
        <v>3121 BC</v>
      </c>
      <c r="C861" s="24"/>
      <c r="D861" s="5"/>
      <c r="E861" s="5"/>
      <c r="F861" s="36" t="str">
        <f t="shared" si="91"/>
        <v>Set  723</v>
      </c>
      <c r="G861" s="34" t="str">
        <f t="shared" si="90"/>
        <v>Adam  853</v>
      </c>
      <c r="H861" s="36" t="str">
        <f t="shared" si="85"/>
        <v>Enosh  618</v>
      </c>
      <c r="I861" s="34" t="str">
        <f t="shared" si="92"/>
        <v>Kenan  528</v>
      </c>
      <c r="J861" s="36" t="str">
        <f t="shared" si="93"/>
        <v>Mahalalel  458</v>
      </c>
      <c r="K861" s="34" t="str">
        <f t="shared" si="94"/>
        <v>Jared  393</v>
      </c>
      <c r="L861" s="36" t="str">
        <f t="shared" si="86"/>
        <v>Enoch  231</v>
      </c>
      <c r="M861" s="34" t="str">
        <f t="shared" si="87"/>
        <v>Methuselah  166</v>
      </c>
    </row>
    <row r="862" spans="1:13" s="4" customFormat="1">
      <c r="A862" s="14" t="str">
        <f t="shared" si="89"/>
        <v>855 YB</v>
      </c>
      <c r="B862" s="15" t="str">
        <f t="shared" si="88"/>
        <v>3120 BC</v>
      </c>
      <c r="C862" s="24"/>
      <c r="D862" s="5"/>
      <c r="E862" s="5"/>
      <c r="F862" s="36" t="str">
        <f t="shared" si="91"/>
        <v>Set  724</v>
      </c>
      <c r="G862" s="34" t="str">
        <f t="shared" si="90"/>
        <v>Adam  854</v>
      </c>
      <c r="H862" s="36" t="str">
        <f t="shared" si="85"/>
        <v>Enosh  619</v>
      </c>
      <c r="I862" s="34" t="str">
        <f t="shared" si="92"/>
        <v>Kenan  529</v>
      </c>
      <c r="J862" s="36" t="str">
        <f t="shared" si="93"/>
        <v>Mahalalel  459</v>
      </c>
      <c r="K862" s="34" t="str">
        <f t="shared" si="94"/>
        <v>Jared  394</v>
      </c>
      <c r="L862" s="36" t="str">
        <f t="shared" si="86"/>
        <v>Enoch  232</v>
      </c>
      <c r="M862" s="34" t="str">
        <f t="shared" si="87"/>
        <v>Methuselah  167</v>
      </c>
    </row>
    <row r="863" spans="1:13" s="4" customFormat="1">
      <c r="A863" s="14" t="str">
        <f t="shared" si="89"/>
        <v>856 YB</v>
      </c>
      <c r="B863" s="15" t="str">
        <f t="shared" si="88"/>
        <v>3119 BC</v>
      </c>
      <c r="C863" s="24"/>
      <c r="D863" s="5"/>
      <c r="E863" s="5"/>
      <c r="F863" s="36" t="str">
        <f t="shared" si="91"/>
        <v>Set  725</v>
      </c>
      <c r="G863" s="34" t="str">
        <f t="shared" si="90"/>
        <v>Adam  855</v>
      </c>
      <c r="H863" s="36" t="str">
        <f t="shared" si="85"/>
        <v>Enosh  620</v>
      </c>
      <c r="I863" s="34" t="str">
        <f t="shared" si="92"/>
        <v>Kenan  530</v>
      </c>
      <c r="J863" s="36" t="str">
        <f t="shared" si="93"/>
        <v>Mahalalel  460</v>
      </c>
      <c r="K863" s="34" t="str">
        <f t="shared" si="94"/>
        <v>Jared  395</v>
      </c>
      <c r="L863" s="36" t="str">
        <f t="shared" si="86"/>
        <v>Enoch  233</v>
      </c>
      <c r="M863" s="34" t="str">
        <f t="shared" si="87"/>
        <v>Methuselah  168</v>
      </c>
    </row>
    <row r="864" spans="1:13" s="4" customFormat="1">
      <c r="A864" s="14" t="str">
        <f t="shared" si="89"/>
        <v>857 YB</v>
      </c>
      <c r="B864" s="15" t="str">
        <f t="shared" si="88"/>
        <v>3118 BC</v>
      </c>
      <c r="C864" s="25" t="s">
        <v>94</v>
      </c>
      <c r="D864" s="5"/>
      <c r="E864" s="5"/>
      <c r="F864" s="36" t="str">
        <f t="shared" si="91"/>
        <v>Set  726</v>
      </c>
      <c r="G864" s="34" t="str">
        <f t="shared" si="90"/>
        <v>Adam  856</v>
      </c>
      <c r="H864" s="36" t="str">
        <f t="shared" si="85"/>
        <v>Enosh  621</v>
      </c>
      <c r="I864" s="34" t="str">
        <f t="shared" si="92"/>
        <v>Kenan  531</v>
      </c>
      <c r="J864" s="36" t="str">
        <f t="shared" si="93"/>
        <v>Mahalalel  461</v>
      </c>
      <c r="K864" s="34" t="str">
        <f t="shared" si="94"/>
        <v>Jared  396</v>
      </c>
      <c r="L864" s="36" t="str">
        <f t="shared" si="86"/>
        <v>Enoch  234</v>
      </c>
      <c r="M864" s="34" t="str">
        <f t="shared" si="87"/>
        <v>Methuselah  169</v>
      </c>
    </row>
    <row r="865" spans="1:15" s="4" customFormat="1">
      <c r="A865" s="14" t="str">
        <f t="shared" si="89"/>
        <v>858 YB</v>
      </c>
      <c r="B865" s="15" t="str">
        <f t="shared" si="88"/>
        <v>3117 BC</v>
      </c>
      <c r="C865" s="24"/>
      <c r="D865" s="5"/>
      <c r="E865" s="5"/>
      <c r="F865" s="36" t="str">
        <f t="shared" si="91"/>
        <v>Set  727</v>
      </c>
      <c r="G865" s="34" t="str">
        <f t="shared" si="90"/>
        <v>Adam  857</v>
      </c>
      <c r="H865" s="36" t="str">
        <f t="shared" si="85"/>
        <v>Enosh  622</v>
      </c>
      <c r="I865" s="34" t="str">
        <f t="shared" si="92"/>
        <v>Kenan  532</v>
      </c>
      <c r="J865" s="36" t="str">
        <f t="shared" si="93"/>
        <v>Mahalalel  462</v>
      </c>
      <c r="K865" s="34" t="str">
        <f t="shared" si="94"/>
        <v>Jared  397</v>
      </c>
      <c r="L865" s="36" t="str">
        <f t="shared" si="86"/>
        <v>Enoch  235</v>
      </c>
      <c r="M865" s="34" t="str">
        <f t="shared" si="87"/>
        <v>Methuselah  170</v>
      </c>
    </row>
    <row r="866" spans="1:15" s="4" customFormat="1">
      <c r="A866" s="14" t="str">
        <f t="shared" si="89"/>
        <v>859 YB</v>
      </c>
      <c r="B866" s="15" t="str">
        <f t="shared" si="88"/>
        <v>3116 BC</v>
      </c>
      <c r="C866" s="24"/>
      <c r="D866" s="5"/>
      <c r="E866" s="5"/>
      <c r="F866" s="36" t="str">
        <f t="shared" si="91"/>
        <v>Set  728</v>
      </c>
      <c r="G866" s="34" t="str">
        <f t="shared" si="90"/>
        <v>Adam  858</v>
      </c>
      <c r="H866" s="36" t="str">
        <f t="shared" si="85"/>
        <v>Enosh  623</v>
      </c>
      <c r="I866" s="34" t="str">
        <f t="shared" si="92"/>
        <v>Kenan  533</v>
      </c>
      <c r="J866" s="36" t="str">
        <f t="shared" si="93"/>
        <v>Mahalalel  463</v>
      </c>
      <c r="K866" s="34" t="str">
        <f t="shared" si="94"/>
        <v>Jared  398</v>
      </c>
      <c r="L866" s="36" t="str">
        <f t="shared" si="86"/>
        <v>Enoch  236</v>
      </c>
      <c r="M866" s="34" t="str">
        <f t="shared" si="87"/>
        <v>Methuselah  171</v>
      </c>
    </row>
    <row r="867" spans="1:15" s="4" customFormat="1">
      <c r="A867" s="14" t="str">
        <f t="shared" si="89"/>
        <v>860 YB</v>
      </c>
      <c r="B867" s="15" t="str">
        <f t="shared" si="88"/>
        <v>3115 BC</v>
      </c>
      <c r="C867" s="24"/>
      <c r="D867" s="5"/>
      <c r="E867" s="5"/>
      <c r="F867" s="36" t="str">
        <f t="shared" si="91"/>
        <v>Set  729</v>
      </c>
      <c r="G867" s="34" t="str">
        <f t="shared" si="90"/>
        <v>Adam  859</v>
      </c>
      <c r="H867" s="36" t="str">
        <f t="shared" si="85"/>
        <v>Enosh  624</v>
      </c>
      <c r="I867" s="34" t="str">
        <f t="shared" si="92"/>
        <v>Kenan  534</v>
      </c>
      <c r="J867" s="36" t="str">
        <f t="shared" si="93"/>
        <v>Mahalalel  464</v>
      </c>
      <c r="K867" s="34" t="str">
        <f t="shared" si="94"/>
        <v>Jared  399</v>
      </c>
      <c r="L867" s="36" t="str">
        <f t="shared" si="86"/>
        <v>Enoch  237</v>
      </c>
      <c r="M867" s="34" t="str">
        <f t="shared" si="87"/>
        <v>Methuselah  172</v>
      </c>
    </row>
    <row r="868" spans="1:15" s="4" customFormat="1">
      <c r="A868" s="14" t="str">
        <f t="shared" si="89"/>
        <v>861 YB</v>
      </c>
      <c r="B868" s="15" t="str">
        <f t="shared" si="88"/>
        <v>3114 BC</v>
      </c>
      <c r="C868" s="24"/>
      <c r="D868" s="5"/>
      <c r="E868" s="5"/>
      <c r="F868" s="36" t="str">
        <f t="shared" si="91"/>
        <v>Set  730</v>
      </c>
      <c r="G868" s="34" t="str">
        <f t="shared" si="90"/>
        <v>Adam  860</v>
      </c>
      <c r="H868" s="36" t="str">
        <f t="shared" si="85"/>
        <v>Enosh  625</v>
      </c>
      <c r="I868" s="34" t="str">
        <f t="shared" si="92"/>
        <v>Kenan  535</v>
      </c>
      <c r="J868" s="36" t="str">
        <f t="shared" si="93"/>
        <v>Mahalalel  465</v>
      </c>
      <c r="K868" s="34" t="str">
        <f t="shared" si="94"/>
        <v>Jared  400</v>
      </c>
      <c r="L868" s="36" t="str">
        <f t="shared" si="86"/>
        <v>Enoch  238</v>
      </c>
      <c r="M868" s="34" t="str">
        <f t="shared" si="87"/>
        <v>Methuselah  173</v>
      </c>
    </row>
    <row r="869" spans="1:15" s="4" customFormat="1">
      <c r="A869" s="14" t="str">
        <f t="shared" si="89"/>
        <v>862 YB</v>
      </c>
      <c r="B869" s="15" t="str">
        <f t="shared" si="88"/>
        <v>3113 BC</v>
      </c>
      <c r="C869" s="24"/>
      <c r="D869" s="5"/>
      <c r="E869" s="5"/>
      <c r="F869" s="36" t="str">
        <f t="shared" si="91"/>
        <v>Set  731</v>
      </c>
      <c r="G869" s="34" t="str">
        <f t="shared" si="90"/>
        <v>Adam  861</v>
      </c>
      <c r="H869" s="36" t="str">
        <f t="shared" si="85"/>
        <v>Enosh  626</v>
      </c>
      <c r="I869" s="34" t="str">
        <f t="shared" si="92"/>
        <v>Kenan  536</v>
      </c>
      <c r="J869" s="36" t="str">
        <f t="shared" si="93"/>
        <v>Mahalalel  466</v>
      </c>
      <c r="K869" s="34" t="str">
        <f t="shared" si="94"/>
        <v>Jared  401</v>
      </c>
      <c r="L869" s="36" t="str">
        <f t="shared" si="86"/>
        <v>Enoch  239</v>
      </c>
      <c r="M869" s="34" t="str">
        <f t="shared" si="87"/>
        <v>Methuselah  174</v>
      </c>
    </row>
    <row r="870" spans="1:15" s="4" customFormat="1">
      <c r="A870" s="14" t="str">
        <f t="shared" si="89"/>
        <v>863 YB</v>
      </c>
      <c r="B870" s="15" t="str">
        <f t="shared" si="88"/>
        <v>3112 BC</v>
      </c>
      <c r="C870" s="24"/>
      <c r="D870" s="5"/>
      <c r="E870" s="5"/>
      <c r="F870" s="36" t="str">
        <f t="shared" si="91"/>
        <v>Set  732</v>
      </c>
      <c r="G870" s="34" t="str">
        <f t="shared" si="90"/>
        <v>Adam  862</v>
      </c>
      <c r="H870" s="36" t="str">
        <f t="shared" si="85"/>
        <v>Enosh  627</v>
      </c>
      <c r="I870" s="34" t="str">
        <f t="shared" si="92"/>
        <v>Kenan  537</v>
      </c>
      <c r="J870" s="36" t="str">
        <f t="shared" si="93"/>
        <v>Mahalalel  467</v>
      </c>
      <c r="K870" s="34" t="str">
        <f t="shared" si="94"/>
        <v>Jared  402</v>
      </c>
      <c r="L870" s="36" t="str">
        <f t="shared" si="86"/>
        <v>Enoch  240</v>
      </c>
      <c r="M870" s="34" t="str">
        <f t="shared" si="87"/>
        <v>Methuselah  175</v>
      </c>
    </row>
    <row r="871" spans="1:15" s="4" customFormat="1">
      <c r="A871" s="14" t="str">
        <f t="shared" si="89"/>
        <v>864 YB</v>
      </c>
      <c r="B871" s="15" t="str">
        <f t="shared" si="88"/>
        <v>3111 BC</v>
      </c>
      <c r="C871" s="25" t="s">
        <v>95</v>
      </c>
      <c r="D871" s="5"/>
      <c r="E871" s="5"/>
      <c r="F871" s="36" t="str">
        <f t="shared" si="91"/>
        <v>Set  733</v>
      </c>
      <c r="G871" s="34" t="str">
        <f t="shared" si="90"/>
        <v>Adam  863</v>
      </c>
      <c r="H871" s="36" t="str">
        <f t="shared" si="85"/>
        <v>Enosh  628</v>
      </c>
      <c r="I871" s="34" t="str">
        <f t="shared" si="92"/>
        <v>Kenan  538</v>
      </c>
      <c r="J871" s="36" t="str">
        <f t="shared" si="93"/>
        <v>Mahalalel  468</v>
      </c>
      <c r="K871" s="34" t="str">
        <f t="shared" si="94"/>
        <v>Jared  403</v>
      </c>
      <c r="L871" s="36" t="str">
        <f t="shared" si="86"/>
        <v>Enoch  241</v>
      </c>
      <c r="M871" s="34" t="str">
        <f t="shared" si="87"/>
        <v>Methuselah  176</v>
      </c>
    </row>
    <row r="872" spans="1:15" s="4" customFormat="1">
      <c r="A872" s="14" t="str">
        <f t="shared" si="89"/>
        <v>865 YB</v>
      </c>
      <c r="B872" s="15" t="str">
        <f t="shared" si="88"/>
        <v>3110 BC</v>
      </c>
      <c r="C872" s="24"/>
      <c r="D872" s="5"/>
      <c r="E872" s="5"/>
      <c r="F872" s="36" t="str">
        <f t="shared" si="91"/>
        <v>Set  734</v>
      </c>
      <c r="G872" s="34" t="str">
        <f t="shared" si="90"/>
        <v>Adam  864</v>
      </c>
      <c r="H872" s="36" t="str">
        <f t="shared" si="85"/>
        <v>Enosh  629</v>
      </c>
      <c r="I872" s="34" t="str">
        <f t="shared" si="92"/>
        <v>Kenan  539</v>
      </c>
      <c r="J872" s="36" t="str">
        <f t="shared" si="93"/>
        <v>Mahalalel  469</v>
      </c>
      <c r="K872" s="34" t="str">
        <f t="shared" si="94"/>
        <v>Jared  404</v>
      </c>
      <c r="L872" s="36" t="str">
        <f t="shared" si="86"/>
        <v>Enoch  242</v>
      </c>
      <c r="M872" s="34" t="str">
        <f t="shared" si="87"/>
        <v>Methuselah  177</v>
      </c>
    </row>
    <row r="873" spans="1:15" s="4" customFormat="1">
      <c r="A873" s="14" t="str">
        <f t="shared" si="89"/>
        <v>866 YB</v>
      </c>
      <c r="B873" s="15" t="str">
        <f t="shared" si="88"/>
        <v>3109 BC</v>
      </c>
      <c r="C873" s="24"/>
      <c r="D873" s="5"/>
      <c r="E873" s="5"/>
      <c r="F873" s="36" t="str">
        <f t="shared" si="91"/>
        <v>Set  735</v>
      </c>
      <c r="G873" s="34" t="str">
        <f t="shared" si="90"/>
        <v>Adam  865</v>
      </c>
      <c r="H873" s="36" t="str">
        <f t="shared" si="85"/>
        <v>Enosh  630</v>
      </c>
      <c r="I873" s="34" t="str">
        <f t="shared" si="92"/>
        <v>Kenan  540</v>
      </c>
      <c r="J873" s="36" t="str">
        <f t="shared" si="93"/>
        <v>Mahalalel  470</v>
      </c>
      <c r="K873" s="34" t="str">
        <f t="shared" si="94"/>
        <v>Jared  405</v>
      </c>
      <c r="L873" s="36" t="str">
        <f t="shared" si="86"/>
        <v>Enoch  243</v>
      </c>
      <c r="M873" s="34" t="str">
        <f t="shared" si="87"/>
        <v>Methuselah  178</v>
      </c>
      <c r="N873" s="52" t="s">
        <v>157</v>
      </c>
      <c r="O873" s="53"/>
    </row>
    <row r="874" spans="1:15" s="4" customFormat="1">
      <c r="A874" s="14" t="str">
        <f t="shared" si="89"/>
        <v>867 YB</v>
      </c>
      <c r="B874" s="15" t="str">
        <f t="shared" si="88"/>
        <v>3108 BC</v>
      </c>
      <c r="C874" s="24"/>
      <c r="D874" s="5"/>
      <c r="E874" s="5"/>
      <c r="F874" s="36" t="str">
        <f t="shared" si="91"/>
        <v>Set  736</v>
      </c>
      <c r="G874" s="34" t="str">
        <f t="shared" si="90"/>
        <v>Adam  866</v>
      </c>
      <c r="H874" s="36" t="str">
        <f t="shared" si="85"/>
        <v>Enosh  631</v>
      </c>
      <c r="I874" s="34" t="str">
        <f t="shared" si="92"/>
        <v>Kenan  541</v>
      </c>
      <c r="J874" s="36" t="str">
        <f t="shared" si="93"/>
        <v>Mahalalel  471</v>
      </c>
      <c r="K874" s="34" t="str">
        <f t="shared" si="94"/>
        <v>Jared  406</v>
      </c>
      <c r="L874" s="36" t="str">
        <f t="shared" si="86"/>
        <v>Enoch  244</v>
      </c>
      <c r="M874" s="34" t="str">
        <f t="shared" si="87"/>
        <v>Methuselah  179</v>
      </c>
      <c r="N874" s="53"/>
      <c r="O874" s="53"/>
    </row>
    <row r="875" spans="1:15" s="4" customFormat="1">
      <c r="A875" s="14" t="str">
        <f t="shared" si="89"/>
        <v>868 YB</v>
      </c>
      <c r="B875" s="15" t="str">
        <f t="shared" si="88"/>
        <v>3107 BC</v>
      </c>
      <c r="C875" s="24"/>
      <c r="D875" s="5"/>
      <c r="E875" s="5"/>
      <c r="F875" s="36" t="str">
        <f t="shared" si="91"/>
        <v>Set  737</v>
      </c>
      <c r="G875" s="34" t="str">
        <f t="shared" si="90"/>
        <v>Adam  867</v>
      </c>
      <c r="H875" s="36" t="str">
        <f t="shared" si="85"/>
        <v>Enosh  632</v>
      </c>
      <c r="I875" s="34" t="str">
        <f t="shared" si="92"/>
        <v>Kenan  542</v>
      </c>
      <c r="J875" s="36" t="str">
        <f t="shared" si="93"/>
        <v>Mahalalel  472</v>
      </c>
      <c r="K875" s="34" t="str">
        <f t="shared" si="94"/>
        <v>Jared  407</v>
      </c>
      <c r="L875" s="36" t="str">
        <f t="shared" si="86"/>
        <v>Enoch  245</v>
      </c>
      <c r="M875" s="34" t="str">
        <f t="shared" si="87"/>
        <v>Methuselah  180</v>
      </c>
      <c r="N875" s="53"/>
      <c r="O875" s="53"/>
    </row>
    <row r="876" spans="1:15" s="4" customFormat="1">
      <c r="A876" s="14" t="str">
        <f t="shared" si="89"/>
        <v>869 YB</v>
      </c>
      <c r="B876" s="15" t="str">
        <f t="shared" si="88"/>
        <v>3106 BC</v>
      </c>
      <c r="C876" s="24"/>
      <c r="D876" s="5"/>
      <c r="E876" s="5"/>
      <c r="F876" s="36" t="str">
        <f t="shared" si="91"/>
        <v>Set  738</v>
      </c>
      <c r="G876" s="34" t="str">
        <f t="shared" si="90"/>
        <v>Adam  868</v>
      </c>
      <c r="H876" s="36" t="str">
        <f t="shared" si="85"/>
        <v>Enosh  633</v>
      </c>
      <c r="I876" s="34" t="str">
        <f t="shared" si="92"/>
        <v>Kenan  543</v>
      </c>
      <c r="J876" s="36" t="str">
        <f t="shared" si="93"/>
        <v>Mahalalel  473</v>
      </c>
      <c r="K876" s="34" t="str">
        <f t="shared" si="94"/>
        <v>Jared  408</v>
      </c>
      <c r="L876" s="36" t="str">
        <f t="shared" si="86"/>
        <v>Enoch  246</v>
      </c>
      <c r="M876" s="34" t="str">
        <f t="shared" si="87"/>
        <v>Methuselah  181</v>
      </c>
      <c r="N876" s="53"/>
      <c r="O876" s="53"/>
    </row>
    <row r="877" spans="1:15" s="4" customFormat="1">
      <c r="A877" s="14" t="str">
        <f t="shared" si="89"/>
        <v>870 YB</v>
      </c>
      <c r="B877" s="15" t="str">
        <f t="shared" si="88"/>
        <v>3105 BC</v>
      </c>
      <c r="C877" s="24"/>
      <c r="D877" s="5"/>
      <c r="E877" s="5"/>
      <c r="F877" s="36" t="str">
        <f t="shared" si="91"/>
        <v>Set  739</v>
      </c>
      <c r="G877" s="34" t="str">
        <f t="shared" si="90"/>
        <v>Adam  869</v>
      </c>
      <c r="H877" s="36" t="str">
        <f t="shared" si="85"/>
        <v>Enosh  634</v>
      </c>
      <c r="I877" s="34" t="str">
        <f t="shared" si="92"/>
        <v>Kenan  544</v>
      </c>
      <c r="J877" s="36" t="str">
        <f t="shared" si="93"/>
        <v>Mahalalel  474</v>
      </c>
      <c r="K877" s="34" t="str">
        <f t="shared" si="94"/>
        <v>Jared  409</v>
      </c>
      <c r="L877" s="36" t="str">
        <f t="shared" si="86"/>
        <v>Enoch  247</v>
      </c>
      <c r="M877" s="34" t="str">
        <f t="shared" si="87"/>
        <v>Methuselah  182</v>
      </c>
      <c r="N877" s="53"/>
      <c r="O877" s="53"/>
    </row>
    <row r="878" spans="1:15" s="4" customFormat="1">
      <c r="A878" s="14" t="str">
        <f t="shared" si="89"/>
        <v>871 YB</v>
      </c>
      <c r="B878" s="15" t="str">
        <f t="shared" si="88"/>
        <v>3104 BC</v>
      </c>
      <c r="C878" s="25" t="s">
        <v>96</v>
      </c>
      <c r="D878" s="5"/>
      <c r="E878" s="5"/>
      <c r="F878" s="36" t="str">
        <f t="shared" si="91"/>
        <v>Set  740</v>
      </c>
      <c r="G878" s="34" t="str">
        <f t="shared" si="90"/>
        <v>Adam  870</v>
      </c>
      <c r="H878" s="36" t="str">
        <f t="shared" si="85"/>
        <v>Enosh  635</v>
      </c>
      <c r="I878" s="34" t="str">
        <f t="shared" si="92"/>
        <v>Kenan  545</v>
      </c>
      <c r="J878" s="36" t="str">
        <f t="shared" si="93"/>
        <v>Mahalalel  475</v>
      </c>
      <c r="K878" s="34" t="str">
        <f t="shared" si="94"/>
        <v>Jared  410</v>
      </c>
      <c r="L878" s="36" t="str">
        <f t="shared" si="86"/>
        <v>Enoch  248</v>
      </c>
      <c r="M878" s="34" t="str">
        <f t="shared" si="87"/>
        <v>Methuselah  183</v>
      </c>
      <c r="N878" s="53"/>
      <c r="O878" s="53"/>
    </row>
    <row r="879" spans="1:15" s="4" customFormat="1">
      <c r="A879" s="14" t="str">
        <f t="shared" si="89"/>
        <v>872 YB</v>
      </c>
      <c r="B879" s="15" t="str">
        <f t="shared" si="88"/>
        <v>3103 BC</v>
      </c>
      <c r="C879" s="24"/>
      <c r="D879" s="5"/>
      <c r="E879" s="5"/>
      <c r="F879" s="36" t="str">
        <f t="shared" si="91"/>
        <v>Set  741</v>
      </c>
      <c r="G879" s="34" t="str">
        <f t="shared" si="90"/>
        <v>Adam  871</v>
      </c>
      <c r="H879" s="36" t="str">
        <f t="shared" si="85"/>
        <v>Enosh  636</v>
      </c>
      <c r="I879" s="34" t="str">
        <f t="shared" si="92"/>
        <v>Kenan  546</v>
      </c>
      <c r="J879" s="36" t="str">
        <f t="shared" si="93"/>
        <v>Mahalalel  476</v>
      </c>
      <c r="K879" s="34" t="str">
        <f t="shared" si="94"/>
        <v>Jared  411</v>
      </c>
      <c r="L879" s="36" t="str">
        <f t="shared" si="86"/>
        <v>Enoch  249</v>
      </c>
      <c r="M879" s="34" t="str">
        <f t="shared" si="87"/>
        <v>Methuselah  184</v>
      </c>
      <c r="N879" s="53"/>
      <c r="O879" s="53"/>
    </row>
    <row r="880" spans="1:15" s="4" customFormat="1">
      <c r="A880" s="14" t="str">
        <f t="shared" si="89"/>
        <v>873 YB</v>
      </c>
      <c r="B880" s="15" t="str">
        <f t="shared" si="88"/>
        <v>3102 BC</v>
      </c>
      <c r="C880" s="24"/>
      <c r="D880" s="5"/>
      <c r="E880" s="5"/>
      <c r="F880" s="36" t="str">
        <f t="shared" si="91"/>
        <v>Set  742</v>
      </c>
      <c r="G880" s="34" t="str">
        <f t="shared" si="90"/>
        <v>Adam  872</v>
      </c>
      <c r="H880" s="36" t="str">
        <f t="shared" si="85"/>
        <v>Enosh  637</v>
      </c>
      <c r="I880" s="34" t="str">
        <f t="shared" si="92"/>
        <v>Kenan  547</v>
      </c>
      <c r="J880" s="36" t="str">
        <f t="shared" si="93"/>
        <v>Mahalalel  477</v>
      </c>
      <c r="K880" s="34" t="str">
        <f t="shared" si="94"/>
        <v>Jared  412</v>
      </c>
      <c r="L880" s="36" t="str">
        <f t="shared" si="86"/>
        <v>Enoch  250</v>
      </c>
      <c r="M880" s="34" t="str">
        <f t="shared" si="87"/>
        <v>Methuselah  185</v>
      </c>
      <c r="O880" s="7"/>
    </row>
    <row r="881" spans="1:14" s="4" customFormat="1">
      <c r="A881" s="14" t="str">
        <f t="shared" si="89"/>
        <v>874 YB</v>
      </c>
      <c r="B881" s="15" t="str">
        <f t="shared" si="88"/>
        <v>3101 BC</v>
      </c>
      <c r="C881" s="24"/>
      <c r="D881" s="5"/>
      <c r="E881" s="5"/>
      <c r="F881" s="36" t="str">
        <f t="shared" si="91"/>
        <v>Set  743</v>
      </c>
      <c r="G881" s="34" t="str">
        <f t="shared" si="90"/>
        <v>Adam  873</v>
      </c>
      <c r="H881" s="36" t="str">
        <f t="shared" si="85"/>
        <v>Enosh  638</v>
      </c>
      <c r="I881" s="34" t="str">
        <f t="shared" si="92"/>
        <v>Kenan  548</v>
      </c>
      <c r="J881" s="36" t="str">
        <f t="shared" si="93"/>
        <v>Mahalalel  478</v>
      </c>
      <c r="K881" s="34" t="str">
        <f t="shared" si="94"/>
        <v>Jared  413</v>
      </c>
      <c r="L881" s="36" t="str">
        <f t="shared" si="86"/>
        <v>Enoch  251</v>
      </c>
      <c r="M881" s="34" t="str">
        <f t="shared" si="87"/>
        <v>Methuselah  186</v>
      </c>
      <c r="N881" s="3" t="s">
        <v>71</v>
      </c>
    </row>
    <row r="882" spans="1:14" s="4" customFormat="1">
      <c r="A882" s="14" t="str">
        <f t="shared" si="89"/>
        <v>875 YB</v>
      </c>
      <c r="B882" s="15" t="str">
        <f t="shared" si="88"/>
        <v>3100 BC</v>
      </c>
      <c r="C882" s="24"/>
      <c r="D882" s="5"/>
      <c r="E882" s="5"/>
      <c r="F882" s="36" t="str">
        <f t="shared" si="91"/>
        <v>Set  744</v>
      </c>
      <c r="G882" s="34" t="str">
        <f t="shared" si="90"/>
        <v>Adam  874</v>
      </c>
      <c r="H882" s="36" t="str">
        <f t="shared" si="85"/>
        <v>Enosh  639</v>
      </c>
      <c r="I882" s="34" t="str">
        <f t="shared" si="92"/>
        <v>Kenan  549</v>
      </c>
      <c r="J882" s="36" t="str">
        <f t="shared" si="93"/>
        <v>Mahalalel  479</v>
      </c>
      <c r="K882" s="34" t="str">
        <f t="shared" si="94"/>
        <v>Jared  414</v>
      </c>
      <c r="L882" s="36" t="str">
        <f t="shared" si="86"/>
        <v>Enoch  252</v>
      </c>
      <c r="M882" s="34" t="str">
        <f t="shared" si="87"/>
        <v>Methuselah  187</v>
      </c>
      <c r="N882" s="36" t="s">
        <v>158</v>
      </c>
    </row>
    <row r="883" spans="1:14" s="4" customFormat="1">
      <c r="A883" s="14" t="str">
        <f t="shared" si="89"/>
        <v>876 YB</v>
      </c>
      <c r="B883" s="15" t="str">
        <f t="shared" si="88"/>
        <v>3099 BC</v>
      </c>
      <c r="C883" s="24"/>
      <c r="D883" s="5"/>
      <c r="E883" s="5"/>
      <c r="F883" s="36" t="str">
        <f t="shared" si="91"/>
        <v>Set  745</v>
      </c>
      <c r="G883" s="34" t="str">
        <f t="shared" si="90"/>
        <v>Adam  875</v>
      </c>
      <c r="H883" s="36" t="str">
        <f t="shared" si="85"/>
        <v>Enosh  640</v>
      </c>
      <c r="I883" s="34" t="str">
        <f t="shared" si="92"/>
        <v>Kenan  550</v>
      </c>
      <c r="J883" s="36" t="str">
        <f t="shared" si="93"/>
        <v>Mahalalel  480</v>
      </c>
      <c r="K883" s="34" t="str">
        <f t="shared" si="94"/>
        <v>Jared  415</v>
      </c>
      <c r="L883" s="36" t="str">
        <f t="shared" si="86"/>
        <v>Enoch  253</v>
      </c>
      <c r="M883" s="34" t="str">
        <f t="shared" si="87"/>
        <v>Methuselah  188</v>
      </c>
      <c r="N883" s="36" t="str">
        <f t="shared" ref="N883:N946" si="95">CONCATENATE(LEFT(N882, SEARCH(" ", N882, 1)), " ",RIGHT(N882,LEN(N882)-FIND(" ",N882))+1)</f>
        <v>Lamech  1</v>
      </c>
    </row>
    <row r="884" spans="1:14" s="4" customFormat="1">
      <c r="A884" s="14" t="str">
        <f t="shared" si="89"/>
        <v>877 YB</v>
      </c>
      <c r="B884" s="15" t="str">
        <f t="shared" si="88"/>
        <v>3098 BC</v>
      </c>
      <c r="C884" s="24"/>
      <c r="D884" s="5"/>
      <c r="E884" s="5"/>
      <c r="F884" s="36" t="str">
        <f t="shared" si="91"/>
        <v>Set  746</v>
      </c>
      <c r="G884" s="34" t="str">
        <f t="shared" si="90"/>
        <v>Adam  876</v>
      </c>
      <c r="H884" s="36" t="str">
        <f t="shared" ref="H884:H947" si="96">CONCATENATE(LEFT(H883, SEARCH(" ", H883, 1)), " ",RIGHT(H883,LEN(H883)-FIND(" ",H883))+1)</f>
        <v>Enosh  641</v>
      </c>
      <c r="I884" s="34" t="str">
        <f t="shared" si="92"/>
        <v>Kenan  551</v>
      </c>
      <c r="J884" s="36" t="str">
        <f t="shared" si="93"/>
        <v>Mahalalel  481</v>
      </c>
      <c r="K884" s="34" t="str">
        <f t="shared" si="94"/>
        <v>Jared  416</v>
      </c>
      <c r="L884" s="36" t="str">
        <f t="shared" si="86"/>
        <v>Enoch  254</v>
      </c>
      <c r="M884" s="34" t="str">
        <f t="shared" si="87"/>
        <v>Methuselah  189</v>
      </c>
      <c r="N884" s="36" t="str">
        <f t="shared" si="95"/>
        <v>Lamech  2</v>
      </c>
    </row>
    <row r="885" spans="1:14" s="4" customFormat="1">
      <c r="A885" s="14" t="str">
        <f t="shared" si="89"/>
        <v>878 YB</v>
      </c>
      <c r="B885" s="15" t="str">
        <f t="shared" si="88"/>
        <v>3097 BC</v>
      </c>
      <c r="C885" s="25" t="s">
        <v>97</v>
      </c>
      <c r="D885" s="5"/>
      <c r="E885" s="5"/>
      <c r="F885" s="36" t="str">
        <f t="shared" si="91"/>
        <v>Set  747</v>
      </c>
      <c r="G885" s="34" t="str">
        <f t="shared" si="90"/>
        <v>Adam  877</v>
      </c>
      <c r="H885" s="36" t="str">
        <f t="shared" si="96"/>
        <v>Enosh  642</v>
      </c>
      <c r="I885" s="34" t="str">
        <f t="shared" si="92"/>
        <v>Kenan  552</v>
      </c>
      <c r="J885" s="36" t="str">
        <f t="shared" si="93"/>
        <v>Mahalalel  482</v>
      </c>
      <c r="K885" s="34" t="str">
        <f t="shared" si="94"/>
        <v>Jared  417</v>
      </c>
      <c r="L885" s="36" t="str">
        <f t="shared" si="86"/>
        <v>Enoch  255</v>
      </c>
      <c r="M885" s="34" t="str">
        <f t="shared" si="87"/>
        <v>Methuselah  190</v>
      </c>
      <c r="N885" s="36" t="str">
        <f t="shared" si="95"/>
        <v>Lamech  3</v>
      </c>
    </row>
    <row r="886" spans="1:14" s="4" customFormat="1">
      <c r="A886" s="14" t="str">
        <f t="shared" si="89"/>
        <v>879 YB</v>
      </c>
      <c r="B886" s="15" t="str">
        <f t="shared" si="88"/>
        <v>3096 BC</v>
      </c>
      <c r="C886" s="24"/>
      <c r="D886" s="5"/>
      <c r="E886" s="5"/>
      <c r="F886" s="36" t="str">
        <f t="shared" si="91"/>
        <v>Set  748</v>
      </c>
      <c r="G886" s="34" t="str">
        <f t="shared" si="90"/>
        <v>Adam  878</v>
      </c>
      <c r="H886" s="36" t="str">
        <f t="shared" si="96"/>
        <v>Enosh  643</v>
      </c>
      <c r="I886" s="34" t="str">
        <f t="shared" si="92"/>
        <v>Kenan  553</v>
      </c>
      <c r="J886" s="36" t="str">
        <f t="shared" si="93"/>
        <v>Mahalalel  483</v>
      </c>
      <c r="K886" s="34" t="str">
        <f t="shared" si="94"/>
        <v>Jared  418</v>
      </c>
      <c r="L886" s="36" t="str">
        <f t="shared" si="86"/>
        <v>Enoch  256</v>
      </c>
      <c r="M886" s="34" t="str">
        <f t="shared" si="87"/>
        <v>Methuselah  191</v>
      </c>
      <c r="N886" s="36" t="str">
        <f t="shared" si="95"/>
        <v>Lamech  4</v>
      </c>
    </row>
    <row r="887" spans="1:14" s="4" customFormat="1">
      <c r="A887" s="14" t="str">
        <f t="shared" si="89"/>
        <v>880 YB</v>
      </c>
      <c r="B887" s="15" t="str">
        <f t="shared" si="88"/>
        <v>3095 BC</v>
      </c>
      <c r="C887" s="24"/>
      <c r="D887" s="5"/>
      <c r="E887" s="5"/>
      <c r="F887" s="36" t="str">
        <f t="shared" si="91"/>
        <v>Set  749</v>
      </c>
      <c r="G887" s="34" t="str">
        <f t="shared" si="90"/>
        <v>Adam  879</v>
      </c>
      <c r="H887" s="36" t="str">
        <f t="shared" si="96"/>
        <v>Enosh  644</v>
      </c>
      <c r="I887" s="34" t="str">
        <f t="shared" si="92"/>
        <v>Kenan  554</v>
      </c>
      <c r="J887" s="36" t="str">
        <f t="shared" si="93"/>
        <v>Mahalalel  484</v>
      </c>
      <c r="K887" s="34" t="str">
        <f t="shared" si="94"/>
        <v>Jared  419</v>
      </c>
      <c r="L887" s="36" t="str">
        <f t="shared" ref="L887:L950" si="97">CONCATENATE(LEFT(L886, SEARCH(" ", L886, 1)), " ",RIGHT(L886,LEN(L886)-FIND(" ",L886))+1)</f>
        <v>Enoch  257</v>
      </c>
      <c r="M887" s="34" t="str">
        <f t="shared" si="87"/>
        <v>Methuselah  192</v>
      </c>
      <c r="N887" s="36" t="str">
        <f t="shared" si="95"/>
        <v>Lamech  5</v>
      </c>
    </row>
    <row r="888" spans="1:14" s="4" customFormat="1">
      <c r="A888" s="14" t="str">
        <f t="shared" si="89"/>
        <v>881 YB</v>
      </c>
      <c r="B888" s="15" t="str">
        <f t="shared" si="88"/>
        <v>3094 BC</v>
      </c>
      <c r="C888" s="24"/>
      <c r="D888" s="5"/>
      <c r="E888" s="5"/>
      <c r="F888" s="36" t="str">
        <f t="shared" si="91"/>
        <v>Set  750</v>
      </c>
      <c r="G888" s="34" t="str">
        <f t="shared" si="90"/>
        <v>Adam  880</v>
      </c>
      <c r="H888" s="36" t="str">
        <f t="shared" si="96"/>
        <v>Enosh  645</v>
      </c>
      <c r="I888" s="34" t="str">
        <f t="shared" si="92"/>
        <v>Kenan  555</v>
      </c>
      <c r="J888" s="36" t="str">
        <f t="shared" si="93"/>
        <v>Mahalalel  485</v>
      </c>
      <c r="K888" s="34" t="str">
        <f t="shared" si="94"/>
        <v>Jared  420</v>
      </c>
      <c r="L888" s="36" t="str">
        <f t="shared" si="97"/>
        <v>Enoch  258</v>
      </c>
      <c r="M888" s="34" t="str">
        <f t="shared" ref="M888:M951" si="98">CONCATENATE(LEFT(M887, SEARCH(" ", M887, 1)), " ", RIGHT(M887,LEN(M887)-FIND(" ",M887))+1)</f>
        <v>Methuselah  193</v>
      </c>
      <c r="N888" s="36" t="str">
        <f t="shared" si="95"/>
        <v>Lamech  6</v>
      </c>
    </row>
    <row r="889" spans="1:14" s="4" customFormat="1">
      <c r="A889" s="14" t="str">
        <f t="shared" si="89"/>
        <v>882 YB</v>
      </c>
      <c r="B889" s="15" t="str">
        <f t="shared" si="88"/>
        <v>3093 BC</v>
      </c>
      <c r="C889" s="24"/>
      <c r="D889" s="5"/>
      <c r="E889" s="5"/>
      <c r="F889" s="36" t="str">
        <f t="shared" si="91"/>
        <v>Set  751</v>
      </c>
      <c r="G889" s="34" t="str">
        <f t="shared" si="90"/>
        <v>Adam  881</v>
      </c>
      <c r="H889" s="36" t="str">
        <f t="shared" si="96"/>
        <v>Enosh  646</v>
      </c>
      <c r="I889" s="34" t="str">
        <f t="shared" si="92"/>
        <v>Kenan  556</v>
      </c>
      <c r="J889" s="36" t="str">
        <f t="shared" si="93"/>
        <v>Mahalalel  486</v>
      </c>
      <c r="K889" s="34" t="str">
        <f t="shared" si="94"/>
        <v>Jared  421</v>
      </c>
      <c r="L889" s="36" t="str">
        <f t="shared" si="97"/>
        <v>Enoch  259</v>
      </c>
      <c r="M889" s="34" t="str">
        <f t="shared" si="98"/>
        <v>Methuselah  194</v>
      </c>
      <c r="N889" s="36" t="str">
        <f t="shared" si="95"/>
        <v>Lamech  7</v>
      </c>
    </row>
    <row r="890" spans="1:14" s="4" customFormat="1">
      <c r="A890" s="14" t="str">
        <f t="shared" si="89"/>
        <v>883 YB</v>
      </c>
      <c r="B890" s="15" t="str">
        <f t="shared" si="88"/>
        <v>3092 BC</v>
      </c>
      <c r="C890" s="24"/>
      <c r="D890" s="5"/>
      <c r="E890" s="5"/>
      <c r="F890" s="36" t="str">
        <f t="shared" si="91"/>
        <v>Set  752</v>
      </c>
      <c r="G890" s="34" t="str">
        <f t="shared" si="90"/>
        <v>Adam  882</v>
      </c>
      <c r="H890" s="36" t="str">
        <f t="shared" si="96"/>
        <v>Enosh  647</v>
      </c>
      <c r="I890" s="34" t="str">
        <f t="shared" si="92"/>
        <v>Kenan  557</v>
      </c>
      <c r="J890" s="36" t="str">
        <f t="shared" si="93"/>
        <v>Mahalalel  487</v>
      </c>
      <c r="K890" s="34" t="str">
        <f t="shared" si="94"/>
        <v>Jared  422</v>
      </c>
      <c r="L890" s="36" t="str">
        <f t="shared" si="97"/>
        <v>Enoch  260</v>
      </c>
      <c r="M890" s="34" t="str">
        <f t="shared" si="98"/>
        <v>Methuselah  195</v>
      </c>
      <c r="N890" s="36" t="str">
        <f t="shared" si="95"/>
        <v>Lamech  8</v>
      </c>
    </row>
    <row r="891" spans="1:14" s="4" customFormat="1">
      <c r="A891" s="14" t="str">
        <f t="shared" si="89"/>
        <v>884 YB</v>
      </c>
      <c r="B891" s="15" t="str">
        <f t="shared" si="88"/>
        <v>3091 BC</v>
      </c>
      <c r="C891" s="24"/>
      <c r="D891" s="5"/>
      <c r="E891" s="5"/>
      <c r="F891" s="36" t="str">
        <f t="shared" si="91"/>
        <v>Set  753</v>
      </c>
      <c r="G891" s="34" t="str">
        <f t="shared" si="90"/>
        <v>Adam  883</v>
      </c>
      <c r="H891" s="36" t="str">
        <f t="shared" si="96"/>
        <v>Enosh  648</v>
      </c>
      <c r="I891" s="34" t="str">
        <f t="shared" si="92"/>
        <v>Kenan  558</v>
      </c>
      <c r="J891" s="36" t="str">
        <f t="shared" si="93"/>
        <v>Mahalalel  488</v>
      </c>
      <c r="K891" s="34" t="str">
        <f t="shared" si="94"/>
        <v>Jared  423</v>
      </c>
      <c r="L891" s="36" t="str">
        <f t="shared" si="97"/>
        <v>Enoch  261</v>
      </c>
      <c r="M891" s="34" t="str">
        <f t="shared" si="98"/>
        <v>Methuselah  196</v>
      </c>
      <c r="N891" s="36" t="str">
        <f t="shared" si="95"/>
        <v>Lamech  9</v>
      </c>
    </row>
    <row r="892" spans="1:14" s="4" customFormat="1">
      <c r="A892" s="14" t="str">
        <f t="shared" si="89"/>
        <v>885 YB</v>
      </c>
      <c r="B892" s="15" t="str">
        <f t="shared" si="88"/>
        <v>3090 BC</v>
      </c>
      <c r="C892" s="25" t="s">
        <v>98</v>
      </c>
      <c r="D892" s="5"/>
      <c r="E892" s="5"/>
      <c r="F892" s="36" t="str">
        <f t="shared" si="91"/>
        <v>Set  754</v>
      </c>
      <c r="G892" s="34" t="str">
        <f t="shared" si="90"/>
        <v>Adam  884</v>
      </c>
      <c r="H892" s="36" t="str">
        <f t="shared" si="96"/>
        <v>Enosh  649</v>
      </c>
      <c r="I892" s="34" t="str">
        <f t="shared" si="92"/>
        <v>Kenan  559</v>
      </c>
      <c r="J892" s="36" t="str">
        <f t="shared" si="93"/>
        <v>Mahalalel  489</v>
      </c>
      <c r="K892" s="34" t="str">
        <f t="shared" si="94"/>
        <v>Jared  424</v>
      </c>
      <c r="L892" s="36" t="str">
        <f t="shared" si="97"/>
        <v>Enoch  262</v>
      </c>
      <c r="M892" s="34" t="str">
        <f t="shared" si="98"/>
        <v>Methuselah  197</v>
      </c>
      <c r="N892" s="36" t="str">
        <f t="shared" si="95"/>
        <v>Lamech  10</v>
      </c>
    </row>
    <row r="893" spans="1:14" s="4" customFormat="1">
      <c r="A893" s="14" t="str">
        <f t="shared" si="89"/>
        <v>886 YB</v>
      </c>
      <c r="B893" s="15" t="str">
        <f t="shared" si="88"/>
        <v>3089 BC</v>
      </c>
      <c r="C893" s="24"/>
      <c r="D893" s="5"/>
      <c r="E893" s="5"/>
      <c r="F893" s="36" t="str">
        <f t="shared" si="91"/>
        <v>Set  755</v>
      </c>
      <c r="G893" s="34" t="str">
        <f t="shared" si="90"/>
        <v>Adam  885</v>
      </c>
      <c r="H893" s="36" t="str">
        <f t="shared" si="96"/>
        <v>Enosh  650</v>
      </c>
      <c r="I893" s="34" t="str">
        <f t="shared" si="92"/>
        <v>Kenan  560</v>
      </c>
      <c r="J893" s="36" t="str">
        <f t="shared" si="93"/>
        <v>Mahalalel  490</v>
      </c>
      <c r="K893" s="34" t="str">
        <f t="shared" si="94"/>
        <v>Jared  425</v>
      </c>
      <c r="L893" s="36" t="str">
        <f t="shared" si="97"/>
        <v>Enoch  263</v>
      </c>
      <c r="M893" s="34" t="str">
        <f t="shared" si="98"/>
        <v>Methuselah  198</v>
      </c>
      <c r="N893" s="36" t="str">
        <f t="shared" si="95"/>
        <v>Lamech  11</v>
      </c>
    </row>
    <row r="894" spans="1:14" s="4" customFormat="1">
      <c r="A894" s="14" t="str">
        <f t="shared" si="89"/>
        <v>887 YB</v>
      </c>
      <c r="B894" s="15" t="str">
        <f t="shared" si="88"/>
        <v>3088 BC</v>
      </c>
      <c r="C894" s="24"/>
      <c r="D894" s="5"/>
      <c r="E894" s="5"/>
      <c r="F894" s="36" t="str">
        <f t="shared" si="91"/>
        <v>Set  756</v>
      </c>
      <c r="G894" s="34" t="str">
        <f t="shared" si="90"/>
        <v>Adam  886</v>
      </c>
      <c r="H894" s="36" t="str">
        <f t="shared" si="96"/>
        <v>Enosh  651</v>
      </c>
      <c r="I894" s="34" t="str">
        <f t="shared" si="92"/>
        <v>Kenan  561</v>
      </c>
      <c r="J894" s="36" t="str">
        <f t="shared" si="93"/>
        <v>Mahalalel  491</v>
      </c>
      <c r="K894" s="34" t="str">
        <f t="shared" si="94"/>
        <v>Jared  426</v>
      </c>
      <c r="L894" s="36" t="str">
        <f t="shared" si="97"/>
        <v>Enoch  264</v>
      </c>
      <c r="M894" s="34" t="str">
        <f t="shared" si="98"/>
        <v>Methuselah  199</v>
      </c>
      <c r="N894" s="36" t="str">
        <f t="shared" si="95"/>
        <v>Lamech  12</v>
      </c>
    </row>
    <row r="895" spans="1:14" s="4" customFormat="1">
      <c r="A895" s="14" t="str">
        <f t="shared" si="89"/>
        <v>888 YB</v>
      </c>
      <c r="B895" s="15" t="str">
        <f t="shared" si="88"/>
        <v>3087 BC</v>
      </c>
      <c r="C895" s="24"/>
      <c r="D895" s="5"/>
      <c r="E895" s="5"/>
      <c r="F895" s="36" t="str">
        <f t="shared" si="91"/>
        <v>Set  757</v>
      </c>
      <c r="G895" s="34" t="str">
        <f t="shared" si="90"/>
        <v>Adam  887</v>
      </c>
      <c r="H895" s="36" t="str">
        <f t="shared" si="96"/>
        <v>Enosh  652</v>
      </c>
      <c r="I895" s="34" t="str">
        <f t="shared" si="92"/>
        <v>Kenan  562</v>
      </c>
      <c r="J895" s="36" t="str">
        <f t="shared" si="93"/>
        <v>Mahalalel  492</v>
      </c>
      <c r="K895" s="34" t="str">
        <f t="shared" si="94"/>
        <v>Jared  427</v>
      </c>
      <c r="L895" s="36" t="str">
        <f t="shared" si="97"/>
        <v>Enoch  265</v>
      </c>
      <c r="M895" s="34" t="str">
        <f t="shared" si="98"/>
        <v>Methuselah  200</v>
      </c>
      <c r="N895" s="36" t="str">
        <f t="shared" si="95"/>
        <v>Lamech  13</v>
      </c>
    </row>
    <row r="896" spans="1:14" s="4" customFormat="1">
      <c r="A896" s="14" t="str">
        <f t="shared" si="89"/>
        <v>889 YB</v>
      </c>
      <c r="B896" s="15" t="str">
        <f t="shared" si="88"/>
        <v>3086 BC</v>
      </c>
      <c r="C896" s="24"/>
      <c r="D896" s="5"/>
      <c r="E896" s="5"/>
      <c r="F896" s="36" t="str">
        <f t="shared" si="91"/>
        <v>Set  758</v>
      </c>
      <c r="G896" s="34" t="str">
        <f t="shared" si="90"/>
        <v>Adam  888</v>
      </c>
      <c r="H896" s="36" t="str">
        <f t="shared" si="96"/>
        <v>Enosh  653</v>
      </c>
      <c r="I896" s="34" t="str">
        <f t="shared" si="92"/>
        <v>Kenan  563</v>
      </c>
      <c r="J896" s="36" t="str">
        <f t="shared" si="93"/>
        <v>Mahalalel  493</v>
      </c>
      <c r="K896" s="34" t="str">
        <f t="shared" si="94"/>
        <v>Jared  428</v>
      </c>
      <c r="L896" s="36" t="str">
        <f t="shared" si="97"/>
        <v>Enoch  266</v>
      </c>
      <c r="M896" s="34" t="str">
        <f t="shared" si="98"/>
        <v>Methuselah  201</v>
      </c>
      <c r="N896" s="36" t="str">
        <f t="shared" si="95"/>
        <v>Lamech  14</v>
      </c>
    </row>
    <row r="897" spans="1:14" s="4" customFormat="1">
      <c r="A897" s="14" t="str">
        <f t="shared" si="89"/>
        <v>890 YB</v>
      </c>
      <c r="B897" s="15" t="str">
        <f t="shared" si="88"/>
        <v>3085 BC</v>
      </c>
      <c r="C897" s="24"/>
      <c r="D897" s="5"/>
      <c r="E897" s="5"/>
      <c r="F897" s="36" t="str">
        <f t="shared" si="91"/>
        <v>Set  759</v>
      </c>
      <c r="G897" s="34" t="str">
        <f t="shared" si="90"/>
        <v>Adam  889</v>
      </c>
      <c r="H897" s="36" t="str">
        <f t="shared" si="96"/>
        <v>Enosh  654</v>
      </c>
      <c r="I897" s="34" t="str">
        <f t="shared" si="92"/>
        <v>Kenan  564</v>
      </c>
      <c r="J897" s="36" t="str">
        <f t="shared" si="93"/>
        <v>Mahalalel  494</v>
      </c>
      <c r="K897" s="34" t="str">
        <f t="shared" si="94"/>
        <v>Jared  429</v>
      </c>
      <c r="L897" s="36" t="str">
        <f t="shared" si="97"/>
        <v>Enoch  267</v>
      </c>
      <c r="M897" s="34" t="str">
        <f t="shared" si="98"/>
        <v>Methuselah  202</v>
      </c>
      <c r="N897" s="36" t="str">
        <f t="shared" si="95"/>
        <v>Lamech  15</v>
      </c>
    </row>
    <row r="898" spans="1:14" s="4" customFormat="1">
      <c r="A898" s="14" t="str">
        <f t="shared" si="89"/>
        <v>891 YB</v>
      </c>
      <c r="B898" s="15" t="str">
        <f t="shared" si="88"/>
        <v>3084 BC</v>
      </c>
      <c r="C898" s="24"/>
      <c r="D898" s="5"/>
      <c r="E898" s="5"/>
      <c r="F898" s="36" t="str">
        <f t="shared" si="91"/>
        <v>Set  760</v>
      </c>
      <c r="G898" s="34" t="str">
        <f t="shared" si="90"/>
        <v>Adam  890</v>
      </c>
      <c r="H898" s="36" t="str">
        <f t="shared" si="96"/>
        <v>Enosh  655</v>
      </c>
      <c r="I898" s="34" t="str">
        <f t="shared" si="92"/>
        <v>Kenan  565</v>
      </c>
      <c r="J898" s="36" t="str">
        <f t="shared" si="93"/>
        <v>Mahalalel  495</v>
      </c>
      <c r="K898" s="34" t="str">
        <f t="shared" si="94"/>
        <v>Jared  430</v>
      </c>
      <c r="L898" s="36" t="str">
        <f t="shared" si="97"/>
        <v>Enoch  268</v>
      </c>
      <c r="M898" s="34" t="str">
        <f t="shared" si="98"/>
        <v>Methuselah  203</v>
      </c>
      <c r="N898" s="36" t="str">
        <f t="shared" si="95"/>
        <v>Lamech  16</v>
      </c>
    </row>
    <row r="899" spans="1:14" s="4" customFormat="1">
      <c r="A899" s="14" t="str">
        <f t="shared" si="89"/>
        <v>892 YB</v>
      </c>
      <c r="B899" s="15" t="str">
        <f t="shared" si="88"/>
        <v>3083 BC</v>
      </c>
      <c r="C899" s="25" t="s">
        <v>99</v>
      </c>
      <c r="D899" s="5"/>
      <c r="E899" s="5"/>
      <c r="F899" s="36" t="str">
        <f t="shared" si="91"/>
        <v>Set  761</v>
      </c>
      <c r="G899" s="34" t="str">
        <f t="shared" si="90"/>
        <v>Adam  891</v>
      </c>
      <c r="H899" s="36" t="str">
        <f t="shared" si="96"/>
        <v>Enosh  656</v>
      </c>
      <c r="I899" s="34" t="str">
        <f t="shared" si="92"/>
        <v>Kenan  566</v>
      </c>
      <c r="J899" s="36" t="str">
        <f t="shared" si="93"/>
        <v>Mahalalel  496</v>
      </c>
      <c r="K899" s="34" t="str">
        <f t="shared" si="94"/>
        <v>Jared  431</v>
      </c>
      <c r="L899" s="36" t="str">
        <f t="shared" si="97"/>
        <v>Enoch  269</v>
      </c>
      <c r="M899" s="34" t="str">
        <f t="shared" si="98"/>
        <v>Methuselah  204</v>
      </c>
      <c r="N899" s="36" t="str">
        <f t="shared" si="95"/>
        <v>Lamech  17</v>
      </c>
    </row>
    <row r="900" spans="1:14" s="4" customFormat="1">
      <c r="A900" s="14" t="str">
        <f t="shared" si="89"/>
        <v>893 YB</v>
      </c>
      <c r="B900" s="15" t="str">
        <f t="shared" si="88"/>
        <v>3082 BC</v>
      </c>
      <c r="C900" s="24"/>
      <c r="D900" s="5"/>
      <c r="E900" s="5"/>
      <c r="F900" s="36" t="str">
        <f t="shared" si="91"/>
        <v>Set  762</v>
      </c>
      <c r="G900" s="34" t="str">
        <f t="shared" si="90"/>
        <v>Adam  892</v>
      </c>
      <c r="H900" s="36" t="str">
        <f t="shared" si="96"/>
        <v>Enosh  657</v>
      </c>
      <c r="I900" s="34" t="str">
        <f t="shared" si="92"/>
        <v>Kenan  567</v>
      </c>
      <c r="J900" s="36" t="str">
        <f t="shared" si="93"/>
        <v>Mahalalel  497</v>
      </c>
      <c r="K900" s="34" t="str">
        <f t="shared" si="94"/>
        <v>Jared  432</v>
      </c>
      <c r="L900" s="36" t="str">
        <f t="shared" si="97"/>
        <v>Enoch  270</v>
      </c>
      <c r="M900" s="34" t="str">
        <f t="shared" si="98"/>
        <v>Methuselah  205</v>
      </c>
      <c r="N900" s="36" t="str">
        <f t="shared" si="95"/>
        <v>Lamech  18</v>
      </c>
    </row>
    <row r="901" spans="1:14" s="4" customFormat="1">
      <c r="A901" s="14" t="str">
        <f t="shared" si="89"/>
        <v>894 YB</v>
      </c>
      <c r="B901" s="15" t="str">
        <f t="shared" si="88"/>
        <v>3081 BC</v>
      </c>
      <c r="C901" s="24"/>
      <c r="D901" s="5"/>
      <c r="E901" s="5"/>
      <c r="F901" s="36" t="str">
        <f t="shared" si="91"/>
        <v>Set  763</v>
      </c>
      <c r="G901" s="34" t="str">
        <f t="shared" si="90"/>
        <v>Adam  893</v>
      </c>
      <c r="H901" s="36" t="str">
        <f t="shared" si="96"/>
        <v>Enosh  658</v>
      </c>
      <c r="I901" s="34" t="str">
        <f t="shared" si="92"/>
        <v>Kenan  568</v>
      </c>
      <c r="J901" s="36" t="str">
        <f t="shared" si="93"/>
        <v>Mahalalel  498</v>
      </c>
      <c r="K901" s="34" t="str">
        <f t="shared" si="94"/>
        <v>Jared  433</v>
      </c>
      <c r="L901" s="36" t="str">
        <f t="shared" si="97"/>
        <v>Enoch  271</v>
      </c>
      <c r="M901" s="34" t="str">
        <f t="shared" si="98"/>
        <v>Methuselah  206</v>
      </c>
      <c r="N901" s="36" t="str">
        <f t="shared" si="95"/>
        <v>Lamech  19</v>
      </c>
    </row>
    <row r="902" spans="1:14" s="4" customFormat="1">
      <c r="A902" s="14" t="str">
        <f t="shared" si="89"/>
        <v>895 YB</v>
      </c>
      <c r="B902" s="15" t="str">
        <f t="shared" si="88"/>
        <v>3080 BC</v>
      </c>
      <c r="C902" s="24"/>
      <c r="D902" s="5"/>
      <c r="E902" s="5"/>
      <c r="F902" s="36" t="str">
        <f t="shared" si="91"/>
        <v>Set  764</v>
      </c>
      <c r="G902" s="34" t="str">
        <f t="shared" si="90"/>
        <v>Adam  894</v>
      </c>
      <c r="H902" s="36" t="str">
        <f t="shared" si="96"/>
        <v>Enosh  659</v>
      </c>
      <c r="I902" s="34" t="str">
        <f t="shared" si="92"/>
        <v>Kenan  569</v>
      </c>
      <c r="J902" s="36" t="str">
        <f t="shared" si="93"/>
        <v>Mahalalel  499</v>
      </c>
      <c r="K902" s="34" t="str">
        <f t="shared" si="94"/>
        <v>Jared  434</v>
      </c>
      <c r="L902" s="36" t="str">
        <f t="shared" si="97"/>
        <v>Enoch  272</v>
      </c>
      <c r="M902" s="34" t="str">
        <f t="shared" si="98"/>
        <v>Methuselah  207</v>
      </c>
      <c r="N902" s="36" t="str">
        <f t="shared" si="95"/>
        <v>Lamech  20</v>
      </c>
    </row>
    <row r="903" spans="1:14" s="4" customFormat="1">
      <c r="A903" s="14" t="str">
        <f t="shared" si="89"/>
        <v>896 YB</v>
      </c>
      <c r="B903" s="15" t="str">
        <f t="shared" si="88"/>
        <v>3079 BC</v>
      </c>
      <c r="C903" s="24"/>
      <c r="D903" s="5"/>
      <c r="E903" s="5"/>
      <c r="F903" s="36" t="str">
        <f t="shared" si="91"/>
        <v>Set  765</v>
      </c>
      <c r="G903" s="34" t="str">
        <f t="shared" si="90"/>
        <v>Adam  895</v>
      </c>
      <c r="H903" s="36" t="str">
        <f t="shared" si="96"/>
        <v>Enosh  660</v>
      </c>
      <c r="I903" s="34" t="str">
        <f t="shared" si="92"/>
        <v>Kenan  570</v>
      </c>
      <c r="J903" s="36" t="str">
        <f t="shared" si="93"/>
        <v>Mahalalel  500</v>
      </c>
      <c r="K903" s="34" t="str">
        <f t="shared" si="94"/>
        <v>Jared  435</v>
      </c>
      <c r="L903" s="36" t="str">
        <f t="shared" si="97"/>
        <v>Enoch  273</v>
      </c>
      <c r="M903" s="34" t="str">
        <f t="shared" si="98"/>
        <v>Methuselah  208</v>
      </c>
      <c r="N903" s="36" t="str">
        <f t="shared" si="95"/>
        <v>Lamech  21</v>
      </c>
    </row>
    <row r="904" spans="1:14" s="4" customFormat="1">
      <c r="A904" s="14" t="str">
        <f t="shared" si="89"/>
        <v>897 YB</v>
      </c>
      <c r="B904" s="15" t="str">
        <f t="shared" ref="B904:B967" si="99">IF((LEFT(A904, SEARCH(" ", A904, 1))-3974)&lt;=0, CONCATENATE(3974-LEFT(A904, SEARCH(" ", A904, 1))+1, " BC"), CONCATENATE(LEFT(A904, SEARCH(" ", A904, 1))-3974, " AD"))</f>
        <v>3078 BC</v>
      </c>
      <c r="C904" s="24"/>
      <c r="D904" s="5"/>
      <c r="E904" s="5"/>
      <c r="F904" s="36" t="str">
        <f t="shared" si="91"/>
        <v>Set  766</v>
      </c>
      <c r="G904" s="34" t="str">
        <f t="shared" si="90"/>
        <v>Adam  896</v>
      </c>
      <c r="H904" s="36" t="str">
        <f t="shared" si="96"/>
        <v>Enosh  661</v>
      </c>
      <c r="I904" s="34" t="str">
        <f t="shared" si="92"/>
        <v>Kenan  571</v>
      </c>
      <c r="J904" s="36" t="str">
        <f t="shared" si="93"/>
        <v>Mahalalel  501</v>
      </c>
      <c r="K904" s="34" t="str">
        <f t="shared" si="94"/>
        <v>Jared  436</v>
      </c>
      <c r="L904" s="36" t="str">
        <f t="shared" si="97"/>
        <v>Enoch  274</v>
      </c>
      <c r="M904" s="34" t="str">
        <f t="shared" si="98"/>
        <v>Methuselah  209</v>
      </c>
      <c r="N904" s="36" t="str">
        <f t="shared" si="95"/>
        <v>Lamech  22</v>
      </c>
    </row>
    <row r="905" spans="1:14" s="4" customFormat="1">
      <c r="A905" s="14" t="str">
        <f t="shared" ref="A905:A968" si="100">CONCATENATE(LEFT(A904, SEARCH(" ",A904, 1))+1, " YB")</f>
        <v>898 YB</v>
      </c>
      <c r="B905" s="15" t="str">
        <f t="shared" si="99"/>
        <v>3077 BC</v>
      </c>
      <c r="C905" s="24"/>
      <c r="D905" s="5"/>
      <c r="E905" s="5"/>
      <c r="F905" s="36" t="str">
        <f t="shared" si="91"/>
        <v>Set  767</v>
      </c>
      <c r="G905" s="34" t="str">
        <f t="shared" ref="G905:G938" si="101">CONCATENATE(LEFT(G904, SEARCH(" ", G904, 1)), " ", RIGHT(G904,LEN(G904)-FIND(" ",G904))+1)</f>
        <v>Adam  897</v>
      </c>
      <c r="H905" s="36" t="str">
        <f t="shared" si="96"/>
        <v>Enosh  662</v>
      </c>
      <c r="I905" s="34" t="str">
        <f t="shared" si="92"/>
        <v>Kenan  572</v>
      </c>
      <c r="J905" s="36" t="str">
        <f t="shared" si="93"/>
        <v>Mahalalel  502</v>
      </c>
      <c r="K905" s="34" t="str">
        <f t="shared" si="94"/>
        <v>Jared  437</v>
      </c>
      <c r="L905" s="36" t="str">
        <f t="shared" si="97"/>
        <v>Enoch  275</v>
      </c>
      <c r="M905" s="34" t="str">
        <f t="shared" si="98"/>
        <v>Methuselah  210</v>
      </c>
      <c r="N905" s="36" t="str">
        <f t="shared" si="95"/>
        <v>Lamech  23</v>
      </c>
    </row>
    <row r="906" spans="1:14" s="4" customFormat="1">
      <c r="A906" s="14" t="str">
        <f t="shared" si="100"/>
        <v>899 YB</v>
      </c>
      <c r="B906" s="15" t="str">
        <f t="shared" si="99"/>
        <v>3076 BC</v>
      </c>
      <c r="C906" s="25" t="s">
        <v>100</v>
      </c>
      <c r="D906" s="5"/>
      <c r="E906" s="5"/>
      <c r="F906" s="36" t="str">
        <f t="shared" si="91"/>
        <v>Set  768</v>
      </c>
      <c r="G906" s="34" t="str">
        <f t="shared" si="101"/>
        <v>Adam  898</v>
      </c>
      <c r="H906" s="36" t="str">
        <f t="shared" si="96"/>
        <v>Enosh  663</v>
      </c>
      <c r="I906" s="34" t="str">
        <f t="shared" si="92"/>
        <v>Kenan  573</v>
      </c>
      <c r="J906" s="36" t="str">
        <f t="shared" si="93"/>
        <v>Mahalalel  503</v>
      </c>
      <c r="K906" s="34" t="str">
        <f t="shared" si="94"/>
        <v>Jared  438</v>
      </c>
      <c r="L906" s="36" t="str">
        <f t="shared" si="97"/>
        <v>Enoch  276</v>
      </c>
      <c r="M906" s="34" t="str">
        <f t="shared" si="98"/>
        <v>Methuselah  211</v>
      </c>
      <c r="N906" s="36" t="str">
        <f t="shared" si="95"/>
        <v>Lamech  24</v>
      </c>
    </row>
    <row r="907" spans="1:14" s="4" customFormat="1">
      <c r="A907" s="14" t="str">
        <f t="shared" si="100"/>
        <v>900 YB</v>
      </c>
      <c r="B907" s="15" t="str">
        <f t="shared" si="99"/>
        <v>3075 BC</v>
      </c>
      <c r="C907" s="26" t="str">
        <f>CONCATENATE("Yovel ", RIGHT(C857,LEN(C857)-FIND(" ",C857))+1)</f>
        <v>Yovel 18</v>
      </c>
      <c r="D907" s="5"/>
      <c r="E907" s="5"/>
      <c r="F907" s="36" t="str">
        <f t="shared" ref="F907:F970" si="102">CONCATENATE(LEFT(F906, SEARCH(" ", F906, 1)), " ",RIGHT(F906,LEN(F906)-FIND(" ",F906))+1)</f>
        <v>Set  769</v>
      </c>
      <c r="G907" s="34" t="str">
        <f t="shared" si="101"/>
        <v>Adam  899</v>
      </c>
      <c r="H907" s="36" t="str">
        <f t="shared" si="96"/>
        <v>Enosh  664</v>
      </c>
      <c r="I907" s="34" t="str">
        <f t="shared" si="92"/>
        <v>Kenan  574</v>
      </c>
      <c r="J907" s="36" t="str">
        <f t="shared" si="93"/>
        <v>Mahalalel  504</v>
      </c>
      <c r="K907" s="34" t="str">
        <f t="shared" si="94"/>
        <v>Jared  439</v>
      </c>
      <c r="L907" s="36" t="str">
        <f t="shared" si="97"/>
        <v>Enoch  277</v>
      </c>
      <c r="M907" s="34" t="str">
        <f t="shared" si="98"/>
        <v>Methuselah  212</v>
      </c>
      <c r="N907" s="36" t="str">
        <f t="shared" si="95"/>
        <v>Lamech  25</v>
      </c>
    </row>
    <row r="908" spans="1:14" s="4" customFormat="1">
      <c r="A908" s="14" t="str">
        <f t="shared" si="100"/>
        <v>901 YB</v>
      </c>
      <c r="B908" s="15" t="str">
        <f t="shared" si="99"/>
        <v>3074 BC</v>
      </c>
      <c r="C908" s="3"/>
      <c r="D908" s="5"/>
      <c r="E908" s="5"/>
      <c r="F908" s="36" t="str">
        <f t="shared" si="102"/>
        <v>Set  770</v>
      </c>
      <c r="G908" s="34" t="str">
        <f t="shared" si="101"/>
        <v>Adam  900</v>
      </c>
      <c r="H908" s="36" t="str">
        <f t="shared" si="96"/>
        <v>Enosh  665</v>
      </c>
      <c r="I908" s="34" t="str">
        <f t="shared" si="92"/>
        <v>Kenan  575</v>
      </c>
      <c r="J908" s="36" t="str">
        <f t="shared" si="93"/>
        <v>Mahalalel  505</v>
      </c>
      <c r="K908" s="34" t="str">
        <f t="shared" si="94"/>
        <v>Jared  440</v>
      </c>
      <c r="L908" s="36" t="str">
        <f t="shared" si="97"/>
        <v>Enoch  278</v>
      </c>
      <c r="M908" s="34" t="str">
        <f t="shared" si="98"/>
        <v>Methuselah  213</v>
      </c>
      <c r="N908" s="36" t="str">
        <f t="shared" si="95"/>
        <v>Lamech  26</v>
      </c>
    </row>
    <row r="909" spans="1:14" s="4" customFormat="1">
      <c r="A909" s="14" t="str">
        <f t="shared" si="100"/>
        <v>902 YB</v>
      </c>
      <c r="B909" s="15" t="str">
        <f t="shared" si="99"/>
        <v>3073 BC</v>
      </c>
      <c r="C909" s="24"/>
      <c r="D909" s="5"/>
      <c r="E909" s="5"/>
      <c r="F909" s="36" t="str">
        <f t="shared" si="102"/>
        <v>Set  771</v>
      </c>
      <c r="G909" s="34" t="str">
        <f t="shared" si="101"/>
        <v>Adam  901</v>
      </c>
      <c r="H909" s="36" t="str">
        <f t="shared" si="96"/>
        <v>Enosh  666</v>
      </c>
      <c r="I909" s="34" t="str">
        <f t="shared" si="92"/>
        <v>Kenan  576</v>
      </c>
      <c r="J909" s="36" t="str">
        <f t="shared" si="93"/>
        <v>Mahalalel  506</v>
      </c>
      <c r="K909" s="34" t="str">
        <f t="shared" si="94"/>
        <v>Jared  441</v>
      </c>
      <c r="L909" s="36" t="str">
        <f t="shared" si="97"/>
        <v>Enoch  279</v>
      </c>
      <c r="M909" s="34" t="str">
        <f t="shared" si="98"/>
        <v>Methuselah  214</v>
      </c>
      <c r="N909" s="36" t="str">
        <f t="shared" si="95"/>
        <v>Lamech  27</v>
      </c>
    </row>
    <row r="910" spans="1:14" s="4" customFormat="1">
      <c r="A910" s="14" t="str">
        <f t="shared" si="100"/>
        <v>903 YB</v>
      </c>
      <c r="B910" s="15" t="str">
        <f t="shared" si="99"/>
        <v>3072 BC</v>
      </c>
      <c r="C910" s="24"/>
      <c r="D910" s="5"/>
      <c r="E910" s="5"/>
      <c r="F910" s="36" t="str">
        <f t="shared" si="102"/>
        <v>Set  772</v>
      </c>
      <c r="G910" s="34" t="str">
        <f t="shared" si="101"/>
        <v>Adam  902</v>
      </c>
      <c r="H910" s="36" t="str">
        <f t="shared" si="96"/>
        <v>Enosh  667</v>
      </c>
      <c r="I910" s="34" t="str">
        <f t="shared" ref="I910:I973" si="103">CONCATENATE(LEFT(I909, SEARCH(" ", I909, 1)), " ", RIGHT(I909,LEN(I909)-FIND(" ",I909))+1)</f>
        <v>Kenan  577</v>
      </c>
      <c r="J910" s="36" t="str">
        <f t="shared" si="93"/>
        <v>Mahalalel  507</v>
      </c>
      <c r="K910" s="34" t="str">
        <f t="shared" si="94"/>
        <v>Jared  442</v>
      </c>
      <c r="L910" s="36" t="str">
        <f t="shared" si="97"/>
        <v>Enoch  280</v>
      </c>
      <c r="M910" s="34" t="str">
        <f t="shared" si="98"/>
        <v>Methuselah  215</v>
      </c>
      <c r="N910" s="36" t="str">
        <f t="shared" si="95"/>
        <v>Lamech  28</v>
      </c>
    </row>
    <row r="911" spans="1:14" s="4" customFormat="1">
      <c r="A911" s="14" t="str">
        <f t="shared" si="100"/>
        <v>904 YB</v>
      </c>
      <c r="B911" s="15" t="str">
        <f t="shared" si="99"/>
        <v>3071 BC</v>
      </c>
      <c r="C911" s="24"/>
      <c r="D911" s="5"/>
      <c r="E911" s="5"/>
      <c r="F911" s="36" t="str">
        <f t="shared" si="102"/>
        <v>Set  773</v>
      </c>
      <c r="G911" s="34" t="str">
        <f t="shared" si="101"/>
        <v>Adam  903</v>
      </c>
      <c r="H911" s="36" t="str">
        <f t="shared" si="96"/>
        <v>Enosh  668</v>
      </c>
      <c r="I911" s="34" t="str">
        <f t="shared" si="103"/>
        <v>Kenan  578</v>
      </c>
      <c r="J911" s="36" t="str">
        <f t="shared" si="93"/>
        <v>Mahalalel  508</v>
      </c>
      <c r="K911" s="34" t="str">
        <f t="shared" si="94"/>
        <v>Jared  443</v>
      </c>
      <c r="L911" s="36" t="str">
        <f t="shared" si="97"/>
        <v>Enoch  281</v>
      </c>
      <c r="M911" s="34" t="str">
        <f t="shared" si="98"/>
        <v>Methuselah  216</v>
      </c>
      <c r="N911" s="36" t="str">
        <f t="shared" si="95"/>
        <v>Lamech  29</v>
      </c>
    </row>
    <row r="912" spans="1:14" s="4" customFormat="1">
      <c r="A912" s="14" t="str">
        <f t="shared" si="100"/>
        <v>905 YB</v>
      </c>
      <c r="B912" s="15" t="str">
        <f t="shared" si="99"/>
        <v>3070 BC</v>
      </c>
      <c r="C912" s="24"/>
      <c r="D912" s="5"/>
      <c r="E912" s="5"/>
      <c r="F912" s="36" t="str">
        <f t="shared" si="102"/>
        <v>Set  774</v>
      </c>
      <c r="G912" s="34" t="str">
        <f t="shared" si="101"/>
        <v>Adam  904</v>
      </c>
      <c r="H912" s="36" t="str">
        <f t="shared" si="96"/>
        <v>Enosh  669</v>
      </c>
      <c r="I912" s="34" t="str">
        <f t="shared" si="103"/>
        <v>Kenan  579</v>
      </c>
      <c r="J912" s="36" t="str">
        <f t="shared" si="93"/>
        <v>Mahalalel  509</v>
      </c>
      <c r="K912" s="34" t="str">
        <f t="shared" si="94"/>
        <v>Jared  444</v>
      </c>
      <c r="L912" s="36" t="str">
        <f t="shared" si="97"/>
        <v>Enoch  282</v>
      </c>
      <c r="M912" s="34" t="str">
        <f t="shared" si="98"/>
        <v>Methuselah  217</v>
      </c>
      <c r="N912" s="36" t="str">
        <f t="shared" si="95"/>
        <v>Lamech  30</v>
      </c>
    </row>
    <row r="913" spans="1:14" s="4" customFormat="1">
      <c r="A913" s="14" t="str">
        <f t="shared" si="100"/>
        <v>906 YB</v>
      </c>
      <c r="B913" s="15" t="str">
        <f t="shared" si="99"/>
        <v>3069 BC</v>
      </c>
      <c r="C913" s="24"/>
      <c r="D913" s="5"/>
      <c r="E913" s="5"/>
      <c r="F913" s="36" t="str">
        <f t="shared" si="102"/>
        <v>Set  775</v>
      </c>
      <c r="G913" s="34" t="str">
        <f t="shared" si="101"/>
        <v>Adam  905</v>
      </c>
      <c r="H913" s="36" t="str">
        <f t="shared" si="96"/>
        <v>Enosh  670</v>
      </c>
      <c r="I913" s="34" t="str">
        <f t="shared" si="103"/>
        <v>Kenan  580</v>
      </c>
      <c r="J913" s="36" t="str">
        <f t="shared" si="93"/>
        <v>Mahalalel  510</v>
      </c>
      <c r="K913" s="34" t="str">
        <f t="shared" si="94"/>
        <v>Jared  445</v>
      </c>
      <c r="L913" s="36" t="str">
        <f t="shared" si="97"/>
        <v>Enoch  283</v>
      </c>
      <c r="M913" s="34" t="str">
        <f t="shared" si="98"/>
        <v>Methuselah  218</v>
      </c>
      <c r="N913" s="36" t="str">
        <f t="shared" si="95"/>
        <v>Lamech  31</v>
      </c>
    </row>
    <row r="914" spans="1:14" s="4" customFormat="1">
      <c r="A914" s="14" t="str">
        <f t="shared" si="100"/>
        <v>907 YB</v>
      </c>
      <c r="B914" s="15" t="str">
        <f t="shared" si="99"/>
        <v>3068 BC</v>
      </c>
      <c r="C914" s="25" t="s">
        <v>94</v>
      </c>
      <c r="D914" s="5"/>
      <c r="E914" s="5"/>
      <c r="F914" s="36" t="str">
        <f t="shared" si="102"/>
        <v>Set  776</v>
      </c>
      <c r="G914" s="34" t="str">
        <f t="shared" si="101"/>
        <v>Adam  906</v>
      </c>
      <c r="H914" s="36" t="str">
        <f t="shared" si="96"/>
        <v>Enosh  671</v>
      </c>
      <c r="I914" s="34" t="str">
        <f t="shared" si="103"/>
        <v>Kenan  581</v>
      </c>
      <c r="J914" s="36" t="str">
        <f t="shared" si="93"/>
        <v>Mahalalel  511</v>
      </c>
      <c r="K914" s="34" t="str">
        <f t="shared" si="94"/>
        <v>Jared  446</v>
      </c>
      <c r="L914" s="36" t="str">
        <f t="shared" si="97"/>
        <v>Enoch  284</v>
      </c>
      <c r="M914" s="34" t="str">
        <f t="shared" si="98"/>
        <v>Methuselah  219</v>
      </c>
      <c r="N914" s="36" t="str">
        <f t="shared" si="95"/>
        <v>Lamech  32</v>
      </c>
    </row>
    <row r="915" spans="1:14" s="4" customFormat="1">
      <c r="A915" s="14" t="str">
        <f t="shared" si="100"/>
        <v>908 YB</v>
      </c>
      <c r="B915" s="15" t="str">
        <f t="shared" si="99"/>
        <v>3067 BC</v>
      </c>
      <c r="C915" s="24"/>
      <c r="D915" s="5"/>
      <c r="E915" s="5"/>
      <c r="F915" s="36" t="str">
        <f t="shared" si="102"/>
        <v>Set  777</v>
      </c>
      <c r="G915" s="34" t="str">
        <f t="shared" si="101"/>
        <v>Adam  907</v>
      </c>
      <c r="H915" s="36" t="str">
        <f t="shared" si="96"/>
        <v>Enosh  672</v>
      </c>
      <c r="I915" s="34" t="str">
        <f t="shared" si="103"/>
        <v>Kenan  582</v>
      </c>
      <c r="J915" s="36" t="str">
        <f t="shared" si="93"/>
        <v>Mahalalel  512</v>
      </c>
      <c r="K915" s="34" t="str">
        <f t="shared" si="94"/>
        <v>Jared  447</v>
      </c>
      <c r="L915" s="36" t="str">
        <f t="shared" si="97"/>
        <v>Enoch  285</v>
      </c>
      <c r="M915" s="34" t="str">
        <f t="shared" si="98"/>
        <v>Methuselah  220</v>
      </c>
      <c r="N915" s="36" t="str">
        <f t="shared" si="95"/>
        <v>Lamech  33</v>
      </c>
    </row>
    <row r="916" spans="1:14" s="4" customFormat="1">
      <c r="A916" s="14" t="str">
        <f t="shared" si="100"/>
        <v>909 YB</v>
      </c>
      <c r="B916" s="15" t="str">
        <f t="shared" si="99"/>
        <v>3066 BC</v>
      </c>
      <c r="C916" s="24"/>
      <c r="D916" s="5"/>
      <c r="E916" s="5"/>
      <c r="F916" s="36" t="str">
        <f t="shared" si="102"/>
        <v>Set  778</v>
      </c>
      <c r="G916" s="34" t="str">
        <f t="shared" si="101"/>
        <v>Adam  908</v>
      </c>
      <c r="H916" s="36" t="str">
        <f t="shared" si="96"/>
        <v>Enosh  673</v>
      </c>
      <c r="I916" s="34" t="str">
        <f t="shared" si="103"/>
        <v>Kenan  583</v>
      </c>
      <c r="J916" s="36" t="str">
        <f t="shared" ref="J916:J979" si="104">CONCATENATE(LEFT(J915, SEARCH(" ", J915, 1)), " ",RIGHT(J915,LEN(J915)-FIND(" ",J915))+1)</f>
        <v>Mahalalel  513</v>
      </c>
      <c r="K916" s="34" t="str">
        <f t="shared" si="94"/>
        <v>Jared  448</v>
      </c>
      <c r="L916" s="36" t="str">
        <f t="shared" si="97"/>
        <v>Enoch  286</v>
      </c>
      <c r="M916" s="34" t="str">
        <f t="shared" si="98"/>
        <v>Methuselah  221</v>
      </c>
      <c r="N916" s="36" t="str">
        <f t="shared" si="95"/>
        <v>Lamech  34</v>
      </c>
    </row>
    <row r="917" spans="1:14" s="4" customFormat="1">
      <c r="A917" s="14" t="str">
        <f t="shared" si="100"/>
        <v>910 YB</v>
      </c>
      <c r="B917" s="15" t="str">
        <f t="shared" si="99"/>
        <v>3065 BC</v>
      </c>
      <c r="C917" s="24"/>
      <c r="D917" s="5"/>
      <c r="E917" s="5"/>
      <c r="F917" s="36" t="str">
        <f t="shared" si="102"/>
        <v>Set  779</v>
      </c>
      <c r="G917" s="34" t="str">
        <f t="shared" si="101"/>
        <v>Adam  909</v>
      </c>
      <c r="H917" s="36" t="str">
        <f t="shared" si="96"/>
        <v>Enosh  674</v>
      </c>
      <c r="I917" s="34" t="str">
        <f t="shared" si="103"/>
        <v>Kenan  584</v>
      </c>
      <c r="J917" s="36" t="str">
        <f t="shared" si="104"/>
        <v>Mahalalel  514</v>
      </c>
      <c r="K917" s="34" t="str">
        <f t="shared" ref="K917:K980" si="105">CONCATENATE(LEFT(K916, SEARCH(" ", K916, 1)), " ", RIGHT(K916,LEN(K916)-FIND(" ",K916))+1)</f>
        <v>Jared  449</v>
      </c>
      <c r="L917" s="36" t="str">
        <f t="shared" si="97"/>
        <v>Enoch  287</v>
      </c>
      <c r="M917" s="34" t="str">
        <f t="shared" si="98"/>
        <v>Methuselah  222</v>
      </c>
      <c r="N917" s="36" t="str">
        <f t="shared" si="95"/>
        <v>Lamech  35</v>
      </c>
    </row>
    <row r="918" spans="1:14" s="4" customFormat="1">
      <c r="A918" s="14" t="str">
        <f t="shared" si="100"/>
        <v>911 YB</v>
      </c>
      <c r="B918" s="15" t="str">
        <f t="shared" si="99"/>
        <v>3064 BC</v>
      </c>
      <c r="C918" s="24"/>
      <c r="D918" s="5"/>
      <c r="E918" s="5"/>
      <c r="F918" s="36" t="str">
        <f t="shared" si="102"/>
        <v>Set  780</v>
      </c>
      <c r="G918" s="34" t="str">
        <f t="shared" si="101"/>
        <v>Adam  910</v>
      </c>
      <c r="H918" s="36" t="str">
        <f t="shared" si="96"/>
        <v>Enosh  675</v>
      </c>
      <c r="I918" s="34" t="str">
        <f t="shared" si="103"/>
        <v>Kenan  585</v>
      </c>
      <c r="J918" s="36" t="str">
        <f t="shared" si="104"/>
        <v>Mahalalel  515</v>
      </c>
      <c r="K918" s="34" t="str">
        <f t="shared" si="105"/>
        <v>Jared  450</v>
      </c>
      <c r="L918" s="36" t="str">
        <f t="shared" si="97"/>
        <v>Enoch  288</v>
      </c>
      <c r="M918" s="34" t="str">
        <f t="shared" si="98"/>
        <v>Methuselah  223</v>
      </c>
      <c r="N918" s="36" t="str">
        <f t="shared" si="95"/>
        <v>Lamech  36</v>
      </c>
    </row>
    <row r="919" spans="1:14" s="4" customFormat="1">
      <c r="A919" s="14" t="str">
        <f t="shared" si="100"/>
        <v>912 YB</v>
      </c>
      <c r="B919" s="15" t="str">
        <f t="shared" si="99"/>
        <v>3063 BC</v>
      </c>
      <c r="C919" s="24"/>
      <c r="D919" s="5"/>
      <c r="E919" s="5"/>
      <c r="F919" s="36" t="str">
        <f t="shared" si="102"/>
        <v>Set  781</v>
      </c>
      <c r="G919" s="34" t="str">
        <f t="shared" si="101"/>
        <v>Adam  911</v>
      </c>
      <c r="H919" s="36" t="str">
        <f t="shared" si="96"/>
        <v>Enosh  676</v>
      </c>
      <c r="I919" s="34" t="str">
        <f t="shared" si="103"/>
        <v>Kenan  586</v>
      </c>
      <c r="J919" s="36" t="str">
        <f t="shared" si="104"/>
        <v>Mahalalel  516</v>
      </c>
      <c r="K919" s="34" t="str">
        <f t="shared" si="105"/>
        <v>Jared  451</v>
      </c>
      <c r="L919" s="36" t="str">
        <f t="shared" si="97"/>
        <v>Enoch  289</v>
      </c>
      <c r="M919" s="34" t="str">
        <f t="shared" si="98"/>
        <v>Methuselah  224</v>
      </c>
      <c r="N919" s="36" t="str">
        <f t="shared" si="95"/>
        <v>Lamech  37</v>
      </c>
    </row>
    <row r="920" spans="1:14" s="4" customFormat="1">
      <c r="A920" s="14" t="str">
        <f t="shared" si="100"/>
        <v>913 YB</v>
      </c>
      <c r="B920" s="15" t="str">
        <f t="shared" si="99"/>
        <v>3062 BC</v>
      </c>
      <c r="C920" s="24"/>
      <c r="D920" s="5"/>
      <c r="E920" s="5"/>
      <c r="F920" s="36" t="str">
        <f t="shared" si="102"/>
        <v>Set  782</v>
      </c>
      <c r="G920" s="34" t="str">
        <f t="shared" si="101"/>
        <v>Adam  912</v>
      </c>
      <c r="H920" s="36" t="str">
        <f t="shared" si="96"/>
        <v>Enosh  677</v>
      </c>
      <c r="I920" s="34" t="str">
        <f t="shared" si="103"/>
        <v>Kenan  587</v>
      </c>
      <c r="J920" s="36" t="str">
        <f t="shared" si="104"/>
        <v>Mahalalel  517</v>
      </c>
      <c r="K920" s="34" t="str">
        <f t="shared" si="105"/>
        <v>Jared  452</v>
      </c>
      <c r="L920" s="36" t="str">
        <f t="shared" si="97"/>
        <v>Enoch  290</v>
      </c>
      <c r="M920" s="34" t="str">
        <f t="shared" si="98"/>
        <v>Methuselah  225</v>
      </c>
      <c r="N920" s="36" t="str">
        <f t="shared" si="95"/>
        <v>Lamech  38</v>
      </c>
    </row>
    <row r="921" spans="1:14" s="4" customFormat="1">
      <c r="A921" s="14" t="str">
        <f t="shared" si="100"/>
        <v>914 YB</v>
      </c>
      <c r="B921" s="15" t="str">
        <f t="shared" si="99"/>
        <v>3061 BC</v>
      </c>
      <c r="C921" s="25" t="s">
        <v>95</v>
      </c>
      <c r="D921" s="5"/>
      <c r="E921" s="5"/>
      <c r="F921" s="36" t="str">
        <f t="shared" si="102"/>
        <v>Set  783</v>
      </c>
      <c r="G921" s="34" t="str">
        <f t="shared" si="101"/>
        <v>Adam  913</v>
      </c>
      <c r="H921" s="36" t="str">
        <f t="shared" si="96"/>
        <v>Enosh  678</v>
      </c>
      <c r="I921" s="34" t="str">
        <f t="shared" si="103"/>
        <v>Kenan  588</v>
      </c>
      <c r="J921" s="36" t="str">
        <f t="shared" si="104"/>
        <v>Mahalalel  518</v>
      </c>
      <c r="K921" s="34" t="str">
        <f t="shared" si="105"/>
        <v>Jared  453</v>
      </c>
      <c r="L921" s="36" t="str">
        <f t="shared" si="97"/>
        <v>Enoch  291</v>
      </c>
      <c r="M921" s="34" t="str">
        <f t="shared" si="98"/>
        <v>Methuselah  226</v>
      </c>
      <c r="N921" s="36" t="str">
        <f t="shared" si="95"/>
        <v>Lamech  39</v>
      </c>
    </row>
    <row r="922" spans="1:14" s="4" customFormat="1">
      <c r="A922" s="14" t="str">
        <f t="shared" si="100"/>
        <v>915 YB</v>
      </c>
      <c r="B922" s="15" t="str">
        <f t="shared" si="99"/>
        <v>3060 BC</v>
      </c>
      <c r="C922" s="24"/>
      <c r="D922" s="5"/>
      <c r="E922" s="5"/>
      <c r="F922" s="36" t="str">
        <f t="shared" si="102"/>
        <v>Set  784</v>
      </c>
      <c r="G922" s="34" t="str">
        <f t="shared" si="101"/>
        <v>Adam  914</v>
      </c>
      <c r="H922" s="36" t="str">
        <f t="shared" si="96"/>
        <v>Enosh  679</v>
      </c>
      <c r="I922" s="34" t="str">
        <f t="shared" si="103"/>
        <v>Kenan  589</v>
      </c>
      <c r="J922" s="36" t="str">
        <f t="shared" si="104"/>
        <v>Mahalalel  519</v>
      </c>
      <c r="K922" s="34" t="str">
        <f t="shared" si="105"/>
        <v>Jared  454</v>
      </c>
      <c r="L922" s="36" t="str">
        <f t="shared" si="97"/>
        <v>Enoch  292</v>
      </c>
      <c r="M922" s="34" t="str">
        <f t="shared" si="98"/>
        <v>Methuselah  227</v>
      </c>
      <c r="N922" s="36" t="str">
        <f t="shared" si="95"/>
        <v>Lamech  40</v>
      </c>
    </row>
    <row r="923" spans="1:14" s="4" customFormat="1">
      <c r="A923" s="14" t="str">
        <f t="shared" si="100"/>
        <v>916 YB</v>
      </c>
      <c r="B923" s="15" t="str">
        <f t="shared" si="99"/>
        <v>3059 BC</v>
      </c>
      <c r="C923" s="24"/>
      <c r="D923" s="5"/>
      <c r="E923" s="5"/>
      <c r="F923" s="36" t="str">
        <f t="shared" si="102"/>
        <v>Set  785</v>
      </c>
      <c r="G923" s="34" t="str">
        <f t="shared" si="101"/>
        <v>Adam  915</v>
      </c>
      <c r="H923" s="36" t="str">
        <f t="shared" si="96"/>
        <v>Enosh  680</v>
      </c>
      <c r="I923" s="34" t="str">
        <f t="shared" si="103"/>
        <v>Kenan  590</v>
      </c>
      <c r="J923" s="36" t="str">
        <f t="shared" si="104"/>
        <v>Mahalalel  520</v>
      </c>
      <c r="K923" s="34" t="str">
        <f t="shared" si="105"/>
        <v>Jared  455</v>
      </c>
      <c r="L923" s="36" t="str">
        <f t="shared" si="97"/>
        <v>Enoch  293</v>
      </c>
      <c r="M923" s="34" t="str">
        <f t="shared" si="98"/>
        <v>Methuselah  228</v>
      </c>
      <c r="N923" s="36" t="str">
        <f t="shared" si="95"/>
        <v>Lamech  41</v>
      </c>
    </row>
    <row r="924" spans="1:14" s="4" customFormat="1">
      <c r="A924" s="14" t="str">
        <f t="shared" si="100"/>
        <v>917 YB</v>
      </c>
      <c r="B924" s="15" t="str">
        <f t="shared" si="99"/>
        <v>3058 BC</v>
      </c>
      <c r="C924" s="24"/>
      <c r="D924" s="5"/>
      <c r="E924" s="5"/>
      <c r="F924" s="36" t="str">
        <f t="shared" si="102"/>
        <v>Set  786</v>
      </c>
      <c r="G924" s="34" t="str">
        <f t="shared" si="101"/>
        <v>Adam  916</v>
      </c>
      <c r="H924" s="36" t="str">
        <f t="shared" si="96"/>
        <v>Enosh  681</v>
      </c>
      <c r="I924" s="34" t="str">
        <f t="shared" si="103"/>
        <v>Kenan  591</v>
      </c>
      <c r="J924" s="36" t="str">
        <f t="shared" si="104"/>
        <v>Mahalalel  521</v>
      </c>
      <c r="K924" s="34" t="str">
        <f t="shared" si="105"/>
        <v>Jared  456</v>
      </c>
      <c r="L924" s="36" t="str">
        <f t="shared" si="97"/>
        <v>Enoch  294</v>
      </c>
      <c r="M924" s="34" t="str">
        <f t="shared" si="98"/>
        <v>Methuselah  229</v>
      </c>
      <c r="N924" s="36" t="str">
        <f t="shared" si="95"/>
        <v>Lamech  42</v>
      </c>
    </row>
    <row r="925" spans="1:14" s="4" customFormat="1">
      <c r="A925" s="14" t="str">
        <f t="shared" si="100"/>
        <v>918 YB</v>
      </c>
      <c r="B925" s="15" t="str">
        <f t="shared" si="99"/>
        <v>3057 BC</v>
      </c>
      <c r="C925" s="24"/>
      <c r="D925" s="5"/>
      <c r="E925" s="5"/>
      <c r="F925" s="36" t="str">
        <f t="shared" si="102"/>
        <v>Set  787</v>
      </c>
      <c r="G925" s="34" t="str">
        <f t="shared" si="101"/>
        <v>Adam  917</v>
      </c>
      <c r="H925" s="36" t="str">
        <f t="shared" si="96"/>
        <v>Enosh  682</v>
      </c>
      <c r="I925" s="34" t="str">
        <f t="shared" si="103"/>
        <v>Kenan  592</v>
      </c>
      <c r="J925" s="36" t="str">
        <f t="shared" si="104"/>
        <v>Mahalalel  522</v>
      </c>
      <c r="K925" s="34" t="str">
        <f t="shared" si="105"/>
        <v>Jared  457</v>
      </c>
      <c r="L925" s="36" t="str">
        <f t="shared" si="97"/>
        <v>Enoch  295</v>
      </c>
      <c r="M925" s="34" t="str">
        <f t="shared" si="98"/>
        <v>Methuselah  230</v>
      </c>
      <c r="N925" s="36" t="str">
        <f t="shared" si="95"/>
        <v>Lamech  43</v>
      </c>
    </row>
    <row r="926" spans="1:14" s="4" customFormat="1">
      <c r="A926" s="14" t="str">
        <f t="shared" si="100"/>
        <v>919 YB</v>
      </c>
      <c r="B926" s="15" t="str">
        <f t="shared" si="99"/>
        <v>3056 BC</v>
      </c>
      <c r="C926" s="24"/>
      <c r="D926" s="5"/>
      <c r="E926" s="5"/>
      <c r="F926" s="36" t="str">
        <f t="shared" si="102"/>
        <v>Set  788</v>
      </c>
      <c r="G926" s="34" t="str">
        <f t="shared" si="101"/>
        <v>Adam  918</v>
      </c>
      <c r="H926" s="36" t="str">
        <f t="shared" si="96"/>
        <v>Enosh  683</v>
      </c>
      <c r="I926" s="34" t="str">
        <f t="shared" si="103"/>
        <v>Kenan  593</v>
      </c>
      <c r="J926" s="36" t="str">
        <f t="shared" si="104"/>
        <v>Mahalalel  523</v>
      </c>
      <c r="K926" s="34" t="str">
        <f t="shared" si="105"/>
        <v>Jared  458</v>
      </c>
      <c r="L926" s="36" t="str">
        <f t="shared" si="97"/>
        <v>Enoch  296</v>
      </c>
      <c r="M926" s="34" t="str">
        <f t="shared" si="98"/>
        <v>Methuselah  231</v>
      </c>
      <c r="N926" s="36" t="str">
        <f t="shared" si="95"/>
        <v>Lamech  44</v>
      </c>
    </row>
    <row r="927" spans="1:14" s="4" customFormat="1">
      <c r="A927" s="14" t="str">
        <f t="shared" si="100"/>
        <v>920 YB</v>
      </c>
      <c r="B927" s="15" t="str">
        <f t="shared" si="99"/>
        <v>3055 BC</v>
      </c>
      <c r="C927" s="24"/>
      <c r="D927" s="5"/>
      <c r="E927" s="5"/>
      <c r="F927" s="36" t="str">
        <f t="shared" si="102"/>
        <v>Set  789</v>
      </c>
      <c r="G927" s="34" t="str">
        <f t="shared" si="101"/>
        <v>Adam  919</v>
      </c>
      <c r="H927" s="36" t="str">
        <f t="shared" si="96"/>
        <v>Enosh  684</v>
      </c>
      <c r="I927" s="34" t="str">
        <f t="shared" si="103"/>
        <v>Kenan  594</v>
      </c>
      <c r="J927" s="36" t="str">
        <f t="shared" si="104"/>
        <v>Mahalalel  524</v>
      </c>
      <c r="K927" s="34" t="str">
        <f t="shared" si="105"/>
        <v>Jared  459</v>
      </c>
      <c r="L927" s="36" t="str">
        <f t="shared" si="97"/>
        <v>Enoch  297</v>
      </c>
      <c r="M927" s="34" t="str">
        <f t="shared" si="98"/>
        <v>Methuselah  232</v>
      </c>
      <c r="N927" s="36" t="str">
        <f t="shared" si="95"/>
        <v>Lamech  45</v>
      </c>
    </row>
    <row r="928" spans="1:14" s="4" customFormat="1">
      <c r="A928" s="14" t="str">
        <f t="shared" si="100"/>
        <v>921 YB</v>
      </c>
      <c r="B928" s="15" t="str">
        <f t="shared" si="99"/>
        <v>3054 BC</v>
      </c>
      <c r="C928" s="25" t="s">
        <v>96</v>
      </c>
      <c r="D928" s="5"/>
      <c r="E928" s="5"/>
      <c r="F928" s="36" t="str">
        <f t="shared" si="102"/>
        <v>Set  790</v>
      </c>
      <c r="G928" s="34" t="str">
        <f t="shared" si="101"/>
        <v>Adam  920</v>
      </c>
      <c r="H928" s="36" t="str">
        <f t="shared" si="96"/>
        <v>Enosh  685</v>
      </c>
      <c r="I928" s="34" t="str">
        <f t="shared" si="103"/>
        <v>Kenan  595</v>
      </c>
      <c r="J928" s="36" t="str">
        <f t="shared" si="104"/>
        <v>Mahalalel  525</v>
      </c>
      <c r="K928" s="34" t="str">
        <f t="shared" si="105"/>
        <v>Jared  460</v>
      </c>
      <c r="L928" s="36" t="str">
        <f t="shared" si="97"/>
        <v>Enoch  298</v>
      </c>
      <c r="M928" s="34" t="str">
        <f t="shared" si="98"/>
        <v>Methuselah  233</v>
      </c>
      <c r="N928" s="36" t="str">
        <f t="shared" si="95"/>
        <v>Lamech  46</v>
      </c>
    </row>
    <row r="929" spans="1:14" s="4" customFormat="1">
      <c r="A929" s="14" t="str">
        <f t="shared" si="100"/>
        <v>922 YB</v>
      </c>
      <c r="B929" s="15" t="str">
        <f t="shared" si="99"/>
        <v>3053 BC</v>
      </c>
      <c r="C929" s="24"/>
      <c r="D929" s="5"/>
      <c r="E929" s="5"/>
      <c r="F929" s="36" t="str">
        <f t="shared" si="102"/>
        <v>Set  791</v>
      </c>
      <c r="G929" s="34" t="str">
        <f t="shared" si="101"/>
        <v>Adam  921</v>
      </c>
      <c r="H929" s="36" t="str">
        <f t="shared" si="96"/>
        <v>Enosh  686</v>
      </c>
      <c r="I929" s="34" t="str">
        <f t="shared" si="103"/>
        <v>Kenan  596</v>
      </c>
      <c r="J929" s="36" t="str">
        <f t="shared" si="104"/>
        <v>Mahalalel  526</v>
      </c>
      <c r="K929" s="34" t="str">
        <f t="shared" si="105"/>
        <v>Jared  461</v>
      </c>
      <c r="L929" s="36" t="str">
        <f t="shared" si="97"/>
        <v>Enoch  299</v>
      </c>
      <c r="M929" s="34" t="str">
        <f t="shared" si="98"/>
        <v>Methuselah  234</v>
      </c>
      <c r="N929" s="36" t="str">
        <f t="shared" si="95"/>
        <v>Lamech  47</v>
      </c>
    </row>
    <row r="930" spans="1:14" s="4" customFormat="1">
      <c r="A930" s="14" t="str">
        <f t="shared" si="100"/>
        <v>923 YB</v>
      </c>
      <c r="B930" s="15" t="str">
        <f t="shared" si="99"/>
        <v>3052 BC</v>
      </c>
      <c r="C930" s="24"/>
      <c r="D930" s="5"/>
      <c r="E930" s="5"/>
      <c r="F930" s="36" t="str">
        <f t="shared" si="102"/>
        <v>Set  792</v>
      </c>
      <c r="G930" s="34" t="str">
        <f t="shared" si="101"/>
        <v>Adam  922</v>
      </c>
      <c r="H930" s="36" t="str">
        <f t="shared" si="96"/>
        <v>Enosh  687</v>
      </c>
      <c r="I930" s="34" t="str">
        <f t="shared" si="103"/>
        <v>Kenan  597</v>
      </c>
      <c r="J930" s="36" t="str">
        <f t="shared" si="104"/>
        <v>Mahalalel  527</v>
      </c>
      <c r="K930" s="34" t="str">
        <f t="shared" si="105"/>
        <v>Jared  462</v>
      </c>
      <c r="L930" s="36" t="str">
        <f t="shared" si="97"/>
        <v>Enoch  300</v>
      </c>
      <c r="M930" s="34" t="str">
        <f t="shared" si="98"/>
        <v>Methuselah  235</v>
      </c>
      <c r="N930" s="36" t="str">
        <f t="shared" si="95"/>
        <v>Lamech  48</v>
      </c>
    </row>
    <row r="931" spans="1:14" s="4" customFormat="1">
      <c r="A931" s="14" t="str">
        <f t="shared" si="100"/>
        <v>924 YB</v>
      </c>
      <c r="B931" s="15" t="str">
        <f t="shared" si="99"/>
        <v>3051 BC</v>
      </c>
      <c r="C931" s="24"/>
      <c r="D931" s="5"/>
      <c r="E931" s="5"/>
      <c r="F931" s="36" t="str">
        <f t="shared" si="102"/>
        <v>Set  793</v>
      </c>
      <c r="G931" s="34" t="str">
        <f t="shared" si="101"/>
        <v>Adam  923</v>
      </c>
      <c r="H931" s="36" t="str">
        <f t="shared" si="96"/>
        <v>Enosh  688</v>
      </c>
      <c r="I931" s="34" t="str">
        <f t="shared" si="103"/>
        <v>Kenan  598</v>
      </c>
      <c r="J931" s="36" t="str">
        <f t="shared" si="104"/>
        <v>Mahalalel  528</v>
      </c>
      <c r="K931" s="34" t="str">
        <f t="shared" si="105"/>
        <v>Jared  463</v>
      </c>
      <c r="L931" s="36" t="str">
        <f t="shared" si="97"/>
        <v>Enoch  301</v>
      </c>
      <c r="M931" s="34" t="str">
        <f t="shared" si="98"/>
        <v>Methuselah  236</v>
      </c>
      <c r="N931" s="36" t="str">
        <f t="shared" si="95"/>
        <v>Lamech  49</v>
      </c>
    </row>
    <row r="932" spans="1:14" s="4" customFormat="1">
      <c r="A932" s="14" t="str">
        <f t="shared" si="100"/>
        <v>925 YB</v>
      </c>
      <c r="B932" s="15" t="str">
        <f t="shared" si="99"/>
        <v>3050 BC</v>
      </c>
      <c r="C932" s="24"/>
      <c r="D932" s="5"/>
      <c r="E932" s="5"/>
      <c r="F932" s="36" t="str">
        <f t="shared" si="102"/>
        <v>Set  794</v>
      </c>
      <c r="G932" s="34" t="str">
        <f t="shared" si="101"/>
        <v>Adam  924</v>
      </c>
      <c r="H932" s="36" t="str">
        <f t="shared" si="96"/>
        <v>Enosh  689</v>
      </c>
      <c r="I932" s="34" t="str">
        <f t="shared" si="103"/>
        <v>Kenan  599</v>
      </c>
      <c r="J932" s="36" t="str">
        <f t="shared" si="104"/>
        <v>Mahalalel  529</v>
      </c>
      <c r="K932" s="34" t="str">
        <f t="shared" si="105"/>
        <v>Jared  464</v>
      </c>
      <c r="L932" s="36" t="str">
        <f t="shared" si="97"/>
        <v>Enoch  302</v>
      </c>
      <c r="M932" s="34" t="str">
        <f t="shared" si="98"/>
        <v>Methuselah  237</v>
      </c>
      <c r="N932" s="36" t="str">
        <f t="shared" si="95"/>
        <v>Lamech  50</v>
      </c>
    </row>
    <row r="933" spans="1:14" s="4" customFormat="1">
      <c r="A933" s="14" t="str">
        <f t="shared" si="100"/>
        <v>926 YB</v>
      </c>
      <c r="B933" s="15" t="str">
        <f t="shared" si="99"/>
        <v>3049 BC</v>
      </c>
      <c r="C933" s="24"/>
      <c r="D933" s="5"/>
      <c r="E933" s="5"/>
      <c r="F933" s="36" t="str">
        <f t="shared" si="102"/>
        <v>Set  795</v>
      </c>
      <c r="G933" s="34" t="str">
        <f t="shared" si="101"/>
        <v>Adam  925</v>
      </c>
      <c r="H933" s="36" t="str">
        <f t="shared" si="96"/>
        <v>Enosh  690</v>
      </c>
      <c r="I933" s="34" t="str">
        <f t="shared" si="103"/>
        <v>Kenan  600</v>
      </c>
      <c r="J933" s="36" t="str">
        <f t="shared" si="104"/>
        <v>Mahalalel  530</v>
      </c>
      <c r="K933" s="34" t="str">
        <f t="shared" si="105"/>
        <v>Jared  465</v>
      </c>
      <c r="L933" s="36" t="str">
        <f t="shared" si="97"/>
        <v>Enoch  303</v>
      </c>
      <c r="M933" s="34" t="str">
        <f t="shared" si="98"/>
        <v>Methuselah  238</v>
      </c>
      <c r="N933" s="36" t="str">
        <f t="shared" si="95"/>
        <v>Lamech  51</v>
      </c>
    </row>
    <row r="934" spans="1:14" s="4" customFormat="1">
      <c r="A934" s="14" t="str">
        <f t="shared" si="100"/>
        <v>927 YB</v>
      </c>
      <c r="B934" s="15" t="str">
        <f t="shared" si="99"/>
        <v>3048 BC</v>
      </c>
      <c r="C934" s="24"/>
      <c r="D934" s="5"/>
      <c r="E934" s="5"/>
      <c r="F934" s="36" t="str">
        <f t="shared" si="102"/>
        <v>Set  796</v>
      </c>
      <c r="G934" s="34" t="str">
        <f t="shared" si="101"/>
        <v>Adam  926</v>
      </c>
      <c r="H934" s="36" t="str">
        <f t="shared" si="96"/>
        <v>Enosh  691</v>
      </c>
      <c r="I934" s="34" t="str">
        <f t="shared" si="103"/>
        <v>Kenan  601</v>
      </c>
      <c r="J934" s="36" t="str">
        <f t="shared" si="104"/>
        <v>Mahalalel  531</v>
      </c>
      <c r="K934" s="34" t="str">
        <f t="shared" si="105"/>
        <v>Jared  466</v>
      </c>
      <c r="L934" s="36" t="str">
        <f t="shared" si="97"/>
        <v>Enoch  304</v>
      </c>
      <c r="M934" s="34" t="str">
        <f t="shared" si="98"/>
        <v>Methuselah  239</v>
      </c>
      <c r="N934" s="36" t="str">
        <f t="shared" si="95"/>
        <v>Lamech  52</v>
      </c>
    </row>
    <row r="935" spans="1:14" s="4" customFormat="1">
      <c r="A935" s="14" t="str">
        <f t="shared" si="100"/>
        <v>928 YB</v>
      </c>
      <c r="B935" s="15" t="str">
        <f t="shared" si="99"/>
        <v>3047 BC</v>
      </c>
      <c r="C935" s="25" t="s">
        <v>97</v>
      </c>
      <c r="D935" s="5"/>
      <c r="E935" s="5"/>
      <c r="F935" s="36" t="str">
        <f t="shared" si="102"/>
        <v>Set  797</v>
      </c>
      <c r="G935" s="34" t="str">
        <f t="shared" si="101"/>
        <v>Adam  927</v>
      </c>
      <c r="H935" s="36" t="str">
        <f t="shared" si="96"/>
        <v>Enosh  692</v>
      </c>
      <c r="I935" s="34" t="str">
        <f t="shared" si="103"/>
        <v>Kenan  602</v>
      </c>
      <c r="J935" s="36" t="str">
        <f t="shared" si="104"/>
        <v>Mahalalel  532</v>
      </c>
      <c r="K935" s="34" t="str">
        <f t="shared" si="105"/>
        <v>Jared  467</v>
      </c>
      <c r="L935" s="36" t="str">
        <f t="shared" si="97"/>
        <v>Enoch  305</v>
      </c>
      <c r="M935" s="34" t="str">
        <f t="shared" si="98"/>
        <v>Methuselah  240</v>
      </c>
      <c r="N935" s="36" t="str">
        <f t="shared" si="95"/>
        <v>Lamech  53</v>
      </c>
    </row>
    <row r="936" spans="1:14" s="4" customFormat="1">
      <c r="A936" s="14" t="str">
        <f t="shared" si="100"/>
        <v>929 YB</v>
      </c>
      <c r="B936" s="15" t="str">
        <f t="shared" si="99"/>
        <v>3046 BC</v>
      </c>
      <c r="C936" s="24"/>
      <c r="D936" s="5"/>
      <c r="E936" s="5"/>
      <c r="F936" s="36" t="str">
        <f t="shared" si="102"/>
        <v>Set  798</v>
      </c>
      <c r="G936" s="34" t="str">
        <f t="shared" si="101"/>
        <v>Adam  928</v>
      </c>
      <c r="H936" s="36" t="str">
        <f t="shared" si="96"/>
        <v>Enosh  693</v>
      </c>
      <c r="I936" s="34" t="str">
        <f t="shared" si="103"/>
        <v>Kenan  603</v>
      </c>
      <c r="J936" s="36" t="str">
        <f t="shared" si="104"/>
        <v>Mahalalel  533</v>
      </c>
      <c r="K936" s="34" t="str">
        <f t="shared" si="105"/>
        <v>Jared  468</v>
      </c>
      <c r="L936" s="36" t="str">
        <f t="shared" si="97"/>
        <v>Enoch  306</v>
      </c>
      <c r="M936" s="34" t="str">
        <f t="shared" si="98"/>
        <v>Methuselah  241</v>
      </c>
      <c r="N936" s="36" t="str">
        <f t="shared" si="95"/>
        <v>Lamech  54</v>
      </c>
    </row>
    <row r="937" spans="1:14" s="4" customFormat="1">
      <c r="A937" s="14" t="str">
        <f t="shared" si="100"/>
        <v>930 YB</v>
      </c>
      <c r="B937" s="15" t="str">
        <f t="shared" si="99"/>
        <v>3045 BC</v>
      </c>
      <c r="C937" s="24"/>
      <c r="D937" s="5"/>
      <c r="E937" s="5"/>
      <c r="F937" s="36" t="str">
        <f t="shared" si="102"/>
        <v>Set  799</v>
      </c>
      <c r="G937" s="34" t="str">
        <f t="shared" si="101"/>
        <v>Adam  929</v>
      </c>
      <c r="H937" s="36" t="str">
        <f t="shared" si="96"/>
        <v>Enosh  694</v>
      </c>
      <c r="I937" s="34" t="str">
        <f t="shared" si="103"/>
        <v>Kenan  604</v>
      </c>
      <c r="J937" s="36" t="str">
        <f t="shared" si="104"/>
        <v>Mahalalel  534</v>
      </c>
      <c r="K937" s="34" t="str">
        <f t="shared" si="105"/>
        <v>Jared  469</v>
      </c>
      <c r="L937" s="36" t="str">
        <f t="shared" si="97"/>
        <v>Enoch  307</v>
      </c>
      <c r="M937" s="34" t="str">
        <f t="shared" si="98"/>
        <v>Methuselah  242</v>
      </c>
      <c r="N937" s="36" t="str">
        <f t="shared" si="95"/>
        <v>Lamech  55</v>
      </c>
    </row>
    <row r="938" spans="1:14" s="4" customFormat="1">
      <c r="A938" s="14" t="str">
        <f t="shared" si="100"/>
        <v>931 YB</v>
      </c>
      <c r="B938" s="15" t="str">
        <f t="shared" si="99"/>
        <v>3044 BC</v>
      </c>
      <c r="C938" s="24"/>
      <c r="D938" s="5"/>
      <c r="E938" s="5"/>
      <c r="F938" s="36" t="str">
        <f t="shared" si="102"/>
        <v>Set  800</v>
      </c>
      <c r="G938" s="34" t="str">
        <f t="shared" si="101"/>
        <v>Adam  930</v>
      </c>
      <c r="H938" s="36" t="str">
        <f t="shared" si="96"/>
        <v>Enosh  695</v>
      </c>
      <c r="I938" s="34" t="str">
        <f t="shared" si="103"/>
        <v>Kenan  605</v>
      </c>
      <c r="J938" s="36" t="str">
        <f t="shared" si="104"/>
        <v>Mahalalel  535</v>
      </c>
      <c r="K938" s="34" t="str">
        <f t="shared" si="105"/>
        <v>Jared  470</v>
      </c>
      <c r="L938" s="36" t="str">
        <f t="shared" si="97"/>
        <v>Enoch  308</v>
      </c>
      <c r="M938" s="34" t="str">
        <f t="shared" si="98"/>
        <v>Methuselah  243</v>
      </c>
      <c r="N938" s="36" t="str">
        <f t="shared" si="95"/>
        <v>Lamech  56</v>
      </c>
    </row>
    <row r="939" spans="1:14" s="4" customFormat="1">
      <c r="A939" s="14" t="str">
        <f t="shared" si="100"/>
        <v>932 YB</v>
      </c>
      <c r="B939" s="15" t="str">
        <f t="shared" si="99"/>
        <v>3043 BC</v>
      </c>
      <c r="C939" s="24"/>
      <c r="D939" s="5"/>
      <c r="E939" s="5"/>
      <c r="F939" s="36" t="str">
        <f t="shared" si="102"/>
        <v>Set  801</v>
      </c>
      <c r="G939" s="3"/>
      <c r="H939" s="36" t="str">
        <f t="shared" si="96"/>
        <v>Enosh  696</v>
      </c>
      <c r="I939" s="34" t="str">
        <f t="shared" si="103"/>
        <v>Kenan  606</v>
      </c>
      <c r="J939" s="36" t="str">
        <f t="shared" si="104"/>
        <v>Mahalalel  536</v>
      </c>
      <c r="K939" s="34" t="str">
        <f t="shared" si="105"/>
        <v>Jared  471</v>
      </c>
      <c r="L939" s="36" t="str">
        <f t="shared" si="97"/>
        <v>Enoch  309</v>
      </c>
      <c r="M939" s="34" t="str">
        <f t="shared" si="98"/>
        <v>Methuselah  244</v>
      </c>
      <c r="N939" s="36" t="str">
        <f t="shared" si="95"/>
        <v>Lamech  57</v>
      </c>
    </row>
    <row r="940" spans="1:14" s="4" customFormat="1">
      <c r="A940" s="14" t="str">
        <f t="shared" si="100"/>
        <v>933 YB</v>
      </c>
      <c r="B940" s="15" t="str">
        <f t="shared" si="99"/>
        <v>3042 BC</v>
      </c>
      <c r="C940" s="24"/>
      <c r="D940" s="5"/>
      <c r="E940" s="5"/>
      <c r="F940" s="36" t="str">
        <f t="shared" si="102"/>
        <v>Set  802</v>
      </c>
      <c r="G940" s="3"/>
      <c r="H940" s="36" t="str">
        <f t="shared" si="96"/>
        <v>Enosh  697</v>
      </c>
      <c r="I940" s="34" t="str">
        <f t="shared" si="103"/>
        <v>Kenan  607</v>
      </c>
      <c r="J940" s="36" t="str">
        <f t="shared" si="104"/>
        <v>Mahalalel  537</v>
      </c>
      <c r="K940" s="34" t="str">
        <f t="shared" si="105"/>
        <v>Jared  472</v>
      </c>
      <c r="L940" s="36" t="str">
        <f t="shared" si="97"/>
        <v>Enoch  310</v>
      </c>
      <c r="M940" s="34" t="str">
        <f t="shared" si="98"/>
        <v>Methuselah  245</v>
      </c>
      <c r="N940" s="36" t="str">
        <f t="shared" si="95"/>
        <v>Lamech  58</v>
      </c>
    </row>
    <row r="941" spans="1:14" s="4" customFormat="1">
      <c r="A941" s="14" t="str">
        <f t="shared" si="100"/>
        <v>934 YB</v>
      </c>
      <c r="B941" s="15" t="str">
        <f t="shared" si="99"/>
        <v>3041 BC</v>
      </c>
      <c r="C941" s="24"/>
      <c r="D941" s="5"/>
      <c r="E941" s="5"/>
      <c r="F941" s="36" t="str">
        <f t="shared" si="102"/>
        <v>Set  803</v>
      </c>
      <c r="G941" s="3"/>
      <c r="H941" s="36" t="str">
        <f t="shared" si="96"/>
        <v>Enosh  698</v>
      </c>
      <c r="I941" s="34" t="str">
        <f t="shared" si="103"/>
        <v>Kenan  608</v>
      </c>
      <c r="J941" s="36" t="str">
        <f t="shared" si="104"/>
        <v>Mahalalel  538</v>
      </c>
      <c r="K941" s="34" t="str">
        <f t="shared" si="105"/>
        <v>Jared  473</v>
      </c>
      <c r="L941" s="36" t="str">
        <f t="shared" si="97"/>
        <v>Enoch  311</v>
      </c>
      <c r="M941" s="34" t="str">
        <f t="shared" si="98"/>
        <v>Methuselah  246</v>
      </c>
      <c r="N941" s="36" t="str">
        <f t="shared" si="95"/>
        <v>Lamech  59</v>
      </c>
    </row>
    <row r="942" spans="1:14" s="4" customFormat="1">
      <c r="A942" s="14" t="str">
        <f t="shared" si="100"/>
        <v>935 YB</v>
      </c>
      <c r="B942" s="15" t="str">
        <f t="shared" si="99"/>
        <v>3040 BC</v>
      </c>
      <c r="C942" s="25" t="s">
        <v>98</v>
      </c>
      <c r="D942" s="5"/>
      <c r="E942" s="5"/>
      <c r="F942" s="36" t="str">
        <f t="shared" si="102"/>
        <v>Set  804</v>
      </c>
      <c r="G942" s="3"/>
      <c r="H942" s="36" t="str">
        <f t="shared" si="96"/>
        <v>Enosh  699</v>
      </c>
      <c r="I942" s="34" t="str">
        <f t="shared" si="103"/>
        <v>Kenan  609</v>
      </c>
      <c r="J942" s="36" t="str">
        <f t="shared" si="104"/>
        <v>Mahalalel  539</v>
      </c>
      <c r="K942" s="34" t="str">
        <f t="shared" si="105"/>
        <v>Jared  474</v>
      </c>
      <c r="L942" s="36" t="str">
        <f t="shared" si="97"/>
        <v>Enoch  312</v>
      </c>
      <c r="M942" s="34" t="str">
        <f t="shared" si="98"/>
        <v>Methuselah  247</v>
      </c>
      <c r="N942" s="36" t="str">
        <f t="shared" si="95"/>
        <v>Lamech  60</v>
      </c>
    </row>
    <row r="943" spans="1:14" s="4" customFormat="1">
      <c r="A943" s="14" t="str">
        <f t="shared" si="100"/>
        <v>936 YB</v>
      </c>
      <c r="B943" s="15" t="str">
        <f t="shared" si="99"/>
        <v>3039 BC</v>
      </c>
      <c r="C943" s="24"/>
      <c r="D943" s="5"/>
      <c r="E943" s="5"/>
      <c r="F943" s="36" t="str">
        <f t="shared" si="102"/>
        <v>Set  805</v>
      </c>
      <c r="G943" s="3"/>
      <c r="H943" s="36" t="str">
        <f t="shared" si="96"/>
        <v>Enosh  700</v>
      </c>
      <c r="I943" s="34" t="str">
        <f t="shared" si="103"/>
        <v>Kenan  610</v>
      </c>
      <c r="J943" s="36" t="str">
        <f t="shared" si="104"/>
        <v>Mahalalel  540</v>
      </c>
      <c r="K943" s="34" t="str">
        <f t="shared" si="105"/>
        <v>Jared  475</v>
      </c>
      <c r="L943" s="36" t="str">
        <f t="shared" si="97"/>
        <v>Enoch  313</v>
      </c>
      <c r="M943" s="34" t="str">
        <f t="shared" si="98"/>
        <v>Methuselah  248</v>
      </c>
      <c r="N943" s="36" t="str">
        <f t="shared" si="95"/>
        <v>Lamech  61</v>
      </c>
    </row>
    <row r="944" spans="1:14" s="4" customFormat="1">
      <c r="A944" s="14" t="str">
        <f t="shared" si="100"/>
        <v>937 YB</v>
      </c>
      <c r="B944" s="15" t="str">
        <f t="shared" si="99"/>
        <v>3038 BC</v>
      </c>
      <c r="C944" s="24"/>
      <c r="D944" s="5"/>
      <c r="E944" s="5"/>
      <c r="F944" s="36" t="str">
        <f t="shared" si="102"/>
        <v>Set  806</v>
      </c>
      <c r="G944" s="3"/>
      <c r="H944" s="36" t="str">
        <f t="shared" si="96"/>
        <v>Enosh  701</v>
      </c>
      <c r="I944" s="34" t="str">
        <f t="shared" si="103"/>
        <v>Kenan  611</v>
      </c>
      <c r="J944" s="36" t="str">
        <f t="shared" si="104"/>
        <v>Mahalalel  541</v>
      </c>
      <c r="K944" s="34" t="str">
        <f t="shared" si="105"/>
        <v>Jared  476</v>
      </c>
      <c r="L944" s="36" t="str">
        <f t="shared" si="97"/>
        <v>Enoch  314</v>
      </c>
      <c r="M944" s="34" t="str">
        <f t="shared" si="98"/>
        <v>Methuselah  249</v>
      </c>
      <c r="N944" s="36" t="str">
        <f t="shared" si="95"/>
        <v>Lamech  62</v>
      </c>
    </row>
    <row r="945" spans="1:14" s="4" customFormat="1">
      <c r="A945" s="14" t="str">
        <f t="shared" si="100"/>
        <v>938 YB</v>
      </c>
      <c r="B945" s="15" t="str">
        <f t="shared" si="99"/>
        <v>3037 BC</v>
      </c>
      <c r="C945" s="24"/>
      <c r="D945" s="5"/>
      <c r="E945" s="5"/>
      <c r="F945" s="36" t="str">
        <f t="shared" si="102"/>
        <v>Set  807</v>
      </c>
      <c r="G945" s="3"/>
      <c r="H945" s="36" t="str">
        <f t="shared" si="96"/>
        <v>Enosh  702</v>
      </c>
      <c r="I945" s="34" t="str">
        <f t="shared" si="103"/>
        <v>Kenan  612</v>
      </c>
      <c r="J945" s="36" t="str">
        <f t="shared" si="104"/>
        <v>Mahalalel  542</v>
      </c>
      <c r="K945" s="34" t="str">
        <f t="shared" si="105"/>
        <v>Jared  477</v>
      </c>
      <c r="L945" s="36" t="str">
        <f t="shared" si="97"/>
        <v>Enoch  315</v>
      </c>
      <c r="M945" s="34" t="str">
        <f t="shared" si="98"/>
        <v>Methuselah  250</v>
      </c>
      <c r="N945" s="36" t="str">
        <f t="shared" si="95"/>
        <v>Lamech  63</v>
      </c>
    </row>
    <row r="946" spans="1:14" s="4" customFormat="1">
      <c r="A946" s="14" t="str">
        <f t="shared" si="100"/>
        <v>939 YB</v>
      </c>
      <c r="B946" s="15" t="str">
        <f t="shared" si="99"/>
        <v>3036 BC</v>
      </c>
      <c r="C946" s="24"/>
      <c r="D946" s="5"/>
      <c r="E946" s="5"/>
      <c r="F946" s="36" t="str">
        <f t="shared" si="102"/>
        <v>Set  808</v>
      </c>
      <c r="G946" s="3"/>
      <c r="H946" s="36" t="str">
        <f t="shared" si="96"/>
        <v>Enosh  703</v>
      </c>
      <c r="I946" s="34" t="str">
        <f t="shared" si="103"/>
        <v>Kenan  613</v>
      </c>
      <c r="J946" s="36" t="str">
        <f t="shared" si="104"/>
        <v>Mahalalel  543</v>
      </c>
      <c r="K946" s="34" t="str">
        <f t="shared" si="105"/>
        <v>Jared  478</v>
      </c>
      <c r="L946" s="36" t="str">
        <f t="shared" si="97"/>
        <v>Enoch  316</v>
      </c>
      <c r="M946" s="34" t="str">
        <f t="shared" si="98"/>
        <v>Methuselah  251</v>
      </c>
      <c r="N946" s="36" t="str">
        <f t="shared" si="95"/>
        <v>Lamech  64</v>
      </c>
    </row>
    <row r="947" spans="1:14" s="4" customFormat="1">
      <c r="A947" s="14" t="str">
        <f t="shared" si="100"/>
        <v>940 YB</v>
      </c>
      <c r="B947" s="15" t="str">
        <f t="shared" si="99"/>
        <v>3035 BC</v>
      </c>
      <c r="C947" s="24"/>
      <c r="D947" s="5"/>
      <c r="E947" s="5"/>
      <c r="F947" s="36" t="str">
        <f t="shared" si="102"/>
        <v>Set  809</v>
      </c>
      <c r="G947" s="3"/>
      <c r="H947" s="36" t="str">
        <f t="shared" si="96"/>
        <v>Enosh  704</v>
      </c>
      <c r="I947" s="34" t="str">
        <f t="shared" si="103"/>
        <v>Kenan  614</v>
      </c>
      <c r="J947" s="36" t="str">
        <f t="shared" si="104"/>
        <v>Mahalalel  544</v>
      </c>
      <c r="K947" s="34" t="str">
        <f t="shared" si="105"/>
        <v>Jared  479</v>
      </c>
      <c r="L947" s="36" t="str">
        <f t="shared" si="97"/>
        <v>Enoch  317</v>
      </c>
      <c r="M947" s="34" t="str">
        <f t="shared" si="98"/>
        <v>Methuselah  252</v>
      </c>
      <c r="N947" s="36" t="str">
        <f t="shared" ref="N947:N1010" si="106">CONCATENATE(LEFT(N946, SEARCH(" ", N946, 1)), " ",RIGHT(N946,LEN(N946)-FIND(" ",N946))+1)</f>
        <v>Lamech  65</v>
      </c>
    </row>
    <row r="948" spans="1:14" s="4" customFormat="1">
      <c r="A948" s="14" t="str">
        <f t="shared" si="100"/>
        <v>941 YB</v>
      </c>
      <c r="B948" s="15" t="str">
        <f t="shared" si="99"/>
        <v>3034 BC</v>
      </c>
      <c r="C948" s="24"/>
      <c r="D948" s="5"/>
      <c r="E948" s="5"/>
      <c r="F948" s="36" t="str">
        <f t="shared" si="102"/>
        <v>Set  810</v>
      </c>
      <c r="G948" s="3"/>
      <c r="H948" s="36" t="str">
        <f t="shared" ref="H948:H1011" si="107">CONCATENATE(LEFT(H947, SEARCH(" ", H947, 1)), " ",RIGHT(H947,LEN(H947)-FIND(" ",H947))+1)</f>
        <v>Enosh  705</v>
      </c>
      <c r="I948" s="34" t="str">
        <f t="shared" si="103"/>
        <v>Kenan  615</v>
      </c>
      <c r="J948" s="36" t="str">
        <f t="shared" si="104"/>
        <v>Mahalalel  545</v>
      </c>
      <c r="K948" s="34" t="str">
        <f t="shared" si="105"/>
        <v>Jared  480</v>
      </c>
      <c r="L948" s="36" t="str">
        <f t="shared" si="97"/>
        <v>Enoch  318</v>
      </c>
      <c r="M948" s="34" t="str">
        <f t="shared" si="98"/>
        <v>Methuselah  253</v>
      </c>
      <c r="N948" s="36" t="str">
        <f t="shared" si="106"/>
        <v>Lamech  66</v>
      </c>
    </row>
    <row r="949" spans="1:14" s="4" customFormat="1">
      <c r="A949" s="14" t="str">
        <f t="shared" si="100"/>
        <v>942 YB</v>
      </c>
      <c r="B949" s="15" t="str">
        <f t="shared" si="99"/>
        <v>3033 BC</v>
      </c>
      <c r="C949" s="25" t="s">
        <v>99</v>
      </c>
      <c r="D949" s="5"/>
      <c r="E949" s="5"/>
      <c r="F949" s="36" t="str">
        <f t="shared" si="102"/>
        <v>Set  811</v>
      </c>
      <c r="G949" s="3"/>
      <c r="H949" s="36" t="str">
        <f t="shared" si="107"/>
        <v>Enosh  706</v>
      </c>
      <c r="I949" s="34" t="str">
        <f t="shared" si="103"/>
        <v>Kenan  616</v>
      </c>
      <c r="J949" s="36" t="str">
        <f t="shared" si="104"/>
        <v>Mahalalel  546</v>
      </c>
      <c r="K949" s="34" t="str">
        <f t="shared" si="105"/>
        <v>Jared  481</v>
      </c>
      <c r="L949" s="36" t="str">
        <f t="shared" si="97"/>
        <v>Enoch  319</v>
      </c>
      <c r="M949" s="34" t="str">
        <f t="shared" si="98"/>
        <v>Methuselah  254</v>
      </c>
      <c r="N949" s="36" t="str">
        <f t="shared" si="106"/>
        <v>Lamech  67</v>
      </c>
    </row>
    <row r="950" spans="1:14" s="4" customFormat="1">
      <c r="A950" s="14" t="str">
        <f t="shared" si="100"/>
        <v>943 YB</v>
      </c>
      <c r="B950" s="15" t="str">
        <f t="shared" si="99"/>
        <v>3032 BC</v>
      </c>
      <c r="C950" s="24"/>
      <c r="D950" s="5"/>
      <c r="E950" s="5"/>
      <c r="F950" s="36" t="str">
        <f t="shared" si="102"/>
        <v>Set  812</v>
      </c>
      <c r="G950" s="3"/>
      <c r="H950" s="36" t="str">
        <f t="shared" si="107"/>
        <v>Enosh  707</v>
      </c>
      <c r="I950" s="34" t="str">
        <f t="shared" si="103"/>
        <v>Kenan  617</v>
      </c>
      <c r="J950" s="36" t="str">
        <f t="shared" si="104"/>
        <v>Mahalalel  547</v>
      </c>
      <c r="K950" s="34" t="str">
        <f t="shared" si="105"/>
        <v>Jared  482</v>
      </c>
      <c r="L950" s="36" t="str">
        <f t="shared" si="97"/>
        <v>Enoch  320</v>
      </c>
      <c r="M950" s="34" t="str">
        <f t="shared" si="98"/>
        <v>Methuselah  255</v>
      </c>
      <c r="N950" s="36" t="str">
        <f t="shared" si="106"/>
        <v>Lamech  68</v>
      </c>
    </row>
    <row r="951" spans="1:14" s="4" customFormat="1">
      <c r="A951" s="14" t="str">
        <f t="shared" si="100"/>
        <v>944 YB</v>
      </c>
      <c r="B951" s="15" t="str">
        <f t="shared" si="99"/>
        <v>3031 BC</v>
      </c>
      <c r="C951" s="24"/>
      <c r="D951" s="5"/>
      <c r="E951" s="5"/>
      <c r="F951" s="36" t="str">
        <f t="shared" si="102"/>
        <v>Set  813</v>
      </c>
      <c r="G951" s="3"/>
      <c r="H951" s="36" t="str">
        <f t="shared" si="107"/>
        <v>Enosh  708</v>
      </c>
      <c r="I951" s="34" t="str">
        <f t="shared" si="103"/>
        <v>Kenan  618</v>
      </c>
      <c r="J951" s="36" t="str">
        <f t="shared" si="104"/>
        <v>Mahalalel  548</v>
      </c>
      <c r="K951" s="34" t="str">
        <f t="shared" si="105"/>
        <v>Jared  483</v>
      </c>
      <c r="L951" s="36" t="str">
        <f t="shared" ref="L951:L995" si="108">CONCATENATE(LEFT(L950, SEARCH(" ", L950, 1)), " ",RIGHT(L950,LEN(L950)-FIND(" ",L950))+1)</f>
        <v>Enoch  321</v>
      </c>
      <c r="M951" s="34" t="str">
        <f t="shared" si="98"/>
        <v>Methuselah  256</v>
      </c>
      <c r="N951" s="36" t="str">
        <f t="shared" si="106"/>
        <v>Lamech  69</v>
      </c>
    </row>
    <row r="952" spans="1:14" s="4" customFormat="1">
      <c r="A952" s="14" t="str">
        <f t="shared" si="100"/>
        <v>945 YB</v>
      </c>
      <c r="B952" s="15" t="str">
        <f t="shared" si="99"/>
        <v>3030 BC</v>
      </c>
      <c r="C952" s="24"/>
      <c r="D952" s="5"/>
      <c r="E952" s="5"/>
      <c r="F952" s="36" t="str">
        <f t="shared" si="102"/>
        <v>Set  814</v>
      </c>
      <c r="G952" s="3"/>
      <c r="H952" s="36" t="str">
        <f t="shared" si="107"/>
        <v>Enosh  709</v>
      </c>
      <c r="I952" s="34" t="str">
        <f t="shared" si="103"/>
        <v>Kenan  619</v>
      </c>
      <c r="J952" s="36" t="str">
        <f t="shared" si="104"/>
        <v>Mahalalel  549</v>
      </c>
      <c r="K952" s="34" t="str">
        <f t="shared" si="105"/>
        <v>Jared  484</v>
      </c>
      <c r="L952" s="36" t="str">
        <f t="shared" si="108"/>
        <v>Enoch  322</v>
      </c>
      <c r="M952" s="34" t="str">
        <f t="shared" ref="M952:M1015" si="109">CONCATENATE(LEFT(M951, SEARCH(" ", M951, 1)), " ", RIGHT(M951,LEN(M951)-FIND(" ",M951))+1)</f>
        <v>Methuselah  257</v>
      </c>
      <c r="N952" s="36" t="str">
        <f t="shared" si="106"/>
        <v>Lamech  70</v>
      </c>
    </row>
    <row r="953" spans="1:14" s="4" customFormat="1">
      <c r="A953" s="14" t="str">
        <f t="shared" si="100"/>
        <v>946 YB</v>
      </c>
      <c r="B953" s="15" t="str">
        <f t="shared" si="99"/>
        <v>3029 BC</v>
      </c>
      <c r="C953" s="24"/>
      <c r="D953" s="5"/>
      <c r="E953" s="5"/>
      <c r="F953" s="36" t="str">
        <f t="shared" si="102"/>
        <v>Set  815</v>
      </c>
      <c r="G953" s="3"/>
      <c r="H953" s="36" t="str">
        <f t="shared" si="107"/>
        <v>Enosh  710</v>
      </c>
      <c r="I953" s="34" t="str">
        <f t="shared" si="103"/>
        <v>Kenan  620</v>
      </c>
      <c r="J953" s="36" t="str">
        <f t="shared" si="104"/>
        <v>Mahalalel  550</v>
      </c>
      <c r="K953" s="34" t="str">
        <f t="shared" si="105"/>
        <v>Jared  485</v>
      </c>
      <c r="L953" s="36" t="str">
        <f t="shared" si="108"/>
        <v>Enoch  323</v>
      </c>
      <c r="M953" s="34" t="str">
        <f t="shared" si="109"/>
        <v>Methuselah  258</v>
      </c>
      <c r="N953" s="36" t="str">
        <f t="shared" si="106"/>
        <v>Lamech  71</v>
      </c>
    </row>
    <row r="954" spans="1:14" s="4" customFormat="1">
      <c r="A954" s="14" t="str">
        <f t="shared" si="100"/>
        <v>947 YB</v>
      </c>
      <c r="B954" s="15" t="str">
        <f t="shared" si="99"/>
        <v>3028 BC</v>
      </c>
      <c r="C954" s="24"/>
      <c r="D954" s="5"/>
      <c r="E954" s="5"/>
      <c r="F954" s="36" t="str">
        <f t="shared" si="102"/>
        <v>Set  816</v>
      </c>
      <c r="G954" s="3"/>
      <c r="H954" s="36" t="str">
        <f t="shared" si="107"/>
        <v>Enosh  711</v>
      </c>
      <c r="I954" s="34" t="str">
        <f t="shared" si="103"/>
        <v>Kenan  621</v>
      </c>
      <c r="J954" s="36" t="str">
        <f t="shared" si="104"/>
        <v>Mahalalel  551</v>
      </c>
      <c r="K954" s="34" t="str">
        <f t="shared" si="105"/>
        <v>Jared  486</v>
      </c>
      <c r="L954" s="36" t="str">
        <f t="shared" si="108"/>
        <v>Enoch  324</v>
      </c>
      <c r="M954" s="34" t="str">
        <f t="shared" si="109"/>
        <v>Methuselah  259</v>
      </c>
      <c r="N954" s="36" t="str">
        <f t="shared" si="106"/>
        <v>Lamech  72</v>
      </c>
    </row>
    <row r="955" spans="1:14" s="4" customFormat="1">
      <c r="A955" s="14" t="str">
        <f t="shared" si="100"/>
        <v>948 YB</v>
      </c>
      <c r="B955" s="15" t="str">
        <f t="shared" si="99"/>
        <v>3027 BC</v>
      </c>
      <c r="C955" s="24"/>
      <c r="D955" s="5"/>
      <c r="E955" s="5"/>
      <c r="F955" s="36" t="str">
        <f t="shared" si="102"/>
        <v>Set  817</v>
      </c>
      <c r="G955" s="3"/>
      <c r="H955" s="36" t="str">
        <f t="shared" si="107"/>
        <v>Enosh  712</v>
      </c>
      <c r="I955" s="34" t="str">
        <f t="shared" si="103"/>
        <v>Kenan  622</v>
      </c>
      <c r="J955" s="36" t="str">
        <f t="shared" si="104"/>
        <v>Mahalalel  552</v>
      </c>
      <c r="K955" s="34" t="str">
        <f t="shared" si="105"/>
        <v>Jared  487</v>
      </c>
      <c r="L955" s="36" t="str">
        <f t="shared" si="108"/>
        <v>Enoch  325</v>
      </c>
      <c r="M955" s="34" t="str">
        <f t="shared" si="109"/>
        <v>Methuselah  260</v>
      </c>
      <c r="N955" s="36" t="str">
        <f t="shared" si="106"/>
        <v>Lamech  73</v>
      </c>
    </row>
    <row r="956" spans="1:14" s="4" customFormat="1">
      <c r="A956" s="14" t="str">
        <f t="shared" si="100"/>
        <v>949 YB</v>
      </c>
      <c r="B956" s="15" t="str">
        <f t="shared" si="99"/>
        <v>3026 BC</v>
      </c>
      <c r="C956" s="25" t="s">
        <v>100</v>
      </c>
      <c r="D956" s="5"/>
      <c r="E956" s="5"/>
      <c r="F956" s="36" t="str">
        <f t="shared" si="102"/>
        <v>Set  818</v>
      </c>
      <c r="G956" s="3"/>
      <c r="H956" s="36" t="str">
        <f t="shared" si="107"/>
        <v>Enosh  713</v>
      </c>
      <c r="I956" s="34" t="str">
        <f t="shared" si="103"/>
        <v>Kenan  623</v>
      </c>
      <c r="J956" s="36" t="str">
        <f t="shared" si="104"/>
        <v>Mahalalel  553</v>
      </c>
      <c r="K956" s="34" t="str">
        <f t="shared" si="105"/>
        <v>Jared  488</v>
      </c>
      <c r="L956" s="36" t="str">
        <f t="shared" si="108"/>
        <v>Enoch  326</v>
      </c>
      <c r="M956" s="34" t="str">
        <f t="shared" si="109"/>
        <v>Methuselah  261</v>
      </c>
      <c r="N956" s="36" t="str">
        <f t="shared" si="106"/>
        <v>Lamech  74</v>
      </c>
    </row>
    <row r="957" spans="1:14" s="4" customFormat="1">
      <c r="A957" s="14" t="str">
        <f t="shared" si="100"/>
        <v>950 YB</v>
      </c>
      <c r="B957" s="15" t="str">
        <f t="shared" si="99"/>
        <v>3025 BC</v>
      </c>
      <c r="C957" s="26" t="str">
        <f>CONCATENATE("Yovel ", RIGHT(C907,LEN(C907)-FIND(" ",C907))+1)</f>
        <v>Yovel 19</v>
      </c>
      <c r="D957" s="5"/>
      <c r="E957" s="5"/>
      <c r="F957" s="36" t="str">
        <f t="shared" si="102"/>
        <v>Set  819</v>
      </c>
      <c r="G957" s="3"/>
      <c r="H957" s="36" t="str">
        <f t="shared" si="107"/>
        <v>Enosh  714</v>
      </c>
      <c r="I957" s="34" t="str">
        <f t="shared" si="103"/>
        <v>Kenan  624</v>
      </c>
      <c r="J957" s="36" t="str">
        <f t="shared" si="104"/>
        <v>Mahalalel  554</v>
      </c>
      <c r="K957" s="34" t="str">
        <f t="shared" si="105"/>
        <v>Jared  489</v>
      </c>
      <c r="L957" s="36" t="str">
        <f t="shared" si="108"/>
        <v>Enoch  327</v>
      </c>
      <c r="M957" s="34" t="str">
        <f t="shared" si="109"/>
        <v>Methuselah  262</v>
      </c>
      <c r="N957" s="36" t="str">
        <f t="shared" si="106"/>
        <v>Lamech  75</v>
      </c>
    </row>
    <row r="958" spans="1:14" s="4" customFormat="1">
      <c r="A958" s="14" t="str">
        <f t="shared" si="100"/>
        <v>951 YB</v>
      </c>
      <c r="B958" s="15" t="str">
        <f t="shared" si="99"/>
        <v>3024 BC</v>
      </c>
      <c r="C958" s="3"/>
      <c r="D958" s="5"/>
      <c r="E958" s="5"/>
      <c r="F958" s="36" t="str">
        <f t="shared" si="102"/>
        <v>Set  820</v>
      </c>
      <c r="G958" s="3"/>
      <c r="H958" s="36" t="str">
        <f t="shared" si="107"/>
        <v>Enosh  715</v>
      </c>
      <c r="I958" s="34" t="str">
        <f t="shared" si="103"/>
        <v>Kenan  625</v>
      </c>
      <c r="J958" s="36" t="str">
        <f t="shared" si="104"/>
        <v>Mahalalel  555</v>
      </c>
      <c r="K958" s="34" t="str">
        <f t="shared" si="105"/>
        <v>Jared  490</v>
      </c>
      <c r="L958" s="36" t="str">
        <f t="shared" si="108"/>
        <v>Enoch  328</v>
      </c>
      <c r="M958" s="34" t="str">
        <f t="shared" si="109"/>
        <v>Methuselah  263</v>
      </c>
      <c r="N958" s="36" t="str">
        <f t="shared" si="106"/>
        <v>Lamech  76</v>
      </c>
    </row>
    <row r="959" spans="1:14" s="4" customFormat="1">
      <c r="A959" s="14" t="str">
        <f t="shared" si="100"/>
        <v>952 YB</v>
      </c>
      <c r="B959" s="15" t="str">
        <f t="shared" si="99"/>
        <v>3023 BC</v>
      </c>
      <c r="C959" s="24"/>
      <c r="D959" s="5"/>
      <c r="E959" s="5"/>
      <c r="F959" s="36" t="str">
        <f t="shared" si="102"/>
        <v>Set  821</v>
      </c>
      <c r="G959" s="3"/>
      <c r="H959" s="36" t="str">
        <f t="shared" si="107"/>
        <v>Enosh  716</v>
      </c>
      <c r="I959" s="34" t="str">
        <f t="shared" si="103"/>
        <v>Kenan  626</v>
      </c>
      <c r="J959" s="36" t="str">
        <f t="shared" si="104"/>
        <v>Mahalalel  556</v>
      </c>
      <c r="K959" s="34" t="str">
        <f t="shared" si="105"/>
        <v>Jared  491</v>
      </c>
      <c r="L959" s="36" t="str">
        <f t="shared" si="108"/>
        <v>Enoch  329</v>
      </c>
      <c r="M959" s="34" t="str">
        <f t="shared" si="109"/>
        <v>Methuselah  264</v>
      </c>
      <c r="N959" s="36" t="str">
        <f t="shared" si="106"/>
        <v>Lamech  77</v>
      </c>
    </row>
    <row r="960" spans="1:14" s="4" customFormat="1">
      <c r="A960" s="14" t="str">
        <f t="shared" si="100"/>
        <v>953 YB</v>
      </c>
      <c r="B960" s="15" t="str">
        <f t="shared" si="99"/>
        <v>3022 BC</v>
      </c>
      <c r="C960" s="24"/>
      <c r="D960" s="5"/>
      <c r="E960" s="5"/>
      <c r="F960" s="36" t="str">
        <f t="shared" si="102"/>
        <v>Set  822</v>
      </c>
      <c r="G960" s="3"/>
      <c r="H960" s="36" t="str">
        <f t="shared" si="107"/>
        <v>Enosh  717</v>
      </c>
      <c r="I960" s="34" t="str">
        <f t="shared" si="103"/>
        <v>Kenan  627</v>
      </c>
      <c r="J960" s="36" t="str">
        <f t="shared" si="104"/>
        <v>Mahalalel  557</v>
      </c>
      <c r="K960" s="34" t="str">
        <f t="shared" si="105"/>
        <v>Jared  492</v>
      </c>
      <c r="L960" s="36" t="str">
        <f t="shared" si="108"/>
        <v>Enoch  330</v>
      </c>
      <c r="M960" s="34" t="str">
        <f t="shared" si="109"/>
        <v>Methuselah  265</v>
      </c>
      <c r="N960" s="36" t="str">
        <f t="shared" si="106"/>
        <v>Lamech  78</v>
      </c>
    </row>
    <row r="961" spans="1:14" s="4" customFormat="1">
      <c r="A961" s="14" t="str">
        <f t="shared" si="100"/>
        <v>954 YB</v>
      </c>
      <c r="B961" s="15" t="str">
        <f t="shared" si="99"/>
        <v>3021 BC</v>
      </c>
      <c r="C961" s="24"/>
      <c r="D961" s="5"/>
      <c r="E961" s="5"/>
      <c r="F961" s="36" t="str">
        <f t="shared" si="102"/>
        <v>Set  823</v>
      </c>
      <c r="G961" s="3"/>
      <c r="H961" s="36" t="str">
        <f t="shared" si="107"/>
        <v>Enosh  718</v>
      </c>
      <c r="I961" s="34" t="str">
        <f t="shared" si="103"/>
        <v>Kenan  628</v>
      </c>
      <c r="J961" s="36" t="str">
        <f t="shared" si="104"/>
        <v>Mahalalel  558</v>
      </c>
      <c r="K961" s="34" t="str">
        <f t="shared" si="105"/>
        <v>Jared  493</v>
      </c>
      <c r="L961" s="36" t="str">
        <f t="shared" si="108"/>
        <v>Enoch  331</v>
      </c>
      <c r="M961" s="34" t="str">
        <f t="shared" si="109"/>
        <v>Methuselah  266</v>
      </c>
      <c r="N961" s="36" t="str">
        <f t="shared" si="106"/>
        <v>Lamech  79</v>
      </c>
    </row>
    <row r="962" spans="1:14" s="4" customFormat="1">
      <c r="A962" s="14" t="str">
        <f t="shared" si="100"/>
        <v>955 YB</v>
      </c>
      <c r="B962" s="15" t="str">
        <f t="shared" si="99"/>
        <v>3020 BC</v>
      </c>
      <c r="C962" s="24"/>
      <c r="D962" s="5"/>
      <c r="E962" s="5"/>
      <c r="F962" s="36" t="str">
        <f t="shared" si="102"/>
        <v>Set  824</v>
      </c>
      <c r="G962" s="3"/>
      <c r="H962" s="36" t="str">
        <f t="shared" si="107"/>
        <v>Enosh  719</v>
      </c>
      <c r="I962" s="34" t="str">
        <f t="shared" si="103"/>
        <v>Kenan  629</v>
      </c>
      <c r="J962" s="36" t="str">
        <f t="shared" si="104"/>
        <v>Mahalalel  559</v>
      </c>
      <c r="K962" s="34" t="str">
        <f t="shared" si="105"/>
        <v>Jared  494</v>
      </c>
      <c r="L962" s="36" t="str">
        <f t="shared" si="108"/>
        <v>Enoch  332</v>
      </c>
      <c r="M962" s="34" t="str">
        <f t="shared" si="109"/>
        <v>Methuselah  267</v>
      </c>
      <c r="N962" s="36" t="str">
        <f t="shared" si="106"/>
        <v>Lamech  80</v>
      </c>
    </row>
    <row r="963" spans="1:14" s="4" customFormat="1">
      <c r="A963" s="14" t="str">
        <f t="shared" si="100"/>
        <v>956 YB</v>
      </c>
      <c r="B963" s="15" t="str">
        <f t="shared" si="99"/>
        <v>3019 BC</v>
      </c>
      <c r="C963" s="24"/>
      <c r="D963" s="5"/>
      <c r="E963" s="5"/>
      <c r="F963" s="36" t="str">
        <f t="shared" si="102"/>
        <v>Set  825</v>
      </c>
      <c r="G963" s="3"/>
      <c r="H963" s="36" t="str">
        <f t="shared" si="107"/>
        <v>Enosh  720</v>
      </c>
      <c r="I963" s="34" t="str">
        <f t="shared" si="103"/>
        <v>Kenan  630</v>
      </c>
      <c r="J963" s="36" t="str">
        <f t="shared" si="104"/>
        <v>Mahalalel  560</v>
      </c>
      <c r="K963" s="34" t="str">
        <f t="shared" si="105"/>
        <v>Jared  495</v>
      </c>
      <c r="L963" s="36" t="str">
        <f t="shared" si="108"/>
        <v>Enoch  333</v>
      </c>
      <c r="M963" s="34" t="str">
        <f t="shared" si="109"/>
        <v>Methuselah  268</v>
      </c>
      <c r="N963" s="36" t="str">
        <f t="shared" si="106"/>
        <v>Lamech  81</v>
      </c>
    </row>
    <row r="964" spans="1:14" s="4" customFormat="1">
      <c r="A964" s="14" t="str">
        <f t="shared" si="100"/>
        <v>957 YB</v>
      </c>
      <c r="B964" s="15" t="str">
        <f t="shared" si="99"/>
        <v>3018 BC</v>
      </c>
      <c r="C964" s="25" t="s">
        <v>94</v>
      </c>
      <c r="D964" s="5"/>
      <c r="E964" s="5"/>
      <c r="F964" s="36" t="str">
        <f t="shared" si="102"/>
        <v>Set  826</v>
      </c>
      <c r="G964" s="3"/>
      <c r="H964" s="36" t="str">
        <f t="shared" si="107"/>
        <v>Enosh  721</v>
      </c>
      <c r="I964" s="34" t="str">
        <f t="shared" si="103"/>
        <v>Kenan  631</v>
      </c>
      <c r="J964" s="36" t="str">
        <f t="shared" si="104"/>
        <v>Mahalalel  561</v>
      </c>
      <c r="K964" s="34" t="str">
        <f t="shared" si="105"/>
        <v>Jared  496</v>
      </c>
      <c r="L964" s="36" t="str">
        <f t="shared" si="108"/>
        <v>Enoch  334</v>
      </c>
      <c r="M964" s="34" t="str">
        <f t="shared" si="109"/>
        <v>Methuselah  269</v>
      </c>
      <c r="N964" s="36" t="str">
        <f t="shared" si="106"/>
        <v>Lamech  82</v>
      </c>
    </row>
    <row r="965" spans="1:14" s="4" customFormat="1">
      <c r="A965" s="14" t="str">
        <f t="shared" si="100"/>
        <v>958 YB</v>
      </c>
      <c r="B965" s="15" t="str">
        <f t="shared" si="99"/>
        <v>3017 BC</v>
      </c>
      <c r="C965" s="24"/>
      <c r="D965" s="5"/>
      <c r="E965" s="5"/>
      <c r="F965" s="36" t="str">
        <f t="shared" si="102"/>
        <v>Set  827</v>
      </c>
      <c r="G965" s="3"/>
      <c r="H965" s="36" t="str">
        <f t="shared" si="107"/>
        <v>Enosh  722</v>
      </c>
      <c r="I965" s="34" t="str">
        <f t="shared" si="103"/>
        <v>Kenan  632</v>
      </c>
      <c r="J965" s="36" t="str">
        <f t="shared" si="104"/>
        <v>Mahalalel  562</v>
      </c>
      <c r="K965" s="34" t="str">
        <f t="shared" si="105"/>
        <v>Jared  497</v>
      </c>
      <c r="L965" s="36" t="str">
        <f t="shared" si="108"/>
        <v>Enoch  335</v>
      </c>
      <c r="M965" s="34" t="str">
        <f t="shared" si="109"/>
        <v>Methuselah  270</v>
      </c>
      <c r="N965" s="36" t="str">
        <f t="shared" si="106"/>
        <v>Lamech  83</v>
      </c>
    </row>
    <row r="966" spans="1:14" s="4" customFormat="1">
      <c r="A966" s="14" t="str">
        <f t="shared" si="100"/>
        <v>959 YB</v>
      </c>
      <c r="B966" s="15" t="str">
        <f t="shared" si="99"/>
        <v>3016 BC</v>
      </c>
      <c r="C966" s="24"/>
      <c r="D966" s="5"/>
      <c r="E966" s="5"/>
      <c r="F966" s="36" t="str">
        <f t="shared" si="102"/>
        <v>Set  828</v>
      </c>
      <c r="G966" s="3"/>
      <c r="H966" s="36" t="str">
        <f t="shared" si="107"/>
        <v>Enosh  723</v>
      </c>
      <c r="I966" s="34" t="str">
        <f t="shared" si="103"/>
        <v>Kenan  633</v>
      </c>
      <c r="J966" s="36" t="str">
        <f t="shared" si="104"/>
        <v>Mahalalel  563</v>
      </c>
      <c r="K966" s="34" t="str">
        <f t="shared" si="105"/>
        <v>Jared  498</v>
      </c>
      <c r="L966" s="36" t="str">
        <f t="shared" si="108"/>
        <v>Enoch  336</v>
      </c>
      <c r="M966" s="34" t="str">
        <f t="shared" si="109"/>
        <v>Methuselah  271</v>
      </c>
      <c r="N966" s="36" t="str">
        <f t="shared" si="106"/>
        <v>Lamech  84</v>
      </c>
    </row>
    <row r="967" spans="1:14" s="4" customFormat="1">
      <c r="A967" s="14" t="str">
        <f t="shared" si="100"/>
        <v>960 YB</v>
      </c>
      <c r="B967" s="15" t="str">
        <f t="shared" si="99"/>
        <v>3015 BC</v>
      </c>
      <c r="C967" s="24"/>
      <c r="D967" s="5"/>
      <c r="E967" s="5"/>
      <c r="F967" s="36" t="str">
        <f t="shared" si="102"/>
        <v>Set  829</v>
      </c>
      <c r="G967" s="3"/>
      <c r="H967" s="36" t="str">
        <f t="shared" si="107"/>
        <v>Enosh  724</v>
      </c>
      <c r="I967" s="34" t="str">
        <f t="shared" si="103"/>
        <v>Kenan  634</v>
      </c>
      <c r="J967" s="36" t="str">
        <f t="shared" si="104"/>
        <v>Mahalalel  564</v>
      </c>
      <c r="K967" s="34" t="str">
        <f t="shared" si="105"/>
        <v>Jared  499</v>
      </c>
      <c r="L967" s="36" t="str">
        <f t="shared" si="108"/>
        <v>Enoch  337</v>
      </c>
      <c r="M967" s="34" t="str">
        <f t="shared" si="109"/>
        <v>Methuselah  272</v>
      </c>
      <c r="N967" s="36" t="str">
        <f t="shared" si="106"/>
        <v>Lamech  85</v>
      </c>
    </row>
    <row r="968" spans="1:14" s="4" customFormat="1">
      <c r="A968" s="14" t="str">
        <f t="shared" si="100"/>
        <v>961 YB</v>
      </c>
      <c r="B968" s="15" t="str">
        <f t="shared" ref="B968:B1031" si="110">IF((LEFT(A968, SEARCH(" ", A968, 1))-3974)&lt;=0, CONCATENATE(3974-LEFT(A968, SEARCH(" ", A968, 1))+1, " BC"), CONCATENATE(LEFT(A968, SEARCH(" ", A968, 1))-3974, " AD"))</f>
        <v>3014 BC</v>
      </c>
      <c r="C968" s="24"/>
      <c r="D968" s="5"/>
      <c r="E968" s="5"/>
      <c r="F968" s="36" t="str">
        <f t="shared" si="102"/>
        <v>Set  830</v>
      </c>
      <c r="G968" s="3"/>
      <c r="H968" s="36" t="str">
        <f t="shared" si="107"/>
        <v>Enosh  725</v>
      </c>
      <c r="I968" s="34" t="str">
        <f t="shared" si="103"/>
        <v>Kenan  635</v>
      </c>
      <c r="J968" s="36" t="str">
        <f t="shared" si="104"/>
        <v>Mahalalel  565</v>
      </c>
      <c r="K968" s="34" t="str">
        <f t="shared" si="105"/>
        <v>Jared  500</v>
      </c>
      <c r="L968" s="36" t="str">
        <f t="shared" si="108"/>
        <v>Enoch  338</v>
      </c>
      <c r="M968" s="34" t="str">
        <f t="shared" si="109"/>
        <v>Methuselah  273</v>
      </c>
      <c r="N968" s="36" t="str">
        <f t="shared" si="106"/>
        <v>Lamech  86</v>
      </c>
    </row>
    <row r="969" spans="1:14" s="4" customFormat="1">
      <c r="A969" s="14" t="str">
        <f t="shared" ref="A969:A1032" si="111">CONCATENATE(LEFT(A968, SEARCH(" ",A968, 1))+1, " YB")</f>
        <v>962 YB</v>
      </c>
      <c r="B969" s="15" t="str">
        <f t="shared" si="110"/>
        <v>3013 BC</v>
      </c>
      <c r="C969" s="24"/>
      <c r="D969" s="5"/>
      <c r="E969" s="5"/>
      <c r="F969" s="36" t="str">
        <f t="shared" si="102"/>
        <v>Set  831</v>
      </c>
      <c r="G969" s="3"/>
      <c r="H969" s="36" t="str">
        <f t="shared" si="107"/>
        <v>Enosh  726</v>
      </c>
      <c r="I969" s="34" t="str">
        <f t="shared" si="103"/>
        <v>Kenan  636</v>
      </c>
      <c r="J969" s="36" t="str">
        <f t="shared" si="104"/>
        <v>Mahalalel  566</v>
      </c>
      <c r="K969" s="34" t="str">
        <f t="shared" si="105"/>
        <v>Jared  501</v>
      </c>
      <c r="L969" s="36" t="str">
        <f t="shared" si="108"/>
        <v>Enoch  339</v>
      </c>
      <c r="M969" s="34" t="str">
        <f t="shared" si="109"/>
        <v>Methuselah  274</v>
      </c>
      <c r="N969" s="36" t="str">
        <f t="shared" si="106"/>
        <v>Lamech  87</v>
      </c>
    </row>
    <row r="970" spans="1:14" s="4" customFormat="1">
      <c r="A970" s="14" t="str">
        <f t="shared" si="111"/>
        <v>963 YB</v>
      </c>
      <c r="B970" s="15" t="str">
        <f t="shared" si="110"/>
        <v>3012 BC</v>
      </c>
      <c r="C970" s="24"/>
      <c r="D970" s="5"/>
      <c r="E970" s="5"/>
      <c r="F970" s="36" t="str">
        <f t="shared" si="102"/>
        <v>Set  832</v>
      </c>
      <c r="G970" s="3"/>
      <c r="H970" s="36" t="str">
        <f t="shared" si="107"/>
        <v>Enosh  727</v>
      </c>
      <c r="I970" s="34" t="str">
        <f t="shared" si="103"/>
        <v>Kenan  637</v>
      </c>
      <c r="J970" s="36" t="str">
        <f t="shared" si="104"/>
        <v>Mahalalel  567</v>
      </c>
      <c r="K970" s="34" t="str">
        <f t="shared" si="105"/>
        <v>Jared  502</v>
      </c>
      <c r="L970" s="36" t="str">
        <f t="shared" si="108"/>
        <v>Enoch  340</v>
      </c>
      <c r="M970" s="34" t="str">
        <f t="shared" si="109"/>
        <v>Methuselah  275</v>
      </c>
      <c r="N970" s="36" t="str">
        <f t="shared" si="106"/>
        <v>Lamech  88</v>
      </c>
    </row>
    <row r="971" spans="1:14" s="4" customFormat="1">
      <c r="A971" s="14" t="str">
        <f t="shared" si="111"/>
        <v>964 YB</v>
      </c>
      <c r="B971" s="15" t="str">
        <f t="shared" si="110"/>
        <v>3011 BC</v>
      </c>
      <c r="C971" s="25" t="s">
        <v>95</v>
      </c>
      <c r="D971" s="5"/>
      <c r="E971" s="5"/>
      <c r="F971" s="36" t="str">
        <f t="shared" ref="F971:F1034" si="112">CONCATENATE(LEFT(F970, SEARCH(" ", F970, 1)), " ",RIGHT(F970,LEN(F970)-FIND(" ",F970))+1)</f>
        <v>Set  833</v>
      </c>
      <c r="G971" s="3"/>
      <c r="H971" s="36" t="str">
        <f t="shared" si="107"/>
        <v>Enosh  728</v>
      </c>
      <c r="I971" s="34" t="str">
        <f t="shared" si="103"/>
        <v>Kenan  638</v>
      </c>
      <c r="J971" s="36" t="str">
        <f t="shared" si="104"/>
        <v>Mahalalel  568</v>
      </c>
      <c r="K971" s="34" t="str">
        <f t="shared" si="105"/>
        <v>Jared  503</v>
      </c>
      <c r="L971" s="36" t="str">
        <f t="shared" si="108"/>
        <v>Enoch  341</v>
      </c>
      <c r="M971" s="34" t="str">
        <f t="shared" si="109"/>
        <v>Methuselah  276</v>
      </c>
      <c r="N971" s="36" t="str">
        <f t="shared" si="106"/>
        <v>Lamech  89</v>
      </c>
    </row>
    <row r="972" spans="1:14" s="4" customFormat="1">
      <c r="A972" s="14" t="str">
        <f t="shared" si="111"/>
        <v>965 YB</v>
      </c>
      <c r="B972" s="15" t="str">
        <f t="shared" si="110"/>
        <v>3010 BC</v>
      </c>
      <c r="C972" s="24"/>
      <c r="D972" s="5"/>
      <c r="E972" s="5"/>
      <c r="F972" s="36" t="str">
        <f t="shared" si="112"/>
        <v>Set  834</v>
      </c>
      <c r="G972" s="3"/>
      <c r="H972" s="36" t="str">
        <f t="shared" si="107"/>
        <v>Enosh  729</v>
      </c>
      <c r="I972" s="34" t="str">
        <f t="shared" si="103"/>
        <v>Kenan  639</v>
      </c>
      <c r="J972" s="36" t="str">
        <f t="shared" si="104"/>
        <v>Mahalalel  569</v>
      </c>
      <c r="K972" s="34" t="str">
        <f t="shared" si="105"/>
        <v>Jared  504</v>
      </c>
      <c r="L972" s="36" t="str">
        <f t="shared" si="108"/>
        <v>Enoch  342</v>
      </c>
      <c r="M972" s="34" t="str">
        <f t="shared" si="109"/>
        <v>Methuselah  277</v>
      </c>
      <c r="N972" s="36" t="str">
        <f t="shared" si="106"/>
        <v>Lamech  90</v>
      </c>
    </row>
    <row r="973" spans="1:14" s="4" customFormat="1">
      <c r="A973" s="14" t="str">
        <f t="shared" si="111"/>
        <v>966 YB</v>
      </c>
      <c r="B973" s="15" t="str">
        <f t="shared" si="110"/>
        <v>3009 BC</v>
      </c>
      <c r="C973" s="24"/>
      <c r="D973" s="5"/>
      <c r="E973" s="5"/>
      <c r="F973" s="36" t="str">
        <f t="shared" si="112"/>
        <v>Set  835</v>
      </c>
      <c r="G973" s="3"/>
      <c r="H973" s="36" t="str">
        <f t="shared" si="107"/>
        <v>Enosh  730</v>
      </c>
      <c r="I973" s="34" t="str">
        <f t="shared" si="103"/>
        <v>Kenan  640</v>
      </c>
      <c r="J973" s="36" t="str">
        <f t="shared" si="104"/>
        <v>Mahalalel  570</v>
      </c>
      <c r="K973" s="34" t="str">
        <f t="shared" si="105"/>
        <v>Jared  505</v>
      </c>
      <c r="L973" s="36" t="str">
        <f t="shared" si="108"/>
        <v>Enoch  343</v>
      </c>
      <c r="M973" s="34" t="str">
        <f t="shared" si="109"/>
        <v>Methuselah  278</v>
      </c>
      <c r="N973" s="36" t="str">
        <f t="shared" si="106"/>
        <v>Lamech  91</v>
      </c>
    </row>
    <row r="974" spans="1:14" s="4" customFormat="1">
      <c r="A974" s="14" t="str">
        <f t="shared" si="111"/>
        <v>967 YB</v>
      </c>
      <c r="B974" s="15" t="str">
        <f t="shared" si="110"/>
        <v>3008 BC</v>
      </c>
      <c r="C974" s="24"/>
      <c r="D974" s="5"/>
      <c r="E974" s="5"/>
      <c r="F974" s="36" t="str">
        <f t="shared" si="112"/>
        <v>Set  836</v>
      </c>
      <c r="G974" s="3"/>
      <c r="H974" s="36" t="str">
        <f t="shared" si="107"/>
        <v>Enosh  731</v>
      </c>
      <c r="I974" s="34" t="str">
        <f t="shared" ref="I974:I1037" si="113">CONCATENATE(LEFT(I973, SEARCH(" ", I973, 1)), " ", RIGHT(I973,LEN(I973)-FIND(" ",I973))+1)</f>
        <v>Kenan  641</v>
      </c>
      <c r="J974" s="36" t="str">
        <f t="shared" si="104"/>
        <v>Mahalalel  571</v>
      </c>
      <c r="K974" s="34" t="str">
        <f t="shared" si="105"/>
        <v>Jared  506</v>
      </c>
      <c r="L974" s="36" t="str">
        <f t="shared" si="108"/>
        <v>Enoch  344</v>
      </c>
      <c r="M974" s="34" t="str">
        <f t="shared" si="109"/>
        <v>Methuselah  279</v>
      </c>
      <c r="N974" s="36" t="str">
        <f t="shared" si="106"/>
        <v>Lamech  92</v>
      </c>
    </row>
    <row r="975" spans="1:14" s="4" customFormat="1">
      <c r="A975" s="14" t="str">
        <f t="shared" si="111"/>
        <v>968 YB</v>
      </c>
      <c r="B975" s="15" t="str">
        <f t="shared" si="110"/>
        <v>3007 BC</v>
      </c>
      <c r="C975" s="24"/>
      <c r="D975" s="5"/>
      <c r="E975" s="5"/>
      <c r="F975" s="36" t="str">
        <f t="shared" si="112"/>
        <v>Set  837</v>
      </c>
      <c r="G975" s="3"/>
      <c r="H975" s="36" t="str">
        <f t="shared" si="107"/>
        <v>Enosh  732</v>
      </c>
      <c r="I975" s="34" t="str">
        <f t="shared" si="113"/>
        <v>Kenan  642</v>
      </c>
      <c r="J975" s="36" t="str">
        <f t="shared" si="104"/>
        <v>Mahalalel  572</v>
      </c>
      <c r="K975" s="34" t="str">
        <f t="shared" si="105"/>
        <v>Jared  507</v>
      </c>
      <c r="L975" s="36" t="str">
        <f t="shared" si="108"/>
        <v>Enoch  345</v>
      </c>
      <c r="M975" s="34" t="str">
        <f t="shared" si="109"/>
        <v>Methuselah  280</v>
      </c>
      <c r="N975" s="36" t="str">
        <f t="shared" si="106"/>
        <v>Lamech  93</v>
      </c>
    </row>
    <row r="976" spans="1:14" s="4" customFormat="1">
      <c r="A976" s="14" t="str">
        <f t="shared" si="111"/>
        <v>969 YB</v>
      </c>
      <c r="B976" s="15" t="str">
        <f t="shared" si="110"/>
        <v>3006 BC</v>
      </c>
      <c r="C976" s="24"/>
      <c r="D976" s="5"/>
      <c r="E976" s="5"/>
      <c r="F976" s="36" t="str">
        <f t="shared" si="112"/>
        <v>Set  838</v>
      </c>
      <c r="G976" s="3"/>
      <c r="H976" s="36" t="str">
        <f t="shared" si="107"/>
        <v>Enosh  733</v>
      </c>
      <c r="I976" s="34" t="str">
        <f t="shared" si="113"/>
        <v>Kenan  643</v>
      </c>
      <c r="J976" s="36" t="str">
        <f t="shared" si="104"/>
        <v>Mahalalel  573</v>
      </c>
      <c r="K976" s="34" t="str">
        <f t="shared" si="105"/>
        <v>Jared  508</v>
      </c>
      <c r="L976" s="36" t="str">
        <f t="shared" si="108"/>
        <v>Enoch  346</v>
      </c>
      <c r="M976" s="34" t="str">
        <f t="shared" si="109"/>
        <v>Methuselah  281</v>
      </c>
      <c r="N976" s="36" t="str">
        <f t="shared" si="106"/>
        <v>Lamech  94</v>
      </c>
    </row>
    <row r="977" spans="1:14" s="4" customFormat="1">
      <c r="A977" s="14" t="str">
        <f t="shared" si="111"/>
        <v>970 YB</v>
      </c>
      <c r="B977" s="15" t="str">
        <f t="shared" si="110"/>
        <v>3005 BC</v>
      </c>
      <c r="C977" s="24"/>
      <c r="D977" s="5"/>
      <c r="E977" s="5"/>
      <c r="F977" s="36" t="str">
        <f t="shared" si="112"/>
        <v>Set  839</v>
      </c>
      <c r="G977" s="3"/>
      <c r="H977" s="36" t="str">
        <f t="shared" si="107"/>
        <v>Enosh  734</v>
      </c>
      <c r="I977" s="34" t="str">
        <f t="shared" si="113"/>
        <v>Kenan  644</v>
      </c>
      <c r="J977" s="36" t="str">
        <f t="shared" si="104"/>
        <v>Mahalalel  574</v>
      </c>
      <c r="K977" s="34" t="str">
        <f t="shared" si="105"/>
        <v>Jared  509</v>
      </c>
      <c r="L977" s="36" t="str">
        <f t="shared" si="108"/>
        <v>Enoch  347</v>
      </c>
      <c r="M977" s="34" t="str">
        <f t="shared" si="109"/>
        <v>Methuselah  282</v>
      </c>
      <c r="N977" s="36" t="str">
        <f t="shared" si="106"/>
        <v>Lamech  95</v>
      </c>
    </row>
    <row r="978" spans="1:14" s="4" customFormat="1">
      <c r="A978" s="14" t="str">
        <f t="shared" si="111"/>
        <v>971 YB</v>
      </c>
      <c r="B978" s="15" t="str">
        <f t="shared" si="110"/>
        <v>3004 BC</v>
      </c>
      <c r="C978" s="25" t="s">
        <v>96</v>
      </c>
      <c r="D978" s="5"/>
      <c r="E978" s="5"/>
      <c r="F978" s="36" t="str">
        <f t="shared" si="112"/>
        <v>Set  840</v>
      </c>
      <c r="G978" s="3"/>
      <c r="H978" s="36" t="str">
        <f t="shared" si="107"/>
        <v>Enosh  735</v>
      </c>
      <c r="I978" s="34" t="str">
        <f t="shared" si="113"/>
        <v>Kenan  645</v>
      </c>
      <c r="J978" s="36" t="str">
        <f t="shared" si="104"/>
        <v>Mahalalel  575</v>
      </c>
      <c r="K978" s="34" t="str">
        <f t="shared" si="105"/>
        <v>Jared  510</v>
      </c>
      <c r="L978" s="36" t="str">
        <f t="shared" si="108"/>
        <v>Enoch  348</v>
      </c>
      <c r="M978" s="34" t="str">
        <f t="shared" si="109"/>
        <v>Methuselah  283</v>
      </c>
      <c r="N978" s="36" t="str">
        <f t="shared" si="106"/>
        <v>Lamech  96</v>
      </c>
    </row>
    <row r="979" spans="1:14" s="4" customFormat="1">
      <c r="A979" s="14" t="str">
        <f t="shared" si="111"/>
        <v>972 YB</v>
      </c>
      <c r="B979" s="15" t="str">
        <f t="shared" si="110"/>
        <v>3003 BC</v>
      </c>
      <c r="C979" s="24"/>
      <c r="D979" s="5"/>
      <c r="E979" s="5"/>
      <c r="F979" s="36" t="str">
        <f t="shared" si="112"/>
        <v>Set  841</v>
      </c>
      <c r="G979" s="3"/>
      <c r="H979" s="36" t="str">
        <f t="shared" si="107"/>
        <v>Enosh  736</v>
      </c>
      <c r="I979" s="34" t="str">
        <f t="shared" si="113"/>
        <v>Kenan  646</v>
      </c>
      <c r="J979" s="36" t="str">
        <f t="shared" si="104"/>
        <v>Mahalalel  576</v>
      </c>
      <c r="K979" s="34" t="str">
        <f t="shared" si="105"/>
        <v>Jared  511</v>
      </c>
      <c r="L979" s="36" t="str">
        <f t="shared" si="108"/>
        <v>Enoch  349</v>
      </c>
      <c r="M979" s="34" t="str">
        <f t="shared" si="109"/>
        <v>Methuselah  284</v>
      </c>
      <c r="N979" s="36" t="str">
        <f t="shared" si="106"/>
        <v>Lamech  97</v>
      </c>
    </row>
    <row r="980" spans="1:14" s="4" customFormat="1">
      <c r="A980" s="14" t="str">
        <f t="shared" si="111"/>
        <v>973 YB</v>
      </c>
      <c r="B980" s="15" t="str">
        <f t="shared" si="110"/>
        <v>3002 BC</v>
      </c>
      <c r="C980" s="24"/>
      <c r="D980" s="5"/>
      <c r="E980" s="5"/>
      <c r="F980" s="36" t="str">
        <f t="shared" si="112"/>
        <v>Set  842</v>
      </c>
      <c r="G980" s="3"/>
      <c r="H980" s="36" t="str">
        <f t="shared" si="107"/>
        <v>Enosh  737</v>
      </c>
      <c r="I980" s="34" t="str">
        <f t="shared" si="113"/>
        <v>Kenan  647</v>
      </c>
      <c r="J980" s="36" t="str">
        <f t="shared" ref="J980:J1043" si="114">CONCATENATE(LEFT(J979, SEARCH(" ", J979, 1)), " ",RIGHT(J979,LEN(J979)-FIND(" ",J979))+1)</f>
        <v>Mahalalel  577</v>
      </c>
      <c r="K980" s="34" t="str">
        <f t="shared" si="105"/>
        <v>Jared  512</v>
      </c>
      <c r="L980" s="36" t="str">
        <f t="shared" si="108"/>
        <v>Enoch  350</v>
      </c>
      <c r="M980" s="34" t="str">
        <f t="shared" si="109"/>
        <v>Methuselah  285</v>
      </c>
      <c r="N980" s="36" t="str">
        <f t="shared" si="106"/>
        <v>Lamech  98</v>
      </c>
    </row>
    <row r="981" spans="1:14" s="4" customFormat="1">
      <c r="A981" s="14" t="str">
        <f t="shared" si="111"/>
        <v>974 YB</v>
      </c>
      <c r="B981" s="15" t="str">
        <f t="shared" si="110"/>
        <v>3001 BC</v>
      </c>
      <c r="C981" s="24"/>
      <c r="D981" s="5"/>
      <c r="E981" s="5"/>
      <c r="F981" s="36" t="str">
        <f t="shared" si="112"/>
        <v>Set  843</v>
      </c>
      <c r="G981" s="3"/>
      <c r="H981" s="36" t="str">
        <f t="shared" si="107"/>
        <v>Enosh  738</v>
      </c>
      <c r="I981" s="34" t="str">
        <f t="shared" si="113"/>
        <v>Kenan  648</v>
      </c>
      <c r="J981" s="36" t="str">
        <f t="shared" si="114"/>
        <v>Mahalalel  578</v>
      </c>
      <c r="K981" s="34" t="str">
        <f t="shared" ref="K981:K1044" si="115">CONCATENATE(LEFT(K980, SEARCH(" ", K980, 1)), " ", RIGHT(K980,LEN(K980)-FIND(" ",K980))+1)</f>
        <v>Jared  513</v>
      </c>
      <c r="L981" s="36" t="str">
        <f t="shared" si="108"/>
        <v>Enoch  351</v>
      </c>
      <c r="M981" s="34" t="str">
        <f t="shared" si="109"/>
        <v>Methuselah  286</v>
      </c>
      <c r="N981" s="36" t="str">
        <f t="shared" si="106"/>
        <v>Lamech  99</v>
      </c>
    </row>
    <row r="982" spans="1:14" s="4" customFormat="1">
      <c r="A982" s="14" t="str">
        <f t="shared" si="111"/>
        <v>975 YB</v>
      </c>
      <c r="B982" s="15" t="str">
        <f t="shared" si="110"/>
        <v>3000 BC</v>
      </c>
      <c r="C982" s="24"/>
      <c r="D982" s="5"/>
      <c r="E982" s="5"/>
      <c r="F982" s="36" t="str">
        <f t="shared" si="112"/>
        <v>Set  844</v>
      </c>
      <c r="G982" s="3"/>
      <c r="H982" s="36" t="str">
        <f t="shared" si="107"/>
        <v>Enosh  739</v>
      </c>
      <c r="I982" s="34" t="str">
        <f t="shared" si="113"/>
        <v>Kenan  649</v>
      </c>
      <c r="J982" s="36" t="str">
        <f t="shared" si="114"/>
        <v>Mahalalel  579</v>
      </c>
      <c r="K982" s="34" t="str">
        <f t="shared" si="115"/>
        <v>Jared  514</v>
      </c>
      <c r="L982" s="36" t="str">
        <f t="shared" si="108"/>
        <v>Enoch  352</v>
      </c>
      <c r="M982" s="34" t="str">
        <f t="shared" si="109"/>
        <v>Methuselah  287</v>
      </c>
      <c r="N982" s="36" t="str">
        <f t="shared" si="106"/>
        <v>Lamech  100</v>
      </c>
    </row>
    <row r="983" spans="1:14" s="4" customFormat="1">
      <c r="A983" s="14" t="str">
        <f t="shared" si="111"/>
        <v>976 YB</v>
      </c>
      <c r="B983" s="15" t="str">
        <f t="shared" si="110"/>
        <v>2999 BC</v>
      </c>
      <c r="C983" s="24"/>
      <c r="D983" s="5"/>
      <c r="E983" s="5"/>
      <c r="F983" s="36" t="str">
        <f t="shared" si="112"/>
        <v>Set  845</v>
      </c>
      <c r="G983" s="3"/>
      <c r="H983" s="36" t="str">
        <f t="shared" si="107"/>
        <v>Enosh  740</v>
      </c>
      <c r="I983" s="34" t="str">
        <f t="shared" si="113"/>
        <v>Kenan  650</v>
      </c>
      <c r="J983" s="36" t="str">
        <f t="shared" si="114"/>
        <v>Mahalalel  580</v>
      </c>
      <c r="K983" s="34" t="str">
        <f t="shared" si="115"/>
        <v>Jared  515</v>
      </c>
      <c r="L983" s="36" t="str">
        <f t="shared" si="108"/>
        <v>Enoch  353</v>
      </c>
      <c r="M983" s="34" t="str">
        <f t="shared" si="109"/>
        <v>Methuselah  288</v>
      </c>
      <c r="N983" s="36" t="str">
        <f t="shared" si="106"/>
        <v>Lamech  101</v>
      </c>
    </row>
    <row r="984" spans="1:14" s="4" customFormat="1">
      <c r="A984" s="14" t="str">
        <f t="shared" si="111"/>
        <v>977 YB</v>
      </c>
      <c r="B984" s="15" t="str">
        <f t="shared" si="110"/>
        <v>2998 BC</v>
      </c>
      <c r="C984" s="24"/>
      <c r="D984" s="5"/>
      <c r="E984" s="5"/>
      <c r="F984" s="36" t="str">
        <f t="shared" si="112"/>
        <v>Set  846</v>
      </c>
      <c r="G984" s="3"/>
      <c r="H984" s="36" t="str">
        <f t="shared" si="107"/>
        <v>Enosh  741</v>
      </c>
      <c r="I984" s="34" t="str">
        <f t="shared" si="113"/>
        <v>Kenan  651</v>
      </c>
      <c r="J984" s="36" t="str">
        <f t="shared" si="114"/>
        <v>Mahalalel  581</v>
      </c>
      <c r="K984" s="34" t="str">
        <f t="shared" si="115"/>
        <v>Jared  516</v>
      </c>
      <c r="L984" s="36" t="str">
        <f t="shared" si="108"/>
        <v>Enoch  354</v>
      </c>
      <c r="M984" s="34" t="str">
        <f t="shared" si="109"/>
        <v>Methuselah  289</v>
      </c>
      <c r="N984" s="36" t="str">
        <f t="shared" si="106"/>
        <v>Lamech  102</v>
      </c>
    </row>
    <row r="985" spans="1:14" s="4" customFormat="1">
      <c r="A985" s="14" t="str">
        <f t="shared" si="111"/>
        <v>978 YB</v>
      </c>
      <c r="B985" s="15" t="str">
        <f t="shared" si="110"/>
        <v>2997 BC</v>
      </c>
      <c r="C985" s="25" t="s">
        <v>97</v>
      </c>
      <c r="D985" s="5"/>
      <c r="E985" s="5"/>
      <c r="F985" s="36" t="str">
        <f t="shared" si="112"/>
        <v>Set  847</v>
      </c>
      <c r="G985" s="3"/>
      <c r="H985" s="36" t="str">
        <f t="shared" si="107"/>
        <v>Enosh  742</v>
      </c>
      <c r="I985" s="34" t="str">
        <f t="shared" si="113"/>
        <v>Kenan  652</v>
      </c>
      <c r="J985" s="36" t="str">
        <f t="shared" si="114"/>
        <v>Mahalalel  582</v>
      </c>
      <c r="K985" s="34" t="str">
        <f t="shared" si="115"/>
        <v>Jared  517</v>
      </c>
      <c r="L985" s="36" t="str">
        <f t="shared" si="108"/>
        <v>Enoch  355</v>
      </c>
      <c r="M985" s="34" t="str">
        <f t="shared" si="109"/>
        <v>Methuselah  290</v>
      </c>
      <c r="N985" s="36" t="str">
        <f t="shared" si="106"/>
        <v>Lamech  103</v>
      </c>
    </row>
    <row r="986" spans="1:14" s="4" customFormat="1">
      <c r="A986" s="14" t="str">
        <f t="shared" si="111"/>
        <v>979 YB</v>
      </c>
      <c r="B986" s="15" t="str">
        <f t="shared" si="110"/>
        <v>2996 BC</v>
      </c>
      <c r="C986" s="24"/>
      <c r="D986" s="5"/>
      <c r="E986" s="5"/>
      <c r="F986" s="36" t="str">
        <f t="shared" si="112"/>
        <v>Set  848</v>
      </c>
      <c r="G986" s="3"/>
      <c r="H986" s="36" t="str">
        <f t="shared" si="107"/>
        <v>Enosh  743</v>
      </c>
      <c r="I986" s="34" t="str">
        <f t="shared" si="113"/>
        <v>Kenan  653</v>
      </c>
      <c r="J986" s="36" t="str">
        <f t="shared" si="114"/>
        <v>Mahalalel  583</v>
      </c>
      <c r="K986" s="34" t="str">
        <f t="shared" si="115"/>
        <v>Jared  518</v>
      </c>
      <c r="L986" s="36" t="str">
        <f t="shared" si="108"/>
        <v>Enoch  356</v>
      </c>
      <c r="M986" s="34" t="str">
        <f t="shared" si="109"/>
        <v>Methuselah  291</v>
      </c>
      <c r="N986" s="36" t="str">
        <f t="shared" si="106"/>
        <v>Lamech  104</v>
      </c>
    </row>
    <row r="987" spans="1:14" s="4" customFormat="1">
      <c r="A987" s="14" t="str">
        <f t="shared" si="111"/>
        <v>980 YB</v>
      </c>
      <c r="B987" s="15" t="str">
        <f t="shared" si="110"/>
        <v>2995 BC</v>
      </c>
      <c r="C987" s="24"/>
      <c r="D987" s="5"/>
      <c r="E987" s="5"/>
      <c r="F987" s="36" t="str">
        <f t="shared" si="112"/>
        <v>Set  849</v>
      </c>
      <c r="G987" s="3"/>
      <c r="H987" s="36" t="str">
        <f t="shared" si="107"/>
        <v>Enosh  744</v>
      </c>
      <c r="I987" s="34" t="str">
        <f t="shared" si="113"/>
        <v>Kenan  654</v>
      </c>
      <c r="J987" s="36" t="str">
        <f t="shared" si="114"/>
        <v>Mahalalel  584</v>
      </c>
      <c r="K987" s="34" t="str">
        <f t="shared" si="115"/>
        <v>Jared  519</v>
      </c>
      <c r="L987" s="36" t="str">
        <f t="shared" si="108"/>
        <v>Enoch  357</v>
      </c>
      <c r="M987" s="34" t="str">
        <f t="shared" si="109"/>
        <v>Methuselah  292</v>
      </c>
      <c r="N987" s="36" t="str">
        <f t="shared" si="106"/>
        <v>Lamech  105</v>
      </c>
    </row>
    <row r="988" spans="1:14" s="4" customFormat="1">
      <c r="A988" s="14" t="str">
        <f t="shared" si="111"/>
        <v>981 YB</v>
      </c>
      <c r="B988" s="15" t="str">
        <f t="shared" si="110"/>
        <v>2994 BC</v>
      </c>
      <c r="C988" s="24"/>
      <c r="D988" s="5"/>
      <c r="E988" s="5"/>
      <c r="F988" s="36" t="str">
        <f t="shared" si="112"/>
        <v>Set  850</v>
      </c>
      <c r="G988" s="3"/>
      <c r="H988" s="36" t="str">
        <f t="shared" si="107"/>
        <v>Enosh  745</v>
      </c>
      <c r="I988" s="34" t="str">
        <f t="shared" si="113"/>
        <v>Kenan  655</v>
      </c>
      <c r="J988" s="36" t="str">
        <f t="shared" si="114"/>
        <v>Mahalalel  585</v>
      </c>
      <c r="K988" s="34" t="str">
        <f t="shared" si="115"/>
        <v>Jared  520</v>
      </c>
      <c r="L988" s="36" t="str">
        <f t="shared" si="108"/>
        <v>Enoch  358</v>
      </c>
      <c r="M988" s="34" t="str">
        <f t="shared" si="109"/>
        <v>Methuselah  293</v>
      </c>
      <c r="N988" s="36" t="str">
        <f t="shared" si="106"/>
        <v>Lamech  106</v>
      </c>
    </row>
    <row r="989" spans="1:14" s="4" customFormat="1">
      <c r="A989" s="14" t="str">
        <f t="shared" si="111"/>
        <v>982 YB</v>
      </c>
      <c r="B989" s="15" t="str">
        <f t="shared" si="110"/>
        <v>2993 BC</v>
      </c>
      <c r="C989" s="24"/>
      <c r="D989" s="5"/>
      <c r="E989" s="5"/>
      <c r="F989" s="36" t="str">
        <f t="shared" si="112"/>
        <v>Set  851</v>
      </c>
      <c r="G989" s="3"/>
      <c r="H989" s="36" t="str">
        <f t="shared" si="107"/>
        <v>Enosh  746</v>
      </c>
      <c r="I989" s="34" t="str">
        <f t="shared" si="113"/>
        <v>Kenan  656</v>
      </c>
      <c r="J989" s="36" t="str">
        <f t="shared" si="114"/>
        <v>Mahalalel  586</v>
      </c>
      <c r="K989" s="34" t="str">
        <f t="shared" si="115"/>
        <v>Jared  521</v>
      </c>
      <c r="L989" s="36" t="str">
        <f t="shared" si="108"/>
        <v>Enoch  359</v>
      </c>
      <c r="M989" s="34" t="str">
        <f t="shared" si="109"/>
        <v>Methuselah  294</v>
      </c>
      <c r="N989" s="36" t="str">
        <f t="shared" si="106"/>
        <v>Lamech  107</v>
      </c>
    </row>
    <row r="990" spans="1:14" s="4" customFormat="1">
      <c r="A990" s="14" t="str">
        <f t="shared" si="111"/>
        <v>983 YB</v>
      </c>
      <c r="B990" s="15" t="str">
        <f t="shared" si="110"/>
        <v>2992 BC</v>
      </c>
      <c r="C990" s="24"/>
      <c r="D990" s="5"/>
      <c r="E990" s="5"/>
      <c r="F990" s="36" t="str">
        <f t="shared" si="112"/>
        <v>Set  852</v>
      </c>
      <c r="G990" s="3"/>
      <c r="H990" s="36" t="str">
        <f t="shared" si="107"/>
        <v>Enosh  747</v>
      </c>
      <c r="I990" s="34" t="str">
        <f t="shared" si="113"/>
        <v>Kenan  657</v>
      </c>
      <c r="J990" s="36" t="str">
        <f t="shared" si="114"/>
        <v>Mahalalel  587</v>
      </c>
      <c r="K990" s="34" t="str">
        <f t="shared" si="115"/>
        <v>Jared  522</v>
      </c>
      <c r="L990" s="36" t="str">
        <f t="shared" si="108"/>
        <v>Enoch  360</v>
      </c>
      <c r="M990" s="34" t="str">
        <f t="shared" si="109"/>
        <v>Methuselah  295</v>
      </c>
      <c r="N990" s="36" t="str">
        <f t="shared" si="106"/>
        <v>Lamech  108</v>
      </c>
    </row>
    <row r="991" spans="1:14" s="4" customFormat="1">
      <c r="A991" s="14" t="str">
        <f t="shared" si="111"/>
        <v>984 YB</v>
      </c>
      <c r="B991" s="15" t="str">
        <f t="shared" si="110"/>
        <v>2991 BC</v>
      </c>
      <c r="C991" s="24"/>
      <c r="D991" s="5"/>
      <c r="E991" s="5"/>
      <c r="F991" s="36" t="str">
        <f t="shared" si="112"/>
        <v>Set  853</v>
      </c>
      <c r="G991" s="3"/>
      <c r="H991" s="36" t="str">
        <f t="shared" si="107"/>
        <v>Enosh  748</v>
      </c>
      <c r="I991" s="34" t="str">
        <f t="shared" si="113"/>
        <v>Kenan  658</v>
      </c>
      <c r="J991" s="36" t="str">
        <f t="shared" si="114"/>
        <v>Mahalalel  588</v>
      </c>
      <c r="K991" s="34" t="str">
        <f t="shared" si="115"/>
        <v>Jared  523</v>
      </c>
      <c r="L991" s="36" t="str">
        <f t="shared" si="108"/>
        <v>Enoch  361</v>
      </c>
      <c r="M991" s="34" t="str">
        <f t="shared" si="109"/>
        <v>Methuselah  296</v>
      </c>
      <c r="N991" s="36" t="str">
        <f t="shared" si="106"/>
        <v>Lamech  109</v>
      </c>
    </row>
    <row r="992" spans="1:14" s="4" customFormat="1">
      <c r="A992" s="14" t="str">
        <f t="shared" si="111"/>
        <v>985 YB</v>
      </c>
      <c r="B992" s="15" t="str">
        <f t="shared" si="110"/>
        <v>2990 BC</v>
      </c>
      <c r="C992" s="25" t="s">
        <v>98</v>
      </c>
      <c r="D992" s="5"/>
      <c r="E992" s="5"/>
      <c r="F992" s="36" t="str">
        <f t="shared" si="112"/>
        <v>Set  854</v>
      </c>
      <c r="G992" s="3"/>
      <c r="H992" s="36" t="str">
        <f t="shared" si="107"/>
        <v>Enosh  749</v>
      </c>
      <c r="I992" s="34" t="str">
        <f t="shared" si="113"/>
        <v>Kenan  659</v>
      </c>
      <c r="J992" s="36" t="str">
        <f t="shared" si="114"/>
        <v>Mahalalel  589</v>
      </c>
      <c r="K992" s="34" t="str">
        <f t="shared" si="115"/>
        <v>Jared  524</v>
      </c>
      <c r="L992" s="36" t="str">
        <f t="shared" si="108"/>
        <v>Enoch  362</v>
      </c>
      <c r="M992" s="34" t="str">
        <f t="shared" si="109"/>
        <v>Methuselah  297</v>
      </c>
      <c r="N992" s="36" t="str">
        <f t="shared" si="106"/>
        <v>Lamech  110</v>
      </c>
    </row>
    <row r="993" spans="1:14" s="4" customFormat="1">
      <c r="A993" s="14" t="str">
        <f t="shared" si="111"/>
        <v>986 YB</v>
      </c>
      <c r="B993" s="15" t="str">
        <f t="shared" si="110"/>
        <v>2989 BC</v>
      </c>
      <c r="C993" s="24"/>
      <c r="D993" s="5"/>
      <c r="E993" s="5"/>
      <c r="F993" s="36" t="str">
        <f t="shared" si="112"/>
        <v>Set  855</v>
      </c>
      <c r="G993" s="3"/>
      <c r="H993" s="36" t="str">
        <f t="shared" si="107"/>
        <v>Enosh  750</v>
      </c>
      <c r="I993" s="34" t="str">
        <f t="shared" si="113"/>
        <v>Kenan  660</v>
      </c>
      <c r="J993" s="36" t="str">
        <f t="shared" si="114"/>
        <v>Mahalalel  590</v>
      </c>
      <c r="K993" s="34" t="str">
        <f t="shared" si="115"/>
        <v>Jared  525</v>
      </c>
      <c r="L993" s="36" t="str">
        <f t="shared" si="108"/>
        <v>Enoch  363</v>
      </c>
      <c r="M993" s="34" t="str">
        <f t="shared" si="109"/>
        <v>Methuselah  298</v>
      </c>
      <c r="N993" s="36" t="str">
        <f t="shared" si="106"/>
        <v>Lamech  111</v>
      </c>
    </row>
    <row r="994" spans="1:14" s="4" customFormat="1">
      <c r="A994" s="14" t="str">
        <f t="shared" si="111"/>
        <v>987 YB</v>
      </c>
      <c r="B994" s="15" t="str">
        <f t="shared" si="110"/>
        <v>2988 BC</v>
      </c>
      <c r="C994" s="24"/>
      <c r="D994" s="5"/>
      <c r="E994" s="5"/>
      <c r="F994" s="36" t="str">
        <f t="shared" si="112"/>
        <v>Set  856</v>
      </c>
      <c r="G994" s="3"/>
      <c r="H994" s="36" t="str">
        <f t="shared" si="107"/>
        <v>Enosh  751</v>
      </c>
      <c r="I994" s="34" t="str">
        <f t="shared" si="113"/>
        <v>Kenan  661</v>
      </c>
      <c r="J994" s="36" t="str">
        <f t="shared" si="114"/>
        <v>Mahalalel  591</v>
      </c>
      <c r="K994" s="34" t="str">
        <f t="shared" si="115"/>
        <v>Jared  526</v>
      </c>
      <c r="L994" s="36" t="str">
        <f t="shared" si="108"/>
        <v>Enoch  364</v>
      </c>
      <c r="M994" s="34" t="str">
        <f t="shared" si="109"/>
        <v>Methuselah  299</v>
      </c>
      <c r="N994" s="36" t="str">
        <f t="shared" si="106"/>
        <v>Lamech  112</v>
      </c>
    </row>
    <row r="995" spans="1:14" s="4" customFormat="1">
      <c r="A995" s="14" t="str">
        <f t="shared" si="111"/>
        <v>988 YB</v>
      </c>
      <c r="B995" s="15" t="str">
        <f t="shared" si="110"/>
        <v>2987 BC</v>
      </c>
      <c r="C995" s="24"/>
      <c r="D995" s="5"/>
      <c r="E995" s="5"/>
      <c r="F995" s="36" t="str">
        <f t="shared" si="112"/>
        <v>Set  857</v>
      </c>
      <c r="G995" s="3"/>
      <c r="H995" s="36" t="str">
        <f t="shared" si="107"/>
        <v>Enosh  752</v>
      </c>
      <c r="I995" s="34" t="str">
        <f t="shared" si="113"/>
        <v>Kenan  662</v>
      </c>
      <c r="J995" s="36" t="str">
        <f t="shared" si="114"/>
        <v>Mahalalel  592</v>
      </c>
      <c r="K995" s="34" t="str">
        <f t="shared" si="115"/>
        <v>Jared  527</v>
      </c>
      <c r="L995" s="36" t="str">
        <f t="shared" si="108"/>
        <v>Enoch  365</v>
      </c>
      <c r="M995" s="34" t="str">
        <f t="shared" si="109"/>
        <v>Methuselah  300</v>
      </c>
      <c r="N995" s="36" t="str">
        <f t="shared" si="106"/>
        <v>Lamech  113</v>
      </c>
    </row>
    <row r="996" spans="1:14" s="4" customFormat="1">
      <c r="A996" s="14" t="str">
        <f t="shared" si="111"/>
        <v>989 YB</v>
      </c>
      <c r="B996" s="15" t="str">
        <f t="shared" si="110"/>
        <v>2986 BC</v>
      </c>
      <c r="C996" s="24"/>
      <c r="D996" s="5"/>
      <c r="E996" s="5"/>
      <c r="F996" s="36" t="str">
        <f t="shared" si="112"/>
        <v>Set  858</v>
      </c>
      <c r="G996" s="3"/>
      <c r="H996" s="36" t="str">
        <f t="shared" si="107"/>
        <v>Enosh  753</v>
      </c>
      <c r="I996" s="34" t="str">
        <f t="shared" si="113"/>
        <v>Kenan  663</v>
      </c>
      <c r="J996" s="36" t="str">
        <f t="shared" si="114"/>
        <v>Mahalalel  593</v>
      </c>
      <c r="K996" s="34" t="str">
        <f t="shared" si="115"/>
        <v>Jared  528</v>
      </c>
      <c r="M996" s="34" t="str">
        <f t="shared" si="109"/>
        <v>Methuselah  301</v>
      </c>
      <c r="N996" s="36" t="str">
        <f t="shared" si="106"/>
        <v>Lamech  114</v>
      </c>
    </row>
    <row r="997" spans="1:14" s="4" customFormat="1">
      <c r="A997" s="14" t="str">
        <f t="shared" si="111"/>
        <v>990 YB</v>
      </c>
      <c r="B997" s="15" t="str">
        <f t="shared" si="110"/>
        <v>2985 BC</v>
      </c>
      <c r="C997" s="24"/>
      <c r="D997" s="5"/>
      <c r="E997" s="5"/>
      <c r="F997" s="36" t="str">
        <f t="shared" si="112"/>
        <v>Set  859</v>
      </c>
      <c r="G997" s="3"/>
      <c r="H997" s="36" t="str">
        <f t="shared" si="107"/>
        <v>Enosh  754</v>
      </c>
      <c r="I997" s="34" t="str">
        <f t="shared" si="113"/>
        <v>Kenan  664</v>
      </c>
      <c r="J997" s="36" t="str">
        <f t="shared" si="114"/>
        <v>Mahalalel  594</v>
      </c>
      <c r="K997" s="34" t="str">
        <f t="shared" si="115"/>
        <v>Jared  529</v>
      </c>
      <c r="L997" s="52" t="s">
        <v>69</v>
      </c>
      <c r="M997" s="34" t="str">
        <f t="shared" si="109"/>
        <v>Methuselah  302</v>
      </c>
      <c r="N997" s="36" t="str">
        <f t="shared" si="106"/>
        <v>Lamech  115</v>
      </c>
    </row>
    <row r="998" spans="1:14" s="4" customFormat="1">
      <c r="A998" s="14" t="str">
        <f t="shared" si="111"/>
        <v>991 YB</v>
      </c>
      <c r="B998" s="15" t="str">
        <f t="shared" si="110"/>
        <v>2984 BC</v>
      </c>
      <c r="C998" s="24"/>
      <c r="D998" s="5"/>
      <c r="E998" s="5"/>
      <c r="F998" s="36" t="str">
        <f t="shared" si="112"/>
        <v>Set  860</v>
      </c>
      <c r="G998" s="3"/>
      <c r="H998" s="36" t="str">
        <f t="shared" si="107"/>
        <v>Enosh  755</v>
      </c>
      <c r="I998" s="34" t="str">
        <f t="shared" si="113"/>
        <v>Kenan  665</v>
      </c>
      <c r="J998" s="36" t="str">
        <f t="shared" si="114"/>
        <v>Mahalalel  595</v>
      </c>
      <c r="K998" s="34" t="str">
        <f t="shared" si="115"/>
        <v>Jared  530</v>
      </c>
      <c r="L998" s="53"/>
      <c r="M998" s="34" t="str">
        <f t="shared" si="109"/>
        <v>Methuselah  303</v>
      </c>
      <c r="N998" s="36" t="str">
        <f t="shared" si="106"/>
        <v>Lamech  116</v>
      </c>
    </row>
    <row r="999" spans="1:14" s="4" customFormat="1">
      <c r="A999" s="14" t="str">
        <f t="shared" si="111"/>
        <v>992 YB</v>
      </c>
      <c r="B999" s="15" t="str">
        <f t="shared" si="110"/>
        <v>2983 BC</v>
      </c>
      <c r="C999" s="25" t="s">
        <v>99</v>
      </c>
      <c r="D999" s="5"/>
      <c r="E999" s="5"/>
      <c r="F999" s="36" t="str">
        <f t="shared" si="112"/>
        <v>Set  861</v>
      </c>
      <c r="G999" s="3"/>
      <c r="H999" s="36" t="str">
        <f t="shared" si="107"/>
        <v>Enosh  756</v>
      </c>
      <c r="I999" s="34" t="str">
        <f t="shared" si="113"/>
        <v>Kenan  666</v>
      </c>
      <c r="J999" s="36" t="str">
        <f t="shared" si="114"/>
        <v>Mahalalel  596</v>
      </c>
      <c r="K999" s="34" t="str">
        <f t="shared" si="115"/>
        <v>Jared  531</v>
      </c>
      <c r="L999" s="53"/>
      <c r="M999" s="34" t="str">
        <f t="shared" si="109"/>
        <v>Methuselah  304</v>
      </c>
      <c r="N999" s="36" t="str">
        <f t="shared" si="106"/>
        <v>Lamech  117</v>
      </c>
    </row>
    <row r="1000" spans="1:14" s="4" customFormat="1">
      <c r="A1000" s="14" t="str">
        <f t="shared" si="111"/>
        <v>993 YB</v>
      </c>
      <c r="B1000" s="15" t="str">
        <f t="shared" si="110"/>
        <v>2982 BC</v>
      </c>
      <c r="C1000" s="24"/>
      <c r="D1000" s="5"/>
      <c r="E1000" s="5"/>
      <c r="F1000" s="36" t="str">
        <f t="shared" si="112"/>
        <v>Set  862</v>
      </c>
      <c r="G1000" s="3"/>
      <c r="H1000" s="36" t="str">
        <f t="shared" si="107"/>
        <v>Enosh  757</v>
      </c>
      <c r="I1000" s="34" t="str">
        <f t="shared" si="113"/>
        <v>Kenan  667</v>
      </c>
      <c r="J1000" s="36" t="str">
        <f t="shared" si="114"/>
        <v>Mahalalel  597</v>
      </c>
      <c r="K1000" s="34" t="str">
        <f t="shared" si="115"/>
        <v>Jared  532</v>
      </c>
      <c r="L1000" s="53"/>
      <c r="M1000" s="34" t="str">
        <f t="shared" si="109"/>
        <v>Methuselah  305</v>
      </c>
      <c r="N1000" s="36" t="str">
        <f t="shared" si="106"/>
        <v>Lamech  118</v>
      </c>
    </row>
    <row r="1001" spans="1:14" s="4" customFormat="1">
      <c r="A1001" s="14" t="str">
        <f t="shared" si="111"/>
        <v>994 YB</v>
      </c>
      <c r="B1001" s="15" t="str">
        <f t="shared" si="110"/>
        <v>2981 BC</v>
      </c>
      <c r="C1001" s="24"/>
      <c r="D1001" s="5"/>
      <c r="E1001" s="5"/>
      <c r="F1001" s="36" t="str">
        <f t="shared" si="112"/>
        <v>Set  863</v>
      </c>
      <c r="G1001" s="3"/>
      <c r="H1001" s="36" t="str">
        <f t="shared" si="107"/>
        <v>Enosh  758</v>
      </c>
      <c r="I1001" s="34" t="str">
        <f t="shared" si="113"/>
        <v>Kenan  668</v>
      </c>
      <c r="J1001" s="36" t="str">
        <f t="shared" si="114"/>
        <v>Mahalalel  598</v>
      </c>
      <c r="K1001" s="34" t="str">
        <f t="shared" si="115"/>
        <v>Jared  533</v>
      </c>
      <c r="L1001" s="53"/>
      <c r="M1001" s="34" t="str">
        <f t="shared" si="109"/>
        <v>Methuselah  306</v>
      </c>
      <c r="N1001" s="36" t="str">
        <f t="shared" si="106"/>
        <v>Lamech  119</v>
      </c>
    </row>
    <row r="1002" spans="1:14" s="4" customFormat="1">
      <c r="A1002" s="14" t="str">
        <f t="shared" si="111"/>
        <v>995 YB</v>
      </c>
      <c r="B1002" s="15" t="str">
        <f t="shared" si="110"/>
        <v>2980 BC</v>
      </c>
      <c r="C1002" s="24"/>
      <c r="D1002" s="5"/>
      <c r="E1002" s="5"/>
      <c r="F1002" s="36" t="str">
        <f t="shared" si="112"/>
        <v>Set  864</v>
      </c>
      <c r="G1002" s="3"/>
      <c r="H1002" s="36" t="str">
        <f t="shared" si="107"/>
        <v>Enosh  759</v>
      </c>
      <c r="I1002" s="34" t="str">
        <f t="shared" si="113"/>
        <v>Kenan  669</v>
      </c>
      <c r="J1002" s="36" t="str">
        <f t="shared" si="114"/>
        <v>Mahalalel  599</v>
      </c>
      <c r="K1002" s="34" t="str">
        <f t="shared" si="115"/>
        <v>Jared  534</v>
      </c>
      <c r="L1002" s="53"/>
      <c r="M1002" s="34" t="str">
        <f t="shared" si="109"/>
        <v>Methuselah  307</v>
      </c>
      <c r="N1002" s="36" t="str">
        <f t="shared" si="106"/>
        <v>Lamech  120</v>
      </c>
    </row>
    <row r="1003" spans="1:14" s="4" customFormat="1">
      <c r="A1003" s="14" t="str">
        <f t="shared" si="111"/>
        <v>996 YB</v>
      </c>
      <c r="B1003" s="15" t="str">
        <f t="shared" si="110"/>
        <v>2979 BC</v>
      </c>
      <c r="C1003" s="24"/>
      <c r="D1003" s="5"/>
      <c r="E1003" s="5"/>
      <c r="F1003" s="36" t="str">
        <f t="shared" si="112"/>
        <v>Set  865</v>
      </c>
      <c r="G1003" s="3"/>
      <c r="H1003" s="36" t="str">
        <f t="shared" si="107"/>
        <v>Enosh  760</v>
      </c>
      <c r="I1003" s="34" t="str">
        <f t="shared" si="113"/>
        <v>Kenan  670</v>
      </c>
      <c r="J1003" s="36" t="str">
        <f t="shared" si="114"/>
        <v>Mahalalel  600</v>
      </c>
      <c r="K1003" s="34" t="str">
        <f t="shared" si="115"/>
        <v>Jared  535</v>
      </c>
      <c r="L1003" s="53"/>
      <c r="M1003" s="34" t="str">
        <f t="shared" si="109"/>
        <v>Methuselah  308</v>
      </c>
      <c r="N1003" s="36" t="str">
        <f t="shared" si="106"/>
        <v>Lamech  121</v>
      </c>
    </row>
    <row r="1004" spans="1:14" s="4" customFormat="1">
      <c r="A1004" s="14" t="str">
        <f t="shared" si="111"/>
        <v>997 YB</v>
      </c>
      <c r="B1004" s="15" t="str">
        <f t="shared" si="110"/>
        <v>2978 BC</v>
      </c>
      <c r="C1004" s="24"/>
      <c r="D1004" s="5"/>
      <c r="E1004" s="5"/>
      <c r="F1004" s="36" t="str">
        <f t="shared" si="112"/>
        <v>Set  866</v>
      </c>
      <c r="G1004" s="3"/>
      <c r="H1004" s="36" t="str">
        <f t="shared" si="107"/>
        <v>Enosh  761</v>
      </c>
      <c r="I1004" s="34" t="str">
        <f t="shared" si="113"/>
        <v>Kenan  671</v>
      </c>
      <c r="J1004" s="36" t="str">
        <f t="shared" si="114"/>
        <v>Mahalalel  601</v>
      </c>
      <c r="K1004" s="34" t="str">
        <f t="shared" si="115"/>
        <v>Jared  536</v>
      </c>
      <c r="M1004" s="34" t="str">
        <f t="shared" si="109"/>
        <v>Methuselah  309</v>
      </c>
      <c r="N1004" s="36" t="str">
        <f t="shared" si="106"/>
        <v>Lamech  122</v>
      </c>
    </row>
    <row r="1005" spans="1:14" s="4" customFormat="1">
      <c r="A1005" s="14" t="str">
        <f t="shared" si="111"/>
        <v>998 YB</v>
      </c>
      <c r="B1005" s="15" t="str">
        <f t="shared" si="110"/>
        <v>2977 BC</v>
      </c>
      <c r="C1005" s="24"/>
      <c r="D1005" s="5"/>
      <c r="E1005" s="5"/>
      <c r="F1005" s="36" t="str">
        <f t="shared" si="112"/>
        <v>Set  867</v>
      </c>
      <c r="G1005" s="3"/>
      <c r="H1005" s="36" t="str">
        <f t="shared" si="107"/>
        <v>Enosh  762</v>
      </c>
      <c r="I1005" s="34" t="str">
        <f t="shared" si="113"/>
        <v>Kenan  672</v>
      </c>
      <c r="J1005" s="36" t="str">
        <f t="shared" si="114"/>
        <v>Mahalalel  602</v>
      </c>
      <c r="K1005" s="34" t="str">
        <f t="shared" si="115"/>
        <v>Jared  537</v>
      </c>
      <c r="M1005" s="34" t="str">
        <f t="shared" si="109"/>
        <v>Methuselah  310</v>
      </c>
      <c r="N1005" s="36" t="str">
        <f t="shared" si="106"/>
        <v>Lamech  123</v>
      </c>
    </row>
    <row r="1006" spans="1:14" s="4" customFormat="1">
      <c r="A1006" s="14" t="str">
        <f t="shared" si="111"/>
        <v>999 YB</v>
      </c>
      <c r="B1006" s="15" t="str">
        <f t="shared" si="110"/>
        <v>2976 BC</v>
      </c>
      <c r="C1006" s="25" t="s">
        <v>100</v>
      </c>
      <c r="D1006" s="5"/>
      <c r="E1006" s="5"/>
      <c r="F1006" s="36" t="str">
        <f t="shared" si="112"/>
        <v>Set  868</v>
      </c>
      <c r="G1006" s="3"/>
      <c r="H1006" s="36" t="str">
        <f t="shared" si="107"/>
        <v>Enosh  763</v>
      </c>
      <c r="I1006" s="34" t="str">
        <f t="shared" si="113"/>
        <v>Kenan  673</v>
      </c>
      <c r="J1006" s="36" t="str">
        <f t="shared" si="114"/>
        <v>Mahalalel  603</v>
      </c>
      <c r="K1006" s="34" t="str">
        <f t="shared" si="115"/>
        <v>Jared  538</v>
      </c>
      <c r="M1006" s="34" t="str">
        <f t="shared" si="109"/>
        <v>Methuselah  311</v>
      </c>
      <c r="N1006" s="36" t="str">
        <f t="shared" si="106"/>
        <v>Lamech  124</v>
      </c>
    </row>
    <row r="1007" spans="1:14" s="4" customFormat="1">
      <c r="A1007" s="14" t="str">
        <f t="shared" si="111"/>
        <v>1000 YB</v>
      </c>
      <c r="B1007" s="15" t="str">
        <f t="shared" si="110"/>
        <v>2975 BC</v>
      </c>
      <c r="C1007" s="26" t="str">
        <f>CONCATENATE("Yovel ", RIGHT(C957,LEN(C957)-FIND(" ",C957))+1)</f>
        <v>Yovel 20</v>
      </c>
      <c r="D1007" s="5"/>
      <c r="E1007" s="5"/>
      <c r="F1007" s="36" t="str">
        <f t="shared" si="112"/>
        <v>Set  869</v>
      </c>
      <c r="G1007" s="3"/>
      <c r="H1007" s="36" t="str">
        <f t="shared" si="107"/>
        <v>Enosh  764</v>
      </c>
      <c r="I1007" s="34" t="str">
        <f t="shared" si="113"/>
        <v>Kenan  674</v>
      </c>
      <c r="J1007" s="36" t="str">
        <f t="shared" si="114"/>
        <v>Mahalalel  604</v>
      </c>
      <c r="K1007" s="34" t="str">
        <f t="shared" si="115"/>
        <v>Jared  539</v>
      </c>
      <c r="M1007" s="34" t="str">
        <f t="shared" si="109"/>
        <v>Methuselah  312</v>
      </c>
      <c r="N1007" s="36" t="str">
        <f t="shared" si="106"/>
        <v>Lamech  125</v>
      </c>
    </row>
    <row r="1008" spans="1:14" s="4" customFormat="1">
      <c r="A1008" s="14" t="str">
        <f t="shared" si="111"/>
        <v>1001 YB</v>
      </c>
      <c r="B1008" s="15" t="str">
        <f t="shared" si="110"/>
        <v>2974 BC</v>
      </c>
      <c r="C1008" s="3"/>
      <c r="D1008" s="5"/>
      <c r="E1008" s="5"/>
      <c r="F1008" s="36" t="str">
        <f t="shared" si="112"/>
        <v>Set  870</v>
      </c>
      <c r="G1008" s="3"/>
      <c r="H1008" s="36" t="str">
        <f t="shared" si="107"/>
        <v>Enosh  765</v>
      </c>
      <c r="I1008" s="34" t="str">
        <f t="shared" si="113"/>
        <v>Kenan  675</v>
      </c>
      <c r="J1008" s="36" t="str">
        <f t="shared" si="114"/>
        <v>Mahalalel  605</v>
      </c>
      <c r="K1008" s="34" t="str">
        <f t="shared" si="115"/>
        <v>Jared  540</v>
      </c>
      <c r="M1008" s="34" t="str">
        <f t="shared" si="109"/>
        <v>Methuselah  313</v>
      </c>
      <c r="N1008" s="36" t="str">
        <f t="shared" si="106"/>
        <v>Lamech  126</v>
      </c>
    </row>
    <row r="1009" spans="1:14" s="4" customFormat="1">
      <c r="A1009" s="14" t="str">
        <f t="shared" si="111"/>
        <v>1002 YB</v>
      </c>
      <c r="B1009" s="15" t="str">
        <f t="shared" si="110"/>
        <v>2973 BC</v>
      </c>
      <c r="C1009" s="24"/>
      <c r="D1009" s="5"/>
      <c r="E1009" s="5"/>
      <c r="F1009" s="36" t="str">
        <f t="shared" si="112"/>
        <v>Set  871</v>
      </c>
      <c r="G1009" s="3"/>
      <c r="H1009" s="36" t="str">
        <f t="shared" si="107"/>
        <v>Enosh  766</v>
      </c>
      <c r="I1009" s="34" t="str">
        <f t="shared" si="113"/>
        <v>Kenan  676</v>
      </c>
      <c r="J1009" s="36" t="str">
        <f t="shared" si="114"/>
        <v>Mahalalel  606</v>
      </c>
      <c r="K1009" s="34" t="str">
        <f t="shared" si="115"/>
        <v>Jared  541</v>
      </c>
      <c r="M1009" s="34" t="str">
        <f t="shared" si="109"/>
        <v>Methuselah  314</v>
      </c>
      <c r="N1009" s="36" t="str">
        <f t="shared" si="106"/>
        <v>Lamech  127</v>
      </c>
    </row>
    <row r="1010" spans="1:14" s="4" customFormat="1">
      <c r="A1010" s="14" t="str">
        <f t="shared" si="111"/>
        <v>1003 YB</v>
      </c>
      <c r="B1010" s="15" t="str">
        <f t="shared" si="110"/>
        <v>2972 BC</v>
      </c>
      <c r="C1010" s="24"/>
      <c r="D1010" s="5"/>
      <c r="E1010" s="5"/>
      <c r="F1010" s="36" t="str">
        <f t="shared" si="112"/>
        <v>Set  872</v>
      </c>
      <c r="G1010" s="3"/>
      <c r="H1010" s="36" t="str">
        <f t="shared" si="107"/>
        <v>Enosh  767</v>
      </c>
      <c r="I1010" s="34" t="str">
        <f t="shared" si="113"/>
        <v>Kenan  677</v>
      </c>
      <c r="J1010" s="36" t="str">
        <f t="shared" si="114"/>
        <v>Mahalalel  607</v>
      </c>
      <c r="K1010" s="34" t="str">
        <f t="shared" si="115"/>
        <v>Jared  542</v>
      </c>
      <c r="M1010" s="34" t="str">
        <f t="shared" si="109"/>
        <v>Methuselah  315</v>
      </c>
      <c r="N1010" s="36" t="str">
        <f t="shared" si="106"/>
        <v>Lamech  128</v>
      </c>
    </row>
    <row r="1011" spans="1:14" s="4" customFormat="1">
      <c r="A1011" s="14" t="str">
        <f t="shared" si="111"/>
        <v>1004 YB</v>
      </c>
      <c r="B1011" s="15" t="str">
        <f t="shared" si="110"/>
        <v>2971 BC</v>
      </c>
      <c r="C1011" s="24"/>
      <c r="D1011" s="5"/>
      <c r="E1011" s="5"/>
      <c r="F1011" s="36" t="str">
        <f t="shared" si="112"/>
        <v>Set  873</v>
      </c>
      <c r="G1011" s="3"/>
      <c r="H1011" s="36" t="str">
        <f t="shared" si="107"/>
        <v>Enosh  768</v>
      </c>
      <c r="I1011" s="34" t="str">
        <f t="shared" si="113"/>
        <v>Kenan  678</v>
      </c>
      <c r="J1011" s="36" t="str">
        <f t="shared" si="114"/>
        <v>Mahalalel  608</v>
      </c>
      <c r="K1011" s="34" t="str">
        <f t="shared" si="115"/>
        <v>Jared  543</v>
      </c>
      <c r="M1011" s="34" t="str">
        <f t="shared" si="109"/>
        <v>Methuselah  316</v>
      </c>
      <c r="N1011" s="36" t="str">
        <f t="shared" ref="N1011:N1074" si="116">CONCATENATE(LEFT(N1010, SEARCH(" ", N1010, 1)), " ",RIGHT(N1010,LEN(N1010)-FIND(" ",N1010))+1)</f>
        <v>Lamech  129</v>
      </c>
    </row>
    <row r="1012" spans="1:14" s="4" customFormat="1">
      <c r="A1012" s="14" t="str">
        <f t="shared" si="111"/>
        <v>1005 YB</v>
      </c>
      <c r="B1012" s="15" t="str">
        <f t="shared" si="110"/>
        <v>2970 BC</v>
      </c>
      <c r="C1012" s="24"/>
      <c r="D1012" s="5"/>
      <c r="E1012" s="5"/>
      <c r="F1012" s="36" t="str">
        <f t="shared" si="112"/>
        <v>Set  874</v>
      </c>
      <c r="G1012" s="3"/>
      <c r="H1012" s="36" t="str">
        <f t="shared" ref="H1012:H1075" si="117">CONCATENATE(LEFT(H1011, SEARCH(" ", H1011, 1)), " ",RIGHT(H1011,LEN(H1011)-FIND(" ",H1011))+1)</f>
        <v>Enosh  769</v>
      </c>
      <c r="I1012" s="34" t="str">
        <f t="shared" si="113"/>
        <v>Kenan  679</v>
      </c>
      <c r="J1012" s="36" t="str">
        <f t="shared" si="114"/>
        <v>Mahalalel  609</v>
      </c>
      <c r="K1012" s="34" t="str">
        <f t="shared" si="115"/>
        <v>Jared  544</v>
      </c>
      <c r="M1012" s="34" t="str">
        <f t="shared" si="109"/>
        <v>Methuselah  317</v>
      </c>
      <c r="N1012" s="36" t="str">
        <f t="shared" si="116"/>
        <v>Lamech  130</v>
      </c>
    </row>
    <row r="1013" spans="1:14" s="4" customFormat="1">
      <c r="A1013" s="14" t="str">
        <f t="shared" si="111"/>
        <v>1006 YB</v>
      </c>
      <c r="B1013" s="15" t="str">
        <f t="shared" si="110"/>
        <v>2969 BC</v>
      </c>
      <c r="C1013" s="24"/>
      <c r="D1013" s="5"/>
      <c r="E1013" s="5"/>
      <c r="F1013" s="36" t="str">
        <f t="shared" si="112"/>
        <v>Set  875</v>
      </c>
      <c r="G1013" s="3"/>
      <c r="H1013" s="36" t="str">
        <f t="shared" si="117"/>
        <v>Enosh  770</v>
      </c>
      <c r="I1013" s="34" t="str">
        <f t="shared" si="113"/>
        <v>Kenan  680</v>
      </c>
      <c r="J1013" s="36" t="str">
        <f t="shared" si="114"/>
        <v>Mahalalel  610</v>
      </c>
      <c r="K1013" s="34" t="str">
        <f t="shared" si="115"/>
        <v>Jared  545</v>
      </c>
      <c r="M1013" s="34" t="str">
        <f t="shared" si="109"/>
        <v>Methuselah  318</v>
      </c>
      <c r="N1013" s="36" t="str">
        <f t="shared" si="116"/>
        <v>Lamech  131</v>
      </c>
    </row>
    <row r="1014" spans="1:14" s="4" customFormat="1">
      <c r="A1014" s="14" t="str">
        <f t="shared" si="111"/>
        <v>1007 YB</v>
      </c>
      <c r="B1014" s="15" t="str">
        <f t="shared" si="110"/>
        <v>2968 BC</v>
      </c>
      <c r="C1014" s="25" t="s">
        <v>94</v>
      </c>
      <c r="D1014" s="5"/>
      <c r="E1014" s="5"/>
      <c r="F1014" s="36" t="str">
        <f t="shared" si="112"/>
        <v>Set  876</v>
      </c>
      <c r="G1014" s="3"/>
      <c r="H1014" s="36" t="str">
        <f t="shared" si="117"/>
        <v>Enosh  771</v>
      </c>
      <c r="I1014" s="34" t="str">
        <f t="shared" si="113"/>
        <v>Kenan  681</v>
      </c>
      <c r="J1014" s="36" t="str">
        <f t="shared" si="114"/>
        <v>Mahalalel  611</v>
      </c>
      <c r="K1014" s="34" t="str">
        <f t="shared" si="115"/>
        <v>Jared  546</v>
      </c>
      <c r="M1014" s="34" t="str">
        <f t="shared" si="109"/>
        <v>Methuselah  319</v>
      </c>
      <c r="N1014" s="36" t="str">
        <f t="shared" si="116"/>
        <v>Lamech  132</v>
      </c>
    </row>
    <row r="1015" spans="1:14" s="4" customFormat="1">
      <c r="A1015" s="14" t="str">
        <f t="shared" si="111"/>
        <v>1008 YB</v>
      </c>
      <c r="B1015" s="15" t="str">
        <f t="shared" si="110"/>
        <v>2967 BC</v>
      </c>
      <c r="C1015" s="24"/>
      <c r="D1015" s="5"/>
      <c r="E1015" s="5"/>
      <c r="F1015" s="36" t="str">
        <f t="shared" si="112"/>
        <v>Set  877</v>
      </c>
      <c r="G1015" s="3"/>
      <c r="H1015" s="36" t="str">
        <f t="shared" si="117"/>
        <v>Enosh  772</v>
      </c>
      <c r="I1015" s="34" t="str">
        <f t="shared" si="113"/>
        <v>Kenan  682</v>
      </c>
      <c r="J1015" s="36" t="str">
        <f t="shared" si="114"/>
        <v>Mahalalel  612</v>
      </c>
      <c r="K1015" s="34" t="str">
        <f t="shared" si="115"/>
        <v>Jared  547</v>
      </c>
      <c r="M1015" s="34" t="str">
        <f t="shared" si="109"/>
        <v>Methuselah  320</v>
      </c>
      <c r="N1015" s="36" t="str">
        <f t="shared" si="116"/>
        <v>Lamech  133</v>
      </c>
    </row>
    <row r="1016" spans="1:14" s="4" customFormat="1">
      <c r="A1016" s="14" t="str">
        <f t="shared" si="111"/>
        <v>1009 YB</v>
      </c>
      <c r="B1016" s="15" t="str">
        <f t="shared" si="110"/>
        <v>2966 BC</v>
      </c>
      <c r="C1016" s="24"/>
      <c r="D1016" s="5"/>
      <c r="E1016" s="5"/>
      <c r="F1016" s="36" t="str">
        <f t="shared" si="112"/>
        <v>Set  878</v>
      </c>
      <c r="G1016" s="3"/>
      <c r="H1016" s="36" t="str">
        <f t="shared" si="117"/>
        <v>Enosh  773</v>
      </c>
      <c r="I1016" s="34" t="str">
        <f t="shared" si="113"/>
        <v>Kenan  683</v>
      </c>
      <c r="J1016" s="36" t="str">
        <f t="shared" si="114"/>
        <v>Mahalalel  613</v>
      </c>
      <c r="K1016" s="34" t="str">
        <f t="shared" si="115"/>
        <v>Jared  548</v>
      </c>
      <c r="M1016" s="34" t="str">
        <f t="shared" ref="M1016:M1079" si="118">CONCATENATE(LEFT(M1015, SEARCH(" ", M1015, 1)), " ", RIGHT(M1015,LEN(M1015)-FIND(" ",M1015))+1)</f>
        <v>Methuselah  321</v>
      </c>
      <c r="N1016" s="36" t="str">
        <f t="shared" si="116"/>
        <v>Lamech  134</v>
      </c>
    </row>
    <row r="1017" spans="1:14" s="4" customFormat="1">
      <c r="A1017" s="14" t="str">
        <f t="shared" si="111"/>
        <v>1010 YB</v>
      </c>
      <c r="B1017" s="15" t="str">
        <f t="shared" si="110"/>
        <v>2965 BC</v>
      </c>
      <c r="C1017" s="24"/>
      <c r="D1017" s="5"/>
      <c r="E1017" s="5"/>
      <c r="F1017" s="36" t="str">
        <f t="shared" si="112"/>
        <v>Set  879</v>
      </c>
      <c r="G1017" s="3"/>
      <c r="H1017" s="36" t="str">
        <f t="shared" si="117"/>
        <v>Enosh  774</v>
      </c>
      <c r="I1017" s="34" t="str">
        <f t="shared" si="113"/>
        <v>Kenan  684</v>
      </c>
      <c r="J1017" s="36" t="str">
        <f t="shared" si="114"/>
        <v>Mahalalel  614</v>
      </c>
      <c r="K1017" s="34" t="str">
        <f t="shared" si="115"/>
        <v>Jared  549</v>
      </c>
      <c r="M1017" s="34" t="str">
        <f t="shared" si="118"/>
        <v>Methuselah  322</v>
      </c>
      <c r="N1017" s="36" t="str">
        <f t="shared" si="116"/>
        <v>Lamech  135</v>
      </c>
    </row>
    <row r="1018" spans="1:14" s="4" customFormat="1">
      <c r="A1018" s="14" t="str">
        <f t="shared" si="111"/>
        <v>1011 YB</v>
      </c>
      <c r="B1018" s="15" t="str">
        <f t="shared" si="110"/>
        <v>2964 BC</v>
      </c>
      <c r="C1018" s="24"/>
      <c r="D1018" s="5"/>
      <c r="E1018" s="5"/>
      <c r="F1018" s="36" t="str">
        <f t="shared" si="112"/>
        <v>Set  880</v>
      </c>
      <c r="G1018" s="3"/>
      <c r="H1018" s="36" t="str">
        <f t="shared" si="117"/>
        <v>Enosh  775</v>
      </c>
      <c r="I1018" s="34" t="str">
        <f t="shared" si="113"/>
        <v>Kenan  685</v>
      </c>
      <c r="J1018" s="36" t="str">
        <f t="shared" si="114"/>
        <v>Mahalalel  615</v>
      </c>
      <c r="K1018" s="34" t="str">
        <f t="shared" si="115"/>
        <v>Jared  550</v>
      </c>
      <c r="M1018" s="34" t="str">
        <f t="shared" si="118"/>
        <v>Methuselah  323</v>
      </c>
      <c r="N1018" s="36" t="str">
        <f t="shared" si="116"/>
        <v>Lamech  136</v>
      </c>
    </row>
    <row r="1019" spans="1:14" s="4" customFormat="1">
      <c r="A1019" s="14" t="str">
        <f t="shared" si="111"/>
        <v>1012 YB</v>
      </c>
      <c r="B1019" s="15" t="str">
        <f t="shared" si="110"/>
        <v>2963 BC</v>
      </c>
      <c r="C1019" s="24"/>
      <c r="D1019" s="5"/>
      <c r="E1019" s="5"/>
      <c r="F1019" s="36" t="str">
        <f t="shared" si="112"/>
        <v>Set  881</v>
      </c>
      <c r="G1019" s="3"/>
      <c r="H1019" s="36" t="str">
        <f t="shared" si="117"/>
        <v>Enosh  776</v>
      </c>
      <c r="I1019" s="34" t="str">
        <f t="shared" si="113"/>
        <v>Kenan  686</v>
      </c>
      <c r="J1019" s="36" t="str">
        <f t="shared" si="114"/>
        <v>Mahalalel  616</v>
      </c>
      <c r="K1019" s="34" t="str">
        <f t="shared" si="115"/>
        <v>Jared  551</v>
      </c>
      <c r="M1019" s="34" t="str">
        <f t="shared" si="118"/>
        <v>Methuselah  324</v>
      </c>
      <c r="N1019" s="36" t="str">
        <f t="shared" si="116"/>
        <v>Lamech  137</v>
      </c>
    </row>
    <row r="1020" spans="1:14" s="4" customFormat="1">
      <c r="A1020" s="14" t="str">
        <f t="shared" si="111"/>
        <v>1013 YB</v>
      </c>
      <c r="B1020" s="15" t="str">
        <f t="shared" si="110"/>
        <v>2962 BC</v>
      </c>
      <c r="C1020" s="24"/>
      <c r="D1020" s="5"/>
      <c r="E1020" s="5"/>
      <c r="F1020" s="36" t="str">
        <f t="shared" si="112"/>
        <v>Set  882</v>
      </c>
      <c r="G1020" s="3"/>
      <c r="H1020" s="36" t="str">
        <f t="shared" si="117"/>
        <v>Enosh  777</v>
      </c>
      <c r="I1020" s="34" t="str">
        <f t="shared" si="113"/>
        <v>Kenan  687</v>
      </c>
      <c r="J1020" s="36" t="str">
        <f t="shared" si="114"/>
        <v>Mahalalel  617</v>
      </c>
      <c r="K1020" s="34" t="str">
        <f t="shared" si="115"/>
        <v>Jared  552</v>
      </c>
      <c r="M1020" s="34" t="str">
        <f t="shared" si="118"/>
        <v>Methuselah  325</v>
      </c>
      <c r="N1020" s="36" t="str">
        <f t="shared" si="116"/>
        <v>Lamech  138</v>
      </c>
    </row>
    <row r="1021" spans="1:14" s="4" customFormat="1">
      <c r="A1021" s="14" t="str">
        <f t="shared" si="111"/>
        <v>1014 YB</v>
      </c>
      <c r="B1021" s="15" t="str">
        <f t="shared" si="110"/>
        <v>2961 BC</v>
      </c>
      <c r="C1021" s="25" t="s">
        <v>95</v>
      </c>
      <c r="D1021" s="5"/>
      <c r="E1021" s="5"/>
      <c r="F1021" s="36" t="str">
        <f t="shared" si="112"/>
        <v>Set  883</v>
      </c>
      <c r="G1021" s="3"/>
      <c r="H1021" s="36" t="str">
        <f t="shared" si="117"/>
        <v>Enosh  778</v>
      </c>
      <c r="I1021" s="34" t="str">
        <f t="shared" si="113"/>
        <v>Kenan  688</v>
      </c>
      <c r="J1021" s="36" t="str">
        <f t="shared" si="114"/>
        <v>Mahalalel  618</v>
      </c>
      <c r="K1021" s="34" t="str">
        <f t="shared" si="115"/>
        <v>Jared  553</v>
      </c>
      <c r="M1021" s="34" t="str">
        <f t="shared" si="118"/>
        <v>Methuselah  326</v>
      </c>
      <c r="N1021" s="36" t="str">
        <f t="shared" si="116"/>
        <v>Lamech  139</v>
      </c>
    </row>
    <row r="1022" spans="1:14" s="4" customFormat="1">
      <c r="A1022" s="14" t="str">
        <f t="shared" si="111"/>
        <v>1015 YB</v>
      </c>
      <c r="B1022" s="15" t="str">
        <f t="shared" si="110"/>
        <v>2960 BC</v>
      </c>
      <c r="C1022" s="24"/>
      <c r="D1022" s="5"/>
      <c r="E1022" s="5"/>
      <c r="F1022" s="36" t="str">
        <f t="shared" si="112"/>
        <v>Set  884</v>
      </c>
      <c r="G1022" s="3"/>
      <c r="H1022" s="36" t="str">
        <f t="shared" si="117"/>
        <v>Enosh  779</v>
      </c>
      <c r="I1022" s="34" t="str">
        <f t="shared" si="113"/>
        <v>Kenan  689</v>
      </c>
      <c r="J1022" s="36" t="str">
        <f t="shared" si="114"/>
        <v>Mahalalel  619</v>
      </c>
      <c r="K1022" s="34" t="str">
        <f t="shared" si="115"/>
        <v>Jared  554</v>
      </c>
      <c r="M1022" s="34" t="str">
        <f t="shared" si="118"/>
        <v>Methuselah  327</v>
      </c>
      <c r="N1022" s="36" t="str">
        <f t="shared" si="116"/>
        <v>Lamech  140</v>
      </c>
    </row>
    <row r="1023" spans="1:14" s="4" customFormat="1">
      <c r="A1023" s="14" t="str">
        <f t="shared" si="111"/>
        <v>1016 YB</v>
      </c>
      <c r="B1023" s="15" t="str">
        <f t="shared" si="110"/>
        <v>2959 BC</v>
      </c>
      <c r="C1023" s="24"/>
      <c r="D1023" s="5"/>
      <c r="E1023" s="5"/>
      <c r="F1023" s="36" t="str">
        <f t="shared" si="112"/>
        <v>Set  885</v>
      </c>
      <c r="G1023" s="3"/>
      <c r="H1023" s="36" t="str">
        <f t="shared" si="117"/>
        <v>Enosh  780</v>
      </c>
      <c r="I1023" s="34" t="str">
        <f t="shared" si="113"/>
        <v>Kenan  690</v>
      </c>
      <c r="J1023" s="36" t="str">
        <f t="shared" si="114"/>
        <v>Mahalalel  620</v>
      </c>
      <c r="K1023" s="34" t="str">
        <f t="shared" si="115"/>
        <v>Jared  555</v>
      </c>
      <c r="M1023" s="34" t="str">
        <f t="shared" si="118"/>
        <v>Methuselah  328</v>
      </c>
      <c r="N1023" s="36" t="str">
        <f t="shared" si="116"/>
        <v>Lamech  141</v>
      </c>
    </row>
    <row r="1024" spans="1:14" s="4" customFormat="1">
      <c r="A1024" s="14" t="str">
        <f t="shared" si="111"/>
        <v>1017 YB</v>
      </c>
      <c r="B1024" s="15" t="str">
        <f t="shared" si="110"/>
        <v>2958 BC</v>
      </c>
      <c r="C1024" s="24"/>
      <c r="D1024" s="5"/>
      <c r="E1024" s="5"/>
      <c r="F1024" s="36" t="str">
        <f t="shared" si="112"/>
        <v>Set  886</v>
      </c>
      <c r="G1024" s="3"/>
      <c r="H1024" s="36" t="str">
        <f t="shared" si="117"/>
        <v>Enosh  781</v>
      </c>
      <c r="I1024" s="34" t="str">
        <f t="shared" si="113"/>
        <v>Kenan  691</v>
      </c>
      <c r="J1024" s="36" t="str">
        <f t="shared" si="114"/>
        <v>Mahalalel  621</v>
      </c>
      <c r="K1024" s="34" t="str">
        <f t="shared" si="115"/>
        <v>Jared  556</v>
      </c>
      <c r="M1024" s="34" t="str">
        <f t="shared" si="118"/>
        <v>Methuselah  329</v>
      </c>
      <c r="N1024" s="36" t="str">
        <f t="shared" si="116"/>
        <v>Lamech  142</v>
      </c>
    </row>
    <row r="1025" spans="1:14" s="4" customFormat="1">
      <c r="A1025" s="14" t="str">
        <f t="shared" si="111"/>
        <v>1018 YB</v>
      </c>
      <c r="B1025" s="15" t="str">
        <f t="shared" si="110"/>
        <v>2957 BC</v>
      </c>
      <c r="C1025" s="24"/>
      <c r="D1025" s="5"/>
      <c r="E1025" s="5"/>
      <c r="F1025" s="36" t="str">
        <f t="shared" si="112"/>
        <v>Set  887</v>
      </c>
      <c r="G1025" s="3"/>
      <c r="H1025" s="36" t="str">
        <f t="shared" si="117"/>
        <v>Enosh  782</v>
      </c>
      <c r="I1025" s="34" t="str">
        <f t="shared" si="113"/>
        <v>Kenan  692</v>
      </c>
      <c r="J1025" s="36" t="str">
        <f t="shared" si="114"/>
        <v>Mahalalel  622</v>
      </c>
      <c r="K1025" s="34" t="str">
        <f t="shared" si="115"/>
        <v>Jared  557</v>
      </c>
      <c r="M1025" s="34" t="str">
        <f t="shared" si="118"/>
        <v>Methuselah  330</v>
      </c>
      <c r="N1025" s="36" t="str">
        <f t="shared" si="116"/>
        <v>Lamech  143</v>
      </c>
    </row>
    <row r="1026" spans="1:14" s="4" customFormat="1">
      <c r="A1026" s="14" t="str">
        <f t="shared" si="111"/>
        <v>1019 YB</v>
      </c>
      <c r="B1026" s="15" t="str">
        <f t="shared" si="110"/>
        <v>2956 BC</v>
      </c>
      <c r="C1026" s="24"/>
      <c r="D1026" s="5"/>
      <c r="E1026" s="5"/>
      <c r="F1026" s="36" t="str">
        <f t="shared" si="112"/>
        <v>Set  888</v>
      </c>
      <c r="G1026" s="3"/>
      <c r="H1026" s="36" t="str">
        <f t="shared" si="117"/>
        <v>Enosh  783</v>
      </c>
      <c r="I1026" s="34" t="str">
        <f t="shared" si="113"/>
        <v>Kenan  693</v>
      </c>
      <c r="J1026" s="36" t="str">
        <f t="shared" si="114"/>
        <v>Mahalalel  623</v>
      </c>
      <c r="K1026" s="34" t="str">
        <f t="shared" si="115"/>
        <v>Jared  558</v>
      </c>
      <c r="M1026" s="34" t="str">
        <f t="shared" si="118"/>
        <v>Methuselah  331</v>
      </c>
      <c r="N1026" s="36" t="str">
        <f t="shared" si="116"/>
        <v>Lamech  144</v>
      </c>
    </row>
    <row r="1027" spans="1:14" s="4" customFormat="1">
      <c r="A1027" s="14" t="str">
        <f t="shared" si="111"/>
        <v>1020 YB</v>
      </c>
      <c r="B1027" s="15" t="str">
        <f t="shared" si="110"/>
        <v>2955 BC</v>
      </c>
      <c r="C1027" s="24"/>
      <c r="D1027" s="5"/>
      <c r="E1027" s="5"/>
      <c r="F1027" s="36" t="str">
        <f t="shared" si="112"/>
        <v>Set  889</v>
      </c>
      <c r="G1027" s="3"/>
      <c r="H1027" s="36" t="str">
        <f t="shared" si="117"/>
        <v>Enosh  784</v>
      </c>
      <c r="I1027" s="34" t="str">
        <f t="shared" si="113"/>
        <v>Kenan  694</v>
      </c>
      <c r="J1027" s="36" t="str">
        <f t="shared" si="114"/>
        <v>Mahalalel  624</v>
      </c>
      <c r="K1027" s="34" t="str">
        <f t="shared" si="115"/>
        <v>Jared  559</v>
      </c>
      <c r="M1027" s="34" t="str">
        <f t="shared" si="118"/>
        <v>Methuselah  332</v>
      </c>
      <c r="N1027" s="36" t="str">
        <f t="shared" si="116"/>
        <v>Lamech  145</v>
      </c>
    </row>
    <row r="1028" spans="1:14" s="4" customFormat="1">
      <c r="A1028" s="14" t="str">
        <f t="shared" si="111"/>
        <v>1021 YB</v>
      </c>
      <c r="B1028" s="15" t="str">
        <f t="shared" si="110"/>
        <v>2954 BC</v>
      </c>
      <c r="C1028" s="25" t="s">
        <v>96</v>
      </c>
      <c r="D1028" s="5"/>
      <c r="E1028" s="5"/>
      <c r="F1028" s="36" t="str">
        <f t="shared" si="112"/>
        <v>Set  890</v>
      </c>
      <c r="G1028" s="3"/>
      <c r="H1028" s="36" t="str">
        <f t="shared" si="117"/>
        <v>Enosh  785</v>
      </c>
      <c r="I1028" s="34" t="str">
        <f t="shared" si="113"/>
        <v>Kenan  695</v>
      </c>
      <c r="J1028" s="36" t="str">
        <f t="shared" si="114"/>
        <v>Mahalalel  625</v>
      </c>
      <c r="K1028" s="34" t="str">
        <f t="shared" si="115"/>
        <v>Jared  560</v>
      </c>
      <c r="M1028" s="34" t="str">
        <f t="shared" si="118"/>
        <v>Methuselah  333</v>
      </c>
      <c r="N1028" s="36" t="str">
        <f t="shared" si="116"/>
        <v>Lamech  146</v>
      </c>
    </row>
    <row r="1029" spans="1:14" s="4" customFormat="1">
      <c r="A1029" s="14" t="str">
        <f t="shared" si="111"/>
        <v>1022 YB</v>
      </c>
      <c r="B1029" s="15" t="str">
        <f t="shared" si="110"/>
        <v>2953 BC</v>
      </c>
      <c r="C1029" s="24"/>
      <c r="D1029" s="5"/>
      <c r="E1029" s="5"/>
      <c r="F1029" s="36" t="str">
        <f t="shared" si="112"/>
        <v>Set  891</v>
      </c>
      <c r="G1029" s="3"/>
      <c r="H1029" s="36" t="str">
        <f t="shared" si="117"/>
        <v>Enosh  786</v>
      </c>
      <c r="I1029" s="34" t="str">
        <f t="shared" si="113"/>
        <v>Kenan  696</v>
      </c>
      <c r="J1029" s="36" t="str">
        <f t="shared" si="114"/>
        <v>Mahalalel  626</v>
      </c>
      <c r="K1029" s="34" t="str">
        <f t="shared" si="115"/>
        <v>Jared  561</v>
      </c>
      <c r="M1029" s="34" t="str">
        <f t="shared" si="118"/>
        <v>Methuselah  334</v>
      </c>
      <c r="N1029" s="36" t="str">
        <f t="shared" si="116"/>
        <v>Lamech  147</v>
      </c>
    </row>
    <row r="1030" spans="1:14" s="4" customFormat="1">
      <c r="A1030" s="14" t="str">
        <f t="shared" si="111"/>
        <v>1023 YB</v>
      </c>
      <c r="B1030" s="15" t="str">
        <f t="shared" si="110"/>
        <v>2952 BC</v>
      </c>
      <c r="C1030" s="24"/>
      <c r="D1030" s="5"/>
      <c r="E1030" s="5"/>
      <c r="F1030" s="36" t="str">
        <f t="shared" si="112"/>
        <v>Set  892</v>
      </c>
      <c r="G1030" s="3"/>
      <c r="H1030" s="36" t="str">
        <f t="shared" si="117"/>
        <v>Enosh  787</v>
      </c>
      <c r="I1030" s="34" t="str">
        <f t="shared" si="113"/>
        <v>Kenan  697</v>
      </c>
      <c r="J1030" s="36" t="str">
        <f t="shared" si="114"/>
        <v>Mahalalel  627</v>
      </c>
      <c r="K1030" s="34" t="str">
        <f t="shared" si="115"/>
        <v>Jared  562</v>
      </c>
      <c r="M1030" s="34" t="str">
        <f t="shared" si="118"/>
        <v>Methuselah  335</v>
      </c>
      <c r="N1030" s="36" t="str">
        <f t="shared" si="116"/>
        <v>Lamech  148</v>
      </c>
    </row>
    <row r="1031" spans="1:14" s="4" customFormat="1">
      <c r="A1031" s="14" t="str">
        <f t="shared" si="111"/>
        <v>1024 YB</v>
      </c>
      <c r="B1031" s="15" t="str">
        <f t="shared" si="110"/>
        <v>2951 BC</v>
      </c>
      <c r="C1031" s="24"/>
      <c r="D1031" s="5"/>
      <c r="E1031" s="5"/>
      <c r="F1031" s="36" t="str">
        <f t="shared" si="112"/>
        <v>Set  893</v>
      </c>
      <c r="G1031" s="3"/>
      <c r="H1031" s="36" t="str">
        <f t="shared" si="117"/>
        <v>Enosh  788</v>
      </c>
      <c r="I1031" s="34" t="str">
        <f t="shared" si="113"/>
        <v>Kenan  698</v>
      </c>
      <c r="J1031" s="36" t="str">
        <f t="shared" si="114"/>
        <v>Mahalalel  628</v>
      </c>
      <c r="K1031" s="34" t="str">
        <f t="shared" si="115"/>
        <v>Jared  563</v>
      </c>
      <c r="M1031" s="34" t="str">
        <f t="shared" si="118"/>
        <v>Methuselah  336</v>
      </c>
      <c r="N1031" s="36" t="str">
        <f t="shared" si="116"/>
        <v>Lamech  149</v>
      </c>
    </row>
    <row r="1032" spans="1:14" s="4" customFormat="1">
      <c r="A1032" s="14" t="str">
        <f t="shared" si="111"/>
        <v>1025 YB</v>
      </c>
      <c r="B1032" s="15" t="str">
        <f t="shared" ref="B1032:B1095" si="119">IF((LEFT(A1032, SEARCH(" ", A1032, 1))-3974)&lt;=0, CONCATENATE(3974-LEFT(A1032, SEARCH(" ", A1032, 1))+1, " BC"), CONCATENATE(LEFT(A1032, SEARCH(" ", A1032, 1))-3974, " AD"))</f>
        <v>2950 BC</v>
      </c>
      <c r="C1032" s="24"/>
      <c r="D1032" s="5"/>
      <c r="E1032" s="5"/>
      <c r="F1032" s="36" t="str">
        <f t="shared" si="112"/>
        <v>Set  894</v>
      </c>
      <c r="G1032" s="3"/>
      <c r="H1032" s="36" t="str">
        <f t="shared" si="117"/>
        <v>Enosh  789</v>
      </c>
      <c r="I1032" s="34" t="str">
        <f t="shared" si="113"/>
        <v>Kenan  699</v>
      </c>
      <c r="J1032" s="36" t="str">
        <f t="shared" si="114"/>
        <v>Mahalalel  629</v>
      </c>
      <c r="K1032" s="34" t="str">
        <f t="shared" si="115"/>
        <v>Jared  564</v>
      </c>
      <c r="M1032" s="34" t="str">
        <f t="shared" si="118"/>
        <v>Methuselah  337</v>
      </c>
      <c r="N1032" s="36" t="str">
        <f t="shared" si="116"/>
        <v>Lamech  150</v>
      </c>
    </row>
    <row r="1033" spans="1:14" s="4" customFormat="1">
      <c r="A1033" s="14" t="str">
        <f t="shared" ref="A1033:A1096" si="120">CONCATENATE(LEFT(A1032, SEARCH(" ",A1032, 1))+1, " YB")</f>
        <v>1026 YB</v>
      </c>
      <c r="B1033" s="15" t="str">
        <f t="shared" si="119"/>
        <v>2949 BC</v>
      </c>
      <c r="C1033" s="24"/>
      <c r="D1033" s="5"/>
      <c r="E1033" s="5"/>
      <c r="F1033" s="36" t="str">
        <f t="shared" si="112"/>
        <v>Set  895</v>
      </c>
      <c r="G1033" s="3"/>
      <c r="H1033" s="36" t="str">
        <f t="shared" si="117"/>
        <v>Enosh  790</v>
      </c>
      <c r="I1033" s="34" t="str">
        <f t="shared" si="113"/>
        <v>Kenan  700</v>
      </c>
      <c r="J1033" s="36" t="str">
        <f t="shared" si="114"/>
        <v>Mahalalel  630</v>
      </c>
      <c r="K1033" s="34" t="str">
        <f t="shared" si="115"/>
        <v>Jared  565</v>
      </c>
      <c r="M1033" s="34" t="str">
        <f t="shared" si="118"/>
        <v>Methuselah  338</v>
      </c>
      <c r="N1033" s="36" t="str">
        <f t="shared" si="116"/>
        <v>Lamech  151</v>
      </c>
    </row>
    <row r="1034" spans="1:14" s="4" customFormat="1">
      <c r="A1034" s="14" t="str">
        <f t="shared" si="120"/>
        <v>1027 YB</v>
      </c>
      <c r="B1034" s="15" t="str">
        <f t="shared" si="119"/>
        <v>2948 BC</v>
      </c>
      <c r="C1034" s="24"/>
      <c r="D1034" s="5"/>
      <c r="E1034" s="5"/>
      <c r="F1034" s="36" t="str">
        <f t="shared" si="112"/>
        <v>Set  896</v>
      </c>
      <c r="G1034" s="3"/>
      <c r="H1034" s="36" t="str">
        <f t="shared" si="117"/>
        <v>Enosh  791</v>
      </c>
      <c r="I1034" s="34" t="str">
        <f t="shared" si="113"/>
        <v>Kenan  701</v>
      </c>
      <c r="J1034" s="36" t="str">
        <f t="shared" si="114"/>
        <v>Mahalalel  631</v>
      </c>
      <c r="K1034" s="34" t="str">
        <f t="shared" si="115"/>
        <v>Jared  566</v>
      </c>
      <c r="M1034" s="34" t="str">
        <f t="shared" si="118"/>
        <v>Methuselah  339</v>
      </c>
      <c r="N1034" s="36" t="str">
        <f t="shared" si="116"/>
        <v>Lamech  152</v>
      </c>
    </row>
    <row r="1035" spans="1:14" s="4" customFormat="1">
      <c r="A1035" s="14" t="str">
        <f t="shared" si="120"/>
        <v>1028 YB</v>
      </c>
      <c r="B1035" s="15" t="str">
        <f t="shared" si="119"/>
        <v>2947 BC</v>
      </c>
      <c r="C1035" s="25" t="s">
        <v>97</v>
      </c>
      <c r="D1035" s="5"/>
      <c r="E1035" s="5"/>
      <c r="F1035" s="36" t="str">
        <f t="shared" ref="F1035:F1050" si="121">CONCATENATE(LEFT(F1034, SEARCH(" ", F1034, 1)), " ",RIGHT(F1034,LEN(F1034)-FIND(" ",F1034))+1)</f>
        <v>Set  897</v>
      </c>
      <c r="G1035" s="3"/>
      <c r="H1035" s="36" t="str">
        <f t="shared" si="117"/>
        <v>Enosh  792</v>
      </c>
      <c r="I1035" s="34" t="str">
        <f t="shared" si="113"/>
        <v>Kenan  702</v>
      </c>
      <c r="J1035" s="36" t="str">
        <f t="shared" si="114"/>
        <v>Mahalalel  632</v>
      </c>
      <c r="K1035" s="34" t="str">
        <f t="shared" si="115"/>
        <v>Jared  567</v>
      </c>
      <c r="M1035" s="34" t="str">
        <f t="shared" si="118"/>
        <v>Methuselah  340</v>
      </c>
      <c r="N1035" s="36" t="str">
        <f t="shared" si="116"/>
        <v>Lamech  153</v>
      </c>
    </row>
    <row r="1036" spans="1:14" s="4" customFormat="1">
      <c r="A1036" s="14" t="str">
        <f t="shared" si="120"/>
        <v>1029 YB</v>
      </c>
      <c r="B1036" s="15" t="str">
        <f t="shared" si="119"/>
        <v>2946 BC</v>
      </c>
      <c r="C1036" s="24"/>
      <c r="D1036" s="5"/>
      <c r="E1036" s="5"/>
      <c r="F1036" s="36" t="str">
        <f t="shared" si="121"/>
        <v>Set  898</v>
      </c>
      <c r="G1036" s="3"/>
      <c r="H1036" s="36" t="str">
        <f t="shared" si="117"/>
        <v>Enosh  793</v>
      </c>
      <c r="I1036" s="34" t="str">
        <f t="shared" si="113"/>
        <v>Kenan  703</v>
      </c>
      <c r="J1036" s="36" t="str">
        <f t="shared" si="114"/>
        <v>Mahalalel  633</v>
      </c>
      <c r="K1036" s="34" t="str">
        <f t="shared" si="115"/>
        <v>Jared  568</v>
      </c>
      <c r="M1036" s="34" t="str">
        <f t="shared" si="118"/>
        <v>Methuselah  341</v>
      </c>
      <c r="N1036" s="36" t="str">
        <f t="shared" si="116"/>
        <v>Lamech  154</v>
      </c>
    </row>
    <row r="1037" spans="1:14" s="4" customFormat="1">
      <c r="A1037" s="14" t="str">
        <f t="shared" si="120"/>
        <v>1030 YB</v>
      </c>
      <c r="B1037" s="15" t="str">
        <f t="shared" si="119"/>
        <v>2945 BC</v>
      </c>
      <c r="C1037" s="24"/>
      <c r="D1037" s="5"/>
      <c r="E1037" s="5"/>
      <c r="F1037" s="36" t="str">
        <f t="shared" si="121"/>
        <v>Set  899</v>
      </c>
      <c r="G1037" s="3"/>
      <c r="H1037" s="36" t="str">
        <f t="shared" si="117"/>
        <v>Enosh  794</v>
      </c>
      <c r="I1037" s="34" t="str">
        <f t="shared" si="113"/>
        <v>Kenan  704</v>
      </c>
      <c r="J1037" s="36" t="str">
        <f t="shared" si="114"/>
        <v>Mahalalel  634</v>
      </c>
      <c r="K1037" s="34" t="str">
        <f t="shared" si="115"/>
        <v>Jared  569</v>
      </c>
      <c r="M1037" s="34" t="str">
        <f t="shared" si="118"/>
        <v>Methuselah  342</v>
      </c>
      <c r="N1037" s="36" t="str">
        <f t="shared" si="116"/>
        <v>Lamech  155</v>
      </c>
    </row>
    <row r="1038" spans="1:14" s="4" customFormat="1">
      <c r="A1038" s="14" t="str">
        <f t="shared" si="120"/>
        <v>1031 YB</v>
      </c>
      <c r="B1038" s="15" t="str">
        <f t="shared" si="119"/>
        <v>2944 BC</v>
      </c>
      <c r="C1038" s="24"/>
      <c r="D1038" s="5"/>
      <c r="E1038" s="5"/>
      <c r="F1038" s="36" t="str">
        <f t="shared" si="121"/>
        <v>Set  900</v>
      </c>
      <c r="G1038" s="3"/>
      <c r="H1038" s="36" t="str">
        <f t="shared" si="117"/>
        <v>Enosh  795</v>
      </c>
      <c r="I1038" s="34" t="str">
        <f t="shared" ref="I1038:I1101" si="122">CONCATENATE(LEFT(I1037, SEARCH(" ", I1037, 1)), " ", RIGHT(I1037,LEN(I1037)-FIND(" ",I1037))+1)</f>
        <v>Kenan  705</v>
      </c>
      <c r="J1038" s="36" t="str">
        <f t="shared" si="114"/>
        <v>Mahalalel  635</v>
      </c>
      <c r="K1038" s="34" t="str">
        <f t="shared" si="115"/>
        <v>Jared  570</v>
      </c>
      <c r="M1038" s="34" t="str">
        <f t="shared" si="118"/>
        <v>Methuselah  343</v>
      </c>
      <c r="N1038" s="36" t="str">
        <f t="shared" si="116"/>
        <v>Lamech  156</v>
      </c>
    </row>
    <row r="1039" spans="1:14" s="4" customFormat="1">
      <c r="A1039" s="14" t="str">
        <f t="shared" si="120"/>
        <v>1032 YB</v>
      </c>
      <c r="B1039" s="15" t="str">
        <f t="shared" si="119"/>
        <v>2943 BC</v>
      </c>
      <c r="C1039" s="24"/>
      <c r="D1039" s="5"/>
      <c r="E1039" s="5"/>
      <c r="F1039" s="36" t="str">
        <f t="shared" si="121"/>
        <v>Set  901</v>
      </c>
      <c r="G1039" s="3"/>
      <c r="H1039" s="36" t="str">
        <f t="shared" si="117"/>
        <v>Enosh  796</v>
      </c>
      <c r="I1039" s="34" t="str">
        <f t="shared" si="122"/>
        <v>Kenan  706</v>
      </c>
      <c r="J1039" s="36" t="str">
        <f t="shared" si="114"/>
        <v>Mahalalel  636</v>
      </c>
      <c r="K1039" s="34" t="str">
        <f t="shared" si="115"/>
        <v>Jared  571</v>
      </c>
      <c r="M1039" s="34" t="str">
        <f t="shared" si="118"/>
        <v>Methuselah  344</v>
      </c>
      <c r="N1039" s="36" t="str">
        <f t="shared" si="116"/>
        <v>Lamech  157</v>
      </c>
    </row>
    <row r="1040" spans="1:14" s="4" customFormat="1">
      <c r="A1040" s="14" t="str">
        <f t="shared" si="120"/>
        <v>1033 YB</v>
      </c>
      <c r="B1040" s="15" t="str">
        <f t="shared" si="119"/>
        <v>2942 BC</v>
      </c>
      <c r="C1040" s="24"/>
      <c r="D1040" s="5"/>
      <c r="E1040" s="5"/>
      <c r="F1040" s="36" t="str">
        <f t="shared" si="121"/>
        <v>Set  902</v>
      </c>
      <c r="G1040" s="3"/>
      <c r="H1040" s="36" t="str">
        <f t="shared" si="117"/>
        <v>Enosh  797</v>
      </c>
      <c r="I1040" s="34" t="str">
        <f t="shared" si="122"/>
        <v>Kenan  707</v>
      </c>
      <c r="J1040" s="36" t="str">
        <f t="shared" si="114"/>
        <v>Mahalalel  637</v>
      </c>
      <c r="K1040" s="34" t="str">
        <f t="shared" si="115"/>
        <v>Jared  572</v>
      </c>
      <c r="M1040" s="34" t="str">
        <f t="shared" si="118"/>
        <v>Methuselah  345</v>
      </c>
      <c r="N1040" s="36" t="str">
        <f t="shared" si="116"/>
        <v>Lamech  158</v>
      </c>
    </row>
    <row r="1041" spans="1:16" s="4" customFormat="1">
      <c r="A1041" s="14" t="str">
        <f t="shared" si="120"/>
        <v>1034 YB</v>
      </c>
      <c r="B1041" s="15" t="str">
        <f t="shared" si="119"/>
        <v>2941 BC</v>
      </c>
      <c r="C1041" s="24"/>
      <c r="D1041" s="5"/>
      <c r="E1041" s="5"/>
      <c r="F1041" s="36" t="str">
        <f t="shared" si="121"/>
        <v>Set  903</v>
      </c>
      <c r="G1041" s="3"/>
      <c r="H1041" s="36" t="str">
        <f t="shared" si="117"/>
        <v>Enosh  798</v>
      </c>
      <c r="I1041" s="34" t="str">
        <f t="shared" si="122"/>
        <v>Kenan  708</v>
      </c>
      <c r="J1041" s="36" t="str">
        <f t="shared" si="114"/>
        <v>Mahalalel  638</v>
      </c>
      <c r="K1041" s="34" t="str">
        <f t="shared" si="115"/>
        <v>Jared  573</v>
      </c>
      <c r="M1041" s="34" t="str">
        <f t="shared" si="118"/>
        <v>Methuselah  346</v>
      </c>
      <c r="N1041" s="36" t="str">
        <f t="shared" si="116"/>
        <v>Lamech  159</v>
      </c>
    </row>
    <row r="1042" spans="1:16" s="4" customFormat="1">
      <c r="A1042" s="14" t="str">
        <f t="shared" si="120"/>
        <v>1035 YB</v>
      </c>
      <c r="B1042" s="15" t="str">
        <f t="shared" si="119"/>
        <v>2940 BC</v>
      </c>
      <c r="C1042" s="25" t="s">
        <v>98</v>
      </c>
      <c r="D1042" s="5"/>
      <c r="E1042" s="5"/>
      <c r="F1042" s="36" t="str">
        <f t="shared" si="121"/>
        <v>Set  904</v>
      </c>
      <c r="G1042" s="3"/>
      <c r="H1042" s="36" t="str">
        <f t="shared" si="117"/>
        <v>Enosh  799</v>
      </c>
      <c r="I1042" s="34" t="str">
        <f t="shared" si="122"/>
        <v>Kenan  709</v>
      </c>
      <c r="J1042" s="36" t="str">
        <f t="shared" si="114"/>
        <v>Mahalalel  639</v>
      </c>
      <c r="K1042" s="34" t="str">
        <f t="shared" si="115"/>
        <v>Jared  574</v>
      </c>
      <c r="M1042" s="34" t="str">
        <f t="shared" si="118"/>
        <v>Methuselah  347</v>
      </c>
      <c r="N1042" s="36" t="str">
        <f t="shared" si="116"/>
        <v>Lamech  160</v>
      </c>
    </row>
    <row r="1043" spans="1:16" s="4" customFormat="1">
      <c r="A1043" s="14" t="str">
        <f t="shared" si="120"/>
        <v>1036 YB</v>
      </c>
      <c r="B1043" s="15" t="str">
        <f t="shared" si="119"/>
        <v>2939 BC</v>
      </c>
      <c r="C1043" s="24"/>
      <c r="D1043" s="5"/>
      <c r="E1043" s="5"/>
      <c r="F1043" s="36" t="str">
        <f t="shared" si="121"/>
        <v>Set  905</v>
      </c>
      <c r="G1043" s="3"/>
      <c r="H1043" s="36" t="str">
        <f t="shared" si="117"/>
        <v>Enosh  800</v>
      </c>
      <c r="I1043" s="34" t="str">
        <f t="shared" si="122"/>
        <v>Kenan  710</v>
      </c>
      <c r="J1043" s="36" t="str">
        <f t="shared" si="114"/>
        <v>Mahalalel  640</v>
      </c>
      <c r="K1043" s="34" t="str">
        <f t="shared" si="115"/>
        <v>Jared  575</v>
      </c>
      <c r="M1043" s="34" t="str">
        <f t="shared" si="118"/>
        <v>Methuselah  348</v>
      </c>
      <c r="N1043" s="36" t="str">
        <f t="shared" si="116"/>
        <v>Lamech  161</v>
      </c>
    </row>
    <row r="1044" spans="1:16" s="4" customFormat="1">
      <c r="A1044" s="14" t="str">
        <f t="shared" si="120"/>
        <v>1037 YB</v>
      </c>
      <c r="B1044" s="15" t="str">
        <f t="shared" si="119"/>
        <v>2938 BC</v>
      </c>
      <c r="C1044" s="24"/>
      <c r="D1044" s="5"/>
      <c r="E1044" s="5"/>
      <c r="F1044" s="36" t="str">
        <f t="shared" si="121"/>
        <v>Set  906</v>
      </c>
      <c r="G1044" s="3"/>
      <c r="H1044" s="36" t="str">
        <f t="shared" si="117"/>
        <v>Enosh  801</v>
      </c>
      <c r="I1044" s="34" t="str">
        <f t="shared" si="122"/>
        <v>Kenan  711</v>
      </c>
      <c r="J1044" s="36" t="str">
        <f t="shared" ref="J1044:J1107" si="123">CONCATENATE(LEFT(J1043, SEARCH(" ", J1043, 1)), " ",RIGHT(J1043,LEN(J1043)-FIND(" ",J1043))+1)</f>
        <v>Mahalalel  641</v>
      </c>
      <c r="K1044" s="34" t="str">
        <f t="shared" si="115"/>
        <v>Jared  576</v>
      </c>
      <c r="M1044" s="34" t="str">
        <f t="shared" si="118"/>
        <v>Methuselah  349</v>
      </c>
      <c r="N1044" s="36" t="str">
        <f t="shared" si="116"/>
        <v>Lamech  162</v>
      </c>
    </row>
    <row r="1045" spans="1:16" s="4" customFormat="1">
      <c r="A1045" s="14" t="str">
        <f t="shared" si="120"/>
        <v>1038 YB</v>
      </c>
      <c r="B1045" s="15" t="str">
        <f t="shared" si="119"/>
        <v>2937 BC</v>
      </c>
      <c r="C1045" s="24"/>
      <c r="D1045" s="5"/>
      <c r="E1045" s="5"/>
      <c r="F1045" s="36" t="str">
        <f t="shared" si="121"/>
        <v>Set  907</v>
      </c>
      <c r="G1045" s="3"/>
      <c r="H1045" s="36" t="str">
        <f t="shared" si="117"/>
        <v>Enosh  802</v>
      </c>
      <c r="I1045" s="34" t="str">
        <f t="shared" si="122"/>
        <v>Kenan  712</v>
      </c>
      <c r="J1045" s="36" t="str">
        <f t="shared" si="123"/>
        <v>Mahalalel  642</v>
      </c>
      <c r="K1045" s="34" t="str">
        <f t="shared" ref="K1045:K1108" si="124">CONCATENATE(LEFT(K1044, SEARCH(" ", K1044, 1)), " ", RIGHT(K1044,LEN(K1044)-FIND(" ",K1044))+1)</f>
        <v>Jared  577</v>
      </c>
      <c r="M1045" s="34" t="str">
        <f t="shared" si="118"/>
        <v>Methuselah  350</v>
      </c>
      <c r="N1045" s="36" t="str">
        <f t="shared" si="116"/>
        <v>Lamech  163</v>
      </c>
    </row>
    <row r="1046" spans="1:16" s="4" customFormat="1">
      <c r="A1046" s="14" t="str">
        <f t="shared" si="120"/>
        <v>1039 YB</v>
      </c>
      <c r="B1046" s="15" t="str">
        <f t="shared" si="119"/>
        <v>2936 BC</v>
      </c>
      <c r="C1046" s="24"/>
      <c r="D1046" s="5"/>
      <c r="E1046" s="5"/>
      <c r="F1046" s="36" t="str">
        <f t="shared" si="121"/>
        <v>Set  908</v>
      </c>
      <c r="G1046" s="3"/>
      <c r="H1046" s="36" t="str">
        <f t="shared" si="117"/>
        <v>Enosh  803</v>
      </c>
      <c r="I1046" s="34" t="str">
        <f t="shared" si="122"/>
        <v>Kenan  713</v>
      </c>
      <c r="J1046" s="36" t="str">
        <f t="shared" si="123"/>
        <v>Mahalalel  643</v>
      </c>
      <c r="K1046" s="34" t="str">
        <f t="shared" si="124"/>
        <v>Jared  578</v>
      </c>
      <c r="M1046" s="34" t="str">
        <f t="shared" si="118"/>
        <v>Methuselah  351</v>
      </c>
      <c r="N1046" s="36" t="str">
        <f t="shared" si="116"/>
        <v>Lamech  164</v>
      </c>
    </row>
    <row r="1047" spans="1:16" s="4" customFormat="1">
      <c r="A1047" s="14" t="str">
        <f t="shared" si="120"/>
        <v>1040 YB</v>
      </c>
      <c r="B1047" s="15" t="str">
        <f t="shared" si="119"/>
        <v>2935 BC</v>
      </c>
      <c r="C1047" s="24"/>
      <c r="D1047" s="5"/>
      <c r="E1047" s="5"/>
      <c r="F1047" s="36" t="str">
        <f t="shared" si="121"/>
        <v>Set  909</v>
      </c>
      <c r="G1047" s="3"/>
      <c r="H1047" s="36" t="str">
        <f t="shared" si="117"/>
        <v>Enosh  804</v>
      </c>
      <c r="I1047" s="34" t="str">
        <f t="shared" si="122"/>
        <v>Kenan  714</v>
      </c>
      <c r="J1047" s="36" t="str">
        <f t="shared" si="123"/>
        <v>Mahalalel  644</v>
      </c>
      <c r="K1047" s="34" t="str">
        <f t="shared" si="124"/>
        <v>Jared  579</v>
      </c>
      <c r="M1047" s="34" t="str">
        <f t="shared" si="118"/>
        <v>Methuselah  352</v>
      </c>
      <c r="N1047" s="36" t="str">
        <f t="shared" si="116"/>
        <v>Lamech  165</v>
      </c>
    </row>
    <row r="1048" spans="1:16" s="4" customFormat="1">
      <c r="A1048" s="14" t="str">
        <f t="shared" si="120"/>
        <v>1041 YB</v>
      </c>
      <c r="B1048" s="15" t="str">
        <f t="shared" si="119"/>
        <v>2934 BC</v>
      </c>
      <c r="C1048" s="24"/>
      <c r="D1048" s="5"/>
      <c r="E1048" s="5"/>
      <c r="F1048" s="36" t="str">
        <f t="shared" si="121"/>
        <v>Set  910</v>
      </c>
      <c r="G1048" s="3"/>
      <c r="H1048" s="36" t="str">
        <f t="shared" si="117"/>
        <v>Enosh  805</v>
      </c>
      <c r="I1048" s="34" t="str">
        <f t="shared" si="122"/>
        <v>Kenan  715</v>
      </c>
      <c r="J1048" s="36" t="str">
        <f t="shared" si="123"/>
        <v>Mahalalel  645</v>
      </c>
      <c r="K1048" s="34" t="str">
        <f t="shared" si="124"/>
        <v>Jared  580</v>
      </c>
      <c r="M1048" s="34" t="str">
        <f t="shared" si="118"/>
        <v>Methuselah  353</v>
      </c>
      <c r="N1048" s="36" t="str">
        <f t="shared" si="116"/>
        <v>Lamech  166</v>
      </c>
    </row>
    <row r="1049" spans="1:16" s="4" customFormat="1">
      <c r="A1049" s="14" t="str">
        <f t="shared" si="120"/>
        <v>1042 YB</v>
      </c>
      <c r="B1049" s="15" t="str">
        <f t="shared" si="119"/>
        <v>2933 BC</v>
      </c>
      <c r="C1049" s="25" t="s">
        <v>99</v>
      </c>
      <c r="D1049" s="5"/>
      <c r="E1049" s="5"/>
      <c r="F1049" s="36" t="str">
        <f t="shared" si="121"/>
        <v>Set  911</v>
      </c>
      <c r="G1049" s="3"/>
      <c r="H1049" s="36" t="str">
        <f t="shared" si="117"/>
        <v>Enosh  806</v>
      </c>
      <c r="I1049" s="34" t="str">
        <f t="shared" si="122"/>
        <v>Kenan  716</v>
      </c>
      <c r="J1049" s="36" t="str">
        <f t="shared" si="123"/>
        <v>Mahalalel  646</v>
      </c>
      <c r="K1049" s="34" t="str">
        <f t="shared" si="124"/>
        <v>Jared  581</v>
      </c>
      <c r="M1049" s="34" t="str">
        <f t="shared" si="118"/>
        <v>Methuselah  354</v>
      </c>
      <c r="N1049" s="36" t="str">
        <f t="shared" si="116"/>
        <v>Lamech  167</v>
      </c>
    </row>
    <row r="1050" spans="1:16" s="4" customFormat="1">
      <c r="A1050" s="14" t="str">
        <f t="shared" si="120"/>
        <v>1043 YB</v>
      </c>
      <c r="B1050" s="15" t="str">
        <f t="shared" si="119"/>
        <v>2932 BC</v>
      </c>
      <c r="C1050" s="24"/>
      <c r="D1050" s="5"/>
      <c r="E1050" s="5"/>
      <c r="F1050" s="36" t="str">
        <f t="shared" si="121"/>
        <v>Set  912</v>
      </c>
      <c r="G1050" s="3"/>
      <c r="H1050" s="36" t="str">
        <f t="shared" si="117"/>
        <v>Enosh  807</v>
      </c>
      <c r="I1050" s="34" t="str">
        <f t="shared" si="122"/>
        <v>Kenan  717</v>
      </c>
      <c r="J1050" s="36" t="str">
        <f t="shared" si="123"/>
        <v>Mahalalel  647</v>
      </c>
      <c r="K1050" s="34" t="str">
        <f t="shared" si="124"/>
        <v>Jared  582</v>
      </c>
      <c r="M1050" s="34" t="str">
        <f t="shared" si="118"/>
        <v>Methuselah  355</v>
      </c>
      <c r="N1050" s="36" t="str">
        <f t="shared" si="116"/>
        <v>Lamech  168</v>
      </c>
      <c r="O1050" s="52" t="s">
        <v>159</v>
      </c>
    </row>
    <row r="1051" spans="1:16" s="4" customFormat="1">
      <c r="A1051" s="14" t="str">
        <f t="shared" si="120"/>
        <v>1044 YB</v>
      </c>
      <c r="B1051" s="15" t="str">
        <f t="shared" si="119"/>
        <v>2931 BC</v>
      </c>
      <c r="C1051" s="24"/>
      <c r="D1051" s="5"/>
      <c r="E1051" s="5"/>
      <c r="G1051" s="3"/>
      <c r="H1051" s="36" t="str">
        <f t="shared" si="117"/>
        <v>Enosh  808</v>
      </c>
      <c r="I1051" s="34" t="str">
        <f t="shared" si="122"/>
        <v>Kenan  718</v>
      </c>
      <c r="J1051" s="36" t="str">
        <f t="shared" si="123"/>
        <v>Mahalalel  648</v>
      </c>
      <c r="K1051" s="34" t="str">
        <f t="shared" si="124"/>
        <v>Jared  583</v>
      </c>
      <c r="M1051" s="34" t="str">
        <f t="shared" si="118"/>
        <v>Methuselah  356</v>
      </c>
      <c r="N1051" s="36" t="str">
        <f t="shared" si="116"/>
        <v>Lamech  169</v>
      </c>
      <c r="O1051" s="53"/>
      <c r="P1051" s="7"/>
    </row>
    <row r="1052" spans="1:16" s="4" customFormat="1">
      <c r="A1052" s="14" t="str">
        <f t="shared" si="120"/>
        <v>1045 YB</v>
      </c>
      <c r="B1052" s="15" t="str">
        <f t="shared" si="119"/>
        <v>2930 BC</v>
      </c>
      <c r="C1052" s="24"/>
      <c r="D1052" s="5"/>
      <c r="E1052" s="5"/>
      <c r="G1052" s="3"/>
      <c r="H1052" s="36" t="str">
        <f t="shared" si="117"/>
        <v>Enosh  809</v>
      </c>
      <c r="I1052" s="34" t="str">
        <f t="shared" si="122"/>
        <v>Kenan  719</v>
      </c>
      <c r="J1052" s="36" t="str">
        <f t="shared" si="123"/>
        <v>Mahalalel  649</v>
      </c>
      <c r="K1052" s="34" t="str">
        <f t="shared" si="124"/>
        <v>Jared  584</v>
      </c>
      <c r="M1052" s="34" t="str">
        <f t="shared" si="118"/>
        <v>Methuselah  357</v>
      </c>
      <c r="N1052" s="36" t="str">
        <f t="shared" si="116"/>
        <v>Lamech  170</v>
      </c>
      <c r="O1052" s="53"/>
      <c r="P1052" s="7"/>
    </row>
    <row r="1053" spans="1:16" s="4" customFormat="1">
      <c r="A1053" s="14" t="str">
        <f t="shared" si="120"/>
        <v>1046 YB</v>
      </c>
      <c r="B1053" s="15" t="str">
        <f t="shared" si="119"/>
        <v>2929 BC</v>
      </c>
      <c r="C1053" s="24"/>
      <c r="D1053" s="5"/>
      <c r="E1053" s="5"/>
      <c r="F1053" s="3"/>
      <c r="G1053" s="3"/>
      <c r="H1053" s="36" t="str">
        <f t="shared" si="117"/>
        <v>Enosh  810</v>
      </c>
      <c r="I1053" s="34" t="str">
        <f t="shared" si="122"/>
        <v>Kenan  720</v>
      </c>
      <c r="J1053" s="36" t="str">
        <f t="shared" si="123"/>
        <v>Mahalalel  650</v>
      </c>
      <c r="K1053" s="34" t="str">
        <f t="shared" si="124"/>
        <v>Jared  585</v>
      </c>
      <c r="M1053" s="34" t="str">
        <f t="shared" si="118"/>
        <v>Methuselah  358</v>
      </c>
      <c r="N1053" s="36" t="str">
        <f t="shared" si="116"/>
        <v>Lamech  171</v>
      </c>
      <c r="O1053" s="53"/>
      <c r="P1053" s="7"/>
    </row>
    <row r="1054" spans="1:16" s="4" customFormat="1">
      <c r="A1054" s="14" t="str">
        <f t="shared" si="120"/>
        <v>1047 YB</v>
      </c>
      <c r="B1054" s="15" t="str">
        <f t="shared" si="119"/>
        <v>2928 BC</v>
      </c>
      <c r="C1054" s="24"/>
      <c r="D1054" s="5"/>
      <c r="E1054" s="5"/>
      <c r="F1054" s="3"/>
      <c r="G1054" s="3"/>
      <c r="H1054" s="36" t="str">
        <f t="shared" si="117"/>
        <v>Enosh  811</v>
      </c>
      <c r="I1054" s="34" t="str">
        <f t="shared" si="122"/>
        <v>Kenan  721</v>
      </c>
      <c r="J1054" s="36" t="str">
        <f t="shared" si="123"/>
        <v>Mahalalel  651</v>
      </c>
      <c r="K1054" s="34" t="str">
        <f t="shared" si="124"/>
        <v>Jared  586</v>
      </c>
      <c r="M1054" s="34" t="str">
        <f t="shared" si="118"/>
        <v>Methuselah  359</v>
      </c>
      <c r="N1054" s="36" t="str">
        <f t="shared" si="116"/>
        <v>Lamech  172</v>
      </c>
      <c r="O1054" s="53"/>
      <c r="P1054" s="7"/>
    </row>
    <row r="1055" spans="1:16" s="4" customFormat="1">
      <c r="A1055" s="14" t="str">
        <f t="shared" si="120"/>
        <v>1048 YB</v>
      </c>
      <c r="B1055" s="15" t="str">
        <f t="shared" si="119"/>
        <v>2927 BC</v>
      </c>
      <c r="C1055" s="24"/>
      <c r="D1055" s="5"/>
      <c r="E1055" s="5"/>
      <c r="F1055" s="3"/>
      <c r="G1055" s="3"/>
      <c r="H1055" s="36" t="str">
        <f t="shared" si="117"/>
        <v>Enosh  812</v>
      </c>
      <c r="I1055" s="34" t="str">
        <f t="shared" si="122"/>
        <v>Kenan  722</v>
      </c>
      <c r="J1055" s="36" t="str">
        <f t="shared" si="123"/>
        <v>Mahalalel  652</v>
      </c>
      <c r="K1055" s="34" t="str">
        <f t="shared" si="124"/>
        <v>Jared  587</v>
      </c>
      <c r="M1055" s="34" t="str">
        <f t="shared" si="118"/>
        <v>Methuselah  360</v>
      </c>
      <c r="N1055" s="36" t="str">
        <f t="shared" si="116"/>
        <v>Lamech  173</v>
      </c>
      <c r="O1055" s="53"/>
      <c r="P1055" s="7"/>
    </row>
    <row r="1056" spans="1:16" s="4" customFormat="1">
      <c r="A1056" s="14" t="str">
        <f t="shared" si="120"/>
        <v>1049 YB</v>
      </c>
      <c r="B1056" s="15" t="str">
        <f t="shared" si="119"/>
        <v>2926 BC</v>
      </c>
      <c r="C1056" s="25" t="s">
        <v>100</v>
      </c>
      <c r="D1056" s="5"/>
      <c r="E1056" s="5"/>
      <c r="F1056" s="3"/>
      <c r="G1056" s="3"/>
      <c r="H1056" s="36" t="str">
        <f t="shared" si="117"/>
        <v>Enosh  813</v>
      </c>
      <c r="I1056" s="34" t="str">
        <f t="shared" si="122"/>
        <v>Kenan  723</v>
      </c>
      <c r="J1056" s="36" t="str">
        <f t="shared" si="123"/>
        <v>Mahalalel  653</v>
      </c>
      <c r="K1056" s="34" t="str">
        <f t="shared" si="124"/>
        <v>Jared  588</v>
      </c>
      <c r="M1056" s="34" t="str">
        <f t="shared" si="118"/>
        <v>Methuselah  361</v>
      </c>
      <c r="N1056" s="36" t="str">
        <f t="shared" si="116"/>
        <v>Lamech  174</v>
      </c>
      <c r="O1056" s="53"/>
      <c r="P1056" s="7"/>
    </row>
    <row r="1057" spans="1:16" s="4" customFormat="1">
      <c r="A1057" s="14" t="str">
        <f t="shared" si="120"/>
        <v>1050 YB</v>
      </c>
      <c r="B1057" s="15" t="str">
        <f t="shared" si="119"/>
        <v>2925 BC</v>
      </c>
      <c r="C1057" s="26" t="str">
        <f>CONCATENATE("Yovel ", RIGHT(C1007,LEN(C1007)-FIND(" ",C1007))+1)</f>
        <v>Yovel 21</v>
      </c>
      <c r="D1057" s="5"/>
      <c r="E1057" s="5"/>
      <c r="F1057" s="3"/>
      <c r="G1057" s="3"/>
      <c r="H1057" s="36" t="str">
        <f t="shared" si="117"/>
        <v>Enosh  814</v>
      </c>
      <c r="I1057" s="34" t="str">
        <f t="shared" si="122"/>
        <v>Kenan  724</v>
      </c>
      <c r="J1057" s="36" t="str">
        <f t="shared" si="123"/>
        <v>Mahalalel  654</v>
      </c>
      <c r="K1057" s="34" t="str">
        <f t="shared" si="124"/>
        <v>Jared  589</v>
      </c>
      <c r="M1057" s="34" t="str">
        <f t="shared" si="118"/>
        <v>Methuselah  362</v>
      </c>
      <c r="N1057" s="36" t="str">
        <f t="shared" si="116"/>
        <v>Lamech  175</v>
      </c>
      <c r="O1057" s="53"/>
      <c r="P1057" s="7"/>
    </row>
    <row r="1058" spans="1:16" s="4" customFormat="1">
      <c r="A1058" s="14" t="str">
        <f t="shared" si="120"/>
        <v>1051 YB</v>
      </c>
      <c r="B1058" s="15" t="str">
        <f t="shared" si="119"/>
        <v>2924 BC</v>
      </c>
      <c r="C1058" s="3"/>
      <c r="D1058" s="5"/>
      <c r="E1058" s="5"/>
      <c r="F1058" s="3"/>
      <c r="G1058" s="3"/>
      <c r="H1058" s="36" t="str">
        <f t="shared" si="117"/>
        <v>Enosh  815</v>
      </c>
      <c r="I1058" s="34" t="str">
        <f t="shared" si="122"/>
        <v>Kenan  725</v>
      </c>
      <c r="J1058" s="36" t="str">
        <f t="shared" si="123"/>
        <v>Mahalalel  655</v>
      </c>
      <c r="K1058" s="34" t="str">
        <f t="shared" si="124"/>
        <v>Jared  590</v>
      </c>
      <c r="M1058" s="34" t="str">
        <f t="shared" si="118"/>
        <v>Methuselah  363</v>
      </c>
      <c r="N1058" s="36" t="str">
        <f t="shared" si="116"/>
        <v>Lamech  176</v>
      </c>
      <c r="O1058" s="53"/>
      <c r="P1058" s="7"/>
    </row>
    <row r="1059" spans="1:16" s="4" customFormat="1">
      <c r="A1059" s="14" t="str">
        <f t="shared" si="120"/>
        <v>1052 YB</v>
      </c>
      <c r="B1059" s="15" t="str">
        <f t="shared" si="119"/>
        <v>2923 BC</v>
      </c>
      <c r="C1059" s="24"/>
      <c r="D1059" s="5"/>
      <c r="E1059" s="5"/>
      <c r="F1059" s="3"/>
      <c r="G1059" s="3"/>
      <c r="H1059" s="36" t="str">
        <f t="shared" si="117"/>
        <v>Enosh  816</v>
      </c>
      <c r="I1059" s="34" t="str">
        <f t="shared" si="122"/>
        <v>Kenan  726</v>
      </c>
      <c r="J1059" s="36" t="str">
        <f t="shared" si="123"/>
        <v>Mahalalel  656</v>
      </c>
      <c r="K1059" s="34" t="str">
        <f t="shared" si="124"/>
        <v>Jared  591</v>
      </c>
      <c r="M1059" s="34" t="str">
        <f t="shared" si="118"/>
        <v>Methuselah  364</v>
      </c>
      <c r="N1059" s="36" t="str">
        <f t="shared" si="116"/>
        <v>Lamech  177</v>
      </c>
      <c r="O1059" s="53"/>
    </row>
    <row r="1060" spans="1:16" s="4" customFormat="1">
      <c r="A1060" s="14" t="str">
        <f t="shared" si="120"/>
        <v>1053 YB</v>
      </c>
      <c r="B1060" s="15" t="str">
        <f t="shared" si="119"/>
        <v>2922 BC</v>
      </c>
      <c r="C1060" s="24"/>
      <c r="D1060" s="5"/>
      <c r="E1060" s="5"/>
      <c r="F1060" s="3"/>
      <c r="G1060" s="3"/>
      <c r="H1060" s="36" t="str">
        <f t="shared" si="117"/>
        <v>Enosh  817</v>
      </c>
      <c r="I1060" s="34" t="str">
        <f t="shared" si="122"/>
        <v>Kenan  727</v>
      </c>
      <c r="J1060" s="36" t="str">
        <f t="shared" si="123"/>
        <v>Mahalalel  657</v>
      </c>
      <c r="K1060" s="34" t="str">
        <f t="shared" si="124"/>
        <v>Jared  592</v>
      </c>
      <c r="M1060" s="34" t="str">
        <f t="shared" si="118"/>
        <v>Methuselah  365</v>
      </c>
      <c r="N1060" s="36" t="str">
        <f t="shared" si="116"/>
        <v>Lamech  178</v>
      </c>
      <c r="O1060" s="53"/>
    </row>
    <row r="1061" spans="1:16" s="4" customFormat="1">
      <c r="A1061" s="14" t="str">
        <f t="shared" si="120"/>
        <v>1054 YB</v>
      </c>
      <c r="B1061" s="15" t="str">
        <f t="shared" si="119"/>
        <v>2921 BC</v>
      </c>
      <c r="C1061" s="24"/>
      <c r="D1061" s="5"/>
      <c r="E1061" s="5"/>
      <c r="F1061" s="3"/>
      <c r="G1061" s="3"/>
      <c r="H1061" s="36" t="str">
        <f t="shared" si="117"/>
        <v>Enosh  818</v>
      </c>
      <c r="I1061" s="34" t="str">
        <f t="shared" si="122"/>
        <v>Kenan  728</v>
      </c>
      <c r="J1061" s="36" t="str">
        <f t="shared" si="123"/>
        <v>Mahalalel  658</v>
      </c>
      <c r="K1061" s="34" t="str">
        <f t="shared" si="124"/>
        <v>Jared  593</v>
      </c>
      <c r="M1061" s="34" t="str">
        <f t="shared" si="118"/>
        <v>Methuselah  366</v>
      </c>
      <c r="N1061" s="36" t="str">
        <f t="shared" si="116"/>
        <v>Lamech  179</v>
      </c>
      <c r="O1061" s="53"/>
    </row>
    <row r="1062" spans="1:16" s="4" customFormat="1">
      <c r="A1062" s="14" t="str">
        <f t="shared" si="120"/>
        <v>1055 YB</v>
      </c>
      <c r="B1062" s="15" t="str">
        <f t="shared" si="119"/>
        <v>2920 BC</v>
      </c>
      <c r="C1062" s="24"/>
      <c r="D1062" s="5"/>
      <c r="E1062" s="5"/>
      <c r="F1062" s="3"/>
      <c r="G1062" s="3"/>
      <c r="H1062" s="36" t="str">
        <f t="shared" si="117"/>
        <v>Enosh  819</v>
      </c>
      <c r="I1062" s="34" t="str">
        <f t="shared" si="122"/>
        <v>Kenan  729</v>
      </c>
      <c r="J1062" s="36" t="str">
        <f t="shared" si="123"/>
        <v>Mahalalel  659</v>
      </c>
      <c r="K1062" s="34" t="str">
        <f t="shared" si="124"/>
        <v>Jared  594</v>
      </c>
      <c r="M1062" s="34" t="str">
        <f t="shared" si="118"/>
        <v>Methuselah  367</v>
      </c>
      <c r="N1062" s="36" t="str">
        <f t="shared" si="116"/>
        <v>Lamech  180</v>
      </c>
    </row>
    <row r="1063" spans="1:16" s="4" customFormat="1">
      <c r="A1063" s="14" t="str">
        <f t="shared" si="120"/>
        <v>1056 YB</v>
      </c>
      <c r="B1063" s="15" t="str">
        <f t="shared" si="119"/>
        <v>2919 BC</v>
      </c>
      <c r="C1063" s="24"/>
      <c r="D1063" s="5"/>
      <c r="E1063" s="5"/>
      <c r="F1063" s="3"/>
      <c r="G1063" s="3"/>
      <c r="H1063" s="36" t="str">
        <f t="shared" si="117"/>
        <v>Enosh  820</v>
      </c>
      <c r="I1063" s="34" t="str">
        <f t="shared" si="122"/>
        <v>Kenan  730</v>
      </c>
      <c r="J1063" s="36" t="str">
        <f t="shared" si="123"/>
        <v>Mahalalel  660</v>
      </c>
      <c r="K1063" s="34" t="str">
        <f t="shared" si="124"/>
        <v>Jared  595</v>
      </c>
      <c r="M1063" s="34" t="str">
        <f t="shared" si="118"/>
        <v>Methuselah  368</v>
      </c>
      <c r="N1063" s="36" t="str">
        <f t="shared" si="116"/>
        <v>Lamech  181</v>
      </c>
      <c r="O1063" s="3" t="s">
        <v>72</v>
      </c>
    </row>
    <row r="1064" spans="1:16" s="4" customFormat="1">
      <c r="A1064" s="14" t="str">
        <f t="shared" si="120"/>
        <v>1057 YB</v>
      </c>
      <c r="B1064" s="15" t="str">
        <f t="shared" si="119"/>
        <v>2918 BC</v>
      </c>
      <c r="C1064" s="25" t="s">
        <v>94</v>
      </c>
      <c r="D1064" s="5"/>
      <c r="E1064" s="5"/>
      <c r="F1064" s="3"/>
      <c r="G1064" s="3"/>
      <c r="H1064" s="36" t="str">
        <f t="shared" si="117"/>
        <v>Enosh  821</v>
      </c>
      <c r="I1064" s="34" t="str">
        <f t="shared" si="122"/>
        <v>Kenan  731</v>
      </c>
      <c r="J1064" s="36" t="str">
        <f t="shared" si="123"/>
        <v>Mahalalel  661</v>
      </c>
      <c r="K1064" s="34" t="str">
        <f t="shared" si="124"/>
        <v>Jared  596</v>
      </c>
      <c r="M1064" s="34" t="str">
        <f t="shared" si="118"/>
        <v>Methuselah  369</v>
      </c>
      <c r="N1064" s="36" t="str">
        <f t="shared" si="116"/>
        <v>Lamech  182</v>
      </c>
      <c r="O1064" s="34" t="s">
        <v>160</v>
      </c>
    </row>
    <row r="1065" spans="1:16" s="4" customFormat="1">
      <c r="A1065" s="14" t="str">
        <f t="shared" si="120"/>
        <v>1058 YB</v>
      </c>
      <c r="B1065" s="15" t="str">
        <f t="shared" si="119"/>
        <v>2917 BC</v>
      </c>
      <c r="C1065" s="24"/>
      <c r="D1065" s="5"/>
      <c r="E1065" s="5"/>
      <c r="F1065" s="3"/>
      <c r="G1065" s="3"/>
      <c r="H1065" s="36" t="str">
        <f t="shared" si="117"/>
        <v>Enosh  822</v>
      </c>
      <c r="I1065" s="34" t="str">
        <f t="shared" si="122"/>
        <v>Kenan  732</v>
      </c>
      <c r="J1065" s="36" t="str">
        <f t="shared" si="123"/>
        <v>Mahalalel  662</v>
      </c>
      <c r="K1065" s="34" t="str">
        <f t="shared" si="124"/>
        <v>Jared  597</v>
      </c>
      <c r="M1065" s="34" t="str">
        <f t="shared" si="118"/>
        <v>Methuselah  370</v>
      </c>
      <c r="N1065" s="36" t="str">
        <f t="shared" si="116"/>
        <v>Lamech  183</v>
      </c>
      <c r="O1065" s="34" t="str">
        <f t="shared" ref="O1065:O1128" si="125">CONCATENATE(LEFT(O1064, SEARCH(" ", O1064, 1)), " ", RIGHT(O1064,LEN(O1064)-FIND(" ",O1064))+1)</f>
        <v>Noah  1</v>
      </c>
    </row>
    <row r="1066" spans="1:16" s="4" customFormat="1">
      <c r="A1066" s="14" t="str">
        <f t="shared" si="120"/>
        <v>1059 YB</v>
      </c>
      <c r="B1066" s="15" t="str">
        <f t="shared" si="119"/>
        <v>2916 BC</v>
      </c>
      <c r="C1066" s="24"/>
      <c r="D1066" s="5"/>
      <c r="E1066" s="5"/>
      <c r="F1066" s="3"/>
      <c r="G1066" s="3"/>
      <c r="H1066" s="36" t="str">
        <f t="shared" si="117"/>
        <v>Enosh  823</v>
      </c>
      <c r="I1066" s="34" t="str">
        <f t="shared" si="122"/>
        <v>Kenan  733</v>
      </c>
      <c r="J1066" s="36" t="str">
        <f t="shared" si="123"/>
        <v>Mahalalel  663</v>
      </c>
      <c r="K1066" s="34" t="str">
        <f t="shared" si="124"/>
        <v>Jared  598</v>
      </c>
      <c r="M1066" s="34" t="str">
        <f t="shared" si="118"/>
        <v>Methuselah  371</v>
      </c>
      <c r="N1066" s="36" t="str">
        <f t="shared" si="116"/>
        <v>Lamech  184</v>
      </c>
      <c r="O1066" s="34" t="str">
        <f t="shared" si="125"/>
        <v>Noah  2</v>
      </c>
    </row>
    <row r="1067" spans="1:16" s="4" customFormat="1">
      <c r="A1067" s="14" t="str">
        <f t="shared" si="120"/>
        <v>1060 YB</v>
      </c>
      <c r="B1067" s="15" t="str">
        <f t="shared" si="119"/>
        <v>2915 BC</v>
      </c>
      <c r="C1067" s="24"/>
      <c r="D1067" s="5"/>
      <c r="E1067" s="5"/>
      <c r="F1067" s="3"/>
      <c r="G1067" s="3"/>
      <c r="H1067" s="36" t="str">
        <f t="shared" si="117"/>
        <v>Enosh  824</v>
      </c>
      <c r="I1067" s="34" t="str">
        <f t="shared" si="122"/>
        <v>Kenan  734</v>
      </c>
      <c r="J1067" s="36" t="str">
        <f t="shared" si="123"/>
        <v>Mahalalel  664</v>
      </c>
      <c r="K1067" s="34" t="str">
        <f t="shared" si="124"/>
        <v>Jared  599</v>
      </c>
      <c r="M1067" s="34" t="str">
        <f t="shared" si="118"/>
        <v>Methuselah  372</v>
      </c>
      <c r="N1067" s="36" t="str">
        <f t="shared" si="116"/>
        <v>Lamech  185</v>
      </c>
      <c r="O1067" s="34" t="str">
        <f t="shared" si="125"/>
        <v>Noah  3</v>
      </c>
    </row>
    <row r="1068" spans="1:16" s="4" customFormat="1">
      <c r="A1068" s="14" t="str">
        <f t="shared" si="120"/>
        <v>1061 YB</v>
      </c>
      <c r="B1068" s="15" t="str">
        <f t="shared" si="119"/>
        <v>2914 BC</v>
      </c>
      <c r="C1068" s="24"/>
      <c r="D1068" s="5"/>
      <c r="E1068" s="5"/>
      <c r="F1068" s="3"/>
      <c r="G1068" s="3"/>
      <c r="H1068" s="36" t="str">
        <f t="shared" si="117"/>
        <v>Enosh  825</v>
      </c>
      <c r="I1068" s="34" t="str">
        <f t="shared" si="122"/>
        <v>Kenan  735</v>
      </c>
      <c r="J1068" s="36" t="str">
        <f t="shared" si="123"/>
        <v>Mahalalel  665</v>
      </c>
      <c r="K1068" s="34" t="str">
        <f t="shared" si="124"/>
        <v>Jared  600</v>
      </c>
      <c r="M1068" s="34" t="str">
        <f t="shared" si="118"/>
        <v>Methuselah  373</v>
      </c>
      <c r="N1068" s="36" t="str">
        <f t="shared" si="116"/>
        <v>Lamech  186</v>
      </c>
      <c r="O1068" s="34" t="str">
        <f t="shared" si="125"/>
        <v>Noah  4</v>
      </c>
    </row>
    <row r="1069" spans="1:16" s="4" customFormat="1">
      <c r="A1069" s="14" t="str">
        <f t="shared" si="120"/>
        <v>1062 YB</v>
      </c>
      <c r="B1069" s="15" t="str">
        <f t="shared" si="119"/>
        <v>2913 BC</v>
      </c>
      <c r="C1069" s="24"/>
      <c r="D1069" s="5"/>
      <c r="E1069" s="5"/>
      <c r="F1069" s="3"/>
      <c r="G1069" s="3"/>
      <c r="H1069" s="36" t="str">
        <f t="shared" si="117"/>
        <v>Enosh  826</v>
      </c>
      <c r="I1069" s="34" t="str">
        <f t="shared" si="122"/>
        <v>Kenan  736</v>
      </c>
      <c r="J1069" s="36" t="str">
        <f t="shared" si="123"/>
        <v>Mahalalel  666</v>
      </c>
      <c r="K1069" s="34" t="str">
        <f t="shared" si="124"/>
        <v>Jared  601</v>
      </c>
      <c r="M1069" s="34" t="str">
        <f t="shared" si="118"/>
        <v>Methuselah  374</v>
      </c>
      <c r="N1069" s="36" t="str">
        <f t="shared" si="116"/>
        <v>Lamech  187</v>
      </c>
      <c r="O1069" s="34" t="str">
        <f t="shared" si="125"/>
        <v>Noah  5</v>
      </c>
    </row>
    <row r="1070" spans="1:16" s="4" customFormat="1">
      <c r="A1070" s="14" t="str">
        <f t="shared" si="120"/>
        <v>1063 YB</v>
      </c>
      <c r="B1070" s="15" t="str">
        <f t="shared" si="119"/>
        <v>2912 BC</v>
      </c>
      <c r="C1070" s="24"/>
      <c r="D1070" s="5"/>
      <c r="E1070" s="5"/>
      <c r="F1070" s="3"/>
      <c r="G1070" s="3"/>
      <c r="H1070" s="36" t="str">
        <f t="shared" si="117"/>
        <v>Enosh  827</v>
      </c>
      <c r="I1070" s="34" t="str">
        <f t="shared" si="122"/>
        <v>Kenan  737</v>
      </c>
      <c r="J1070" s="36" t="str">
        <f t="shared" si="123"/>
        <v>Mahalalel  667</v>
      </c>
      <c r="K1070" s="34" t="str">
        <f t="shared" si="124"/>
        <v>Jared  602</v>
      </c>
      <c r="M1070" s="34" t="str">
        <f t="shared" si="118"/>
        <v>Methuselah  375</v>
      </c>
      <c r="N1070" s="36" t="str">
        <f t="shared" si="116"/>
        <v>Lamech  188</v>
      </c>
      <c r="O1070" s="34" t="str">
        <f t="shared" si="125"/>
        <v>Noah  6</v>
      </c>
    </row>
    <row r="1071" spans="1:16" s="4" customFormat="1">
      <c r="A1071" s="14" t="str">
        <f t="shared" si="120"/>
        <v>1064 YB</v>
      </c>
      <c r="B1071" s="15" t="str">
        <f t="shared" si="119"/>
        <v>2911 BC</v>
      </c>
      <c r="C1071" s="25" t="s">
        <v>95</v>
      </c>
      <c r="D1071" s="5"/>
      <c r="E1071" s="5"/>
      <c r="F1071" s="3"/>
      <c r="G1071" s="3"/>
      <c r="H1071" s="36" t="str">
        <f t="shared" si="117"/>
        <v>Enosh  828</v>
      </c>
      <c r="I1071" s="34" t="str">
        <f t="shared" si="122"/>
        <v>Kenan  738</v>
      </c>
      <c r="J1071" s="36" t="str">
        <f t="shared" si="123"/>
        <v>Mahalalel  668</v>
      </c>
      <c r="K1071" s="34" t="str">
        <f t="shared" si="124"/>
        <v>Jared  603</v>
      </c>
      <c r="M1071" s="34" t="str">
        <f t="shared" si="118"/>
        <v>Methuselah  376</v>
      </c>
      <c r="N1071" s="36" t="str">
        <f t="shared" si="116"/>
        <v>Lamech  189</v>
      </c>
      <c r="O1071" s="34" t="str">
        <f t="shared" si="125"/>
        <v>Noah  7</v>
      </c>
    </row>
    <row r="1072" spans="1:16" s="4" customFormat="1">
      <c r="A1072" s="14" t="str">
        <f t="shared" si="120"/>
        <v>1065 YB</v>
      </c>
      <c r="B1072" s="15" t="str">
        <f t="shared" si="119"/>
        <v>2910 BC</v>
      </c>
      <c r="C1072" s="24"/>
      <c r="D1072" s="5"/>
      <c r="E1072" s="5"/>
      <c r="F1072" s="3"/>
      <c r="G1072" s="3"/>
      <c r="H1072" s="36" t="str">
        <f t="shared" si="117"/>
        <v>Enosh  829</v>
      </c>
      <c r="I1072" s="34" t="str">
        <f t="shared" si="122"/>
        <v>Kenan  739</v>
      </c>
      <c r="J1072" s="36" t="str">
        <f t="shared" si="123"/>
        <v>Mahalalel  669</v>
      </c>
      <c r="K1072" s="34" t="str">
        <f t="shared" si="124"/>
        <v>Jared  604</v>
      </c>
      <c r="M1072" s="34" t="str">
        <f t="shared" si="118"/>
        <v>Methuselah  377</v>
      </c>
      <c r="N1072" s="36" t="str">
        <f t="shared" si="116"/>
        <v>Lamech  190</v>
      </c>
      <c r="O1072" s="34" t="str">
        <f t="shared" si="125"/>
        <v>Noah  8</v>
      </c>
    </row>
    <row r="1073" spans="1:15" s="4" customFormat="1">
      <c r="A1073" s="14" t="str">
        <f t="shared" si="120"/>
        <v>1066 YB</v>
      </c>
      <c r="B1073" s="15" t="str">
        <f t="shared" si="119"/>
        <v>2909 BC</v>
      </c>
      <c r="C1073" s="24"/>
      <c r="D1073" s="5"/>
      <c r="E1073" s="5"/>
      <c r="F1073" s="3"/>
      <c r="G1073" s="3"/>
      <c r="H1073" s="36" t="str">
        <f t="shared" si="117"/>
        <v>Enosh  830</v>
      </c>
      <c r="I1073" s="34" t="str">
        <f t="shared" si="122"/>
        <v>Kenan  740</v>
      </c>
      <c r="J1073" s="36" t="str">
        <f t="shared" si="123"/>
        <v>Mahalalel  670</v>
      </c>
      <c r="K1073" s="34" t="str">
        <f t="shared" si="124"/>
        <v>Jared  605</v>
      </c>
      <c r="M1073" s="34" t="str">
        <f t="shared" si="118"/>
        <v>Methuselah  378</v>
      </c>
      <c r="N1073" s="36" t="str">
        <f t="shared" si="116"/>
        <v>Lamech  191</v>
      </c>
      <c r="O1073" s="34" t="str">
        <f t="shared" si="125"/>
        <v>Noah  9</v>
      </c>
    </row>
    <row r="1074" spans="1:15" s="4" customFormat="1">
      <c r="A1074" s="14" t="str">
        <f t="shared" si="120"/>
        <v>1067 YB</v>
      </c>
      <c r="B1074" s="15" t="str">
        <f t="shared" si="119"/>
        <v>2908 BC</v>
      </c>
      <c r="C1074" s="24"/>
      <c r="D1074" s="5"/>
      <c r="E1074" s="5"/>
      <c r="F1074" s="3"/>
      <c r="G1074" s="3"/>
      <c r="H1074" s="36" t="str">
        <f t="shared" si="117"/>
        <v>Enosh  831</v>
      </c>
      <c r="I1074" s="34" t="str">
        <f t="shared" si="122"/>
        <v>Kenan  741</v>
      </c>
      <c r="J1074" s="36" t="str">
        <f t="shared" si="123"/>
        <v>Mahalalel  671</v>
      </c>
      <c r="K1074" s="34" t="str">
        <f t="shared" si="124"/>
        <v>Jared  606</v>
      </c>
      <c r="M1074" s="34" t="str">
        <f t="shared" si="118"/>
        <v>Methuselah  379</v>
      </c>
      <c r="N1074" s="36" t="str">
        <f t="shared" si="116"/>
        <v>Lamech  192</v>
      </c>
      <c r="O1074" s="34" t="str">
        <f t="shared" si="125"/>
        <v>Noah  10</v>
      </c>
    </row>
    <row r="1075" spans="1:15" s="4" customFormat="1">
      <c r="A1075" s="14" t="str">
        <f t="shared" si="120"/>
        <v>1068 YB</v>
      </c>
      <c r="B1075" s="15" t="str">
        <f t="shared" si="119"/>
        <v>2907 BC</v>
      </c>
      <c r="C1075" s="24"/>
      <c r="D1075" s="5"/>
      <c r="E1075" s="5"/>
      <c r="F1075" s="3"/>
      <c r="G1075" s="3"/>
      <c r="H1075" s="36" t="str">
        <f t="shared" si="117"/>
        <v>Enosh  832</v>
      </c>
      <c r="I1075" s="34" t="str">
        <f t="shared" si="122"/>
        <v>Kenan  742</v>
      </c>
      <c r="J1075" s="36" t="str">
        <f t="shared" si="123"/>
        <v>Mahalalel  672</v>
      </c>
      <c r="K1075" s="34" t="str">
        <f t="shared" si="124"/>
        <v>Jared  607</v>
      </c>
      <c r="M1075" s="34" t="str">
        <f t="shared" si="118"/>
        <v>Methuselah  380</v>
      </c>
      <c r="N1075" s="36" t="str">
        <f t="shared" ref="N1075:N1138" si="126">CONCATENATE(LEFT(N1074, SEARCH(" ", N1074, 1)), " ",RIGHT(N1074,LEN(N1074)-FIND(" ",N1074))+1)</f>
        <v>Lamech  193</v>
      </c>
      <c r="O1075" s="34" t="str">
        <f t="shared" si="125"/>
        <v>Noah  11</v>
      </c>
    </row>
    <row r="1076" spans="1:15" s="4" customFormat="1">
      <c r="A1076" s="14" t="str">
        <f t="shared" si="120"/>
        <v>1069 YB</v>
      </c>
      <c r="B1076" s="15" t="str">
        <f t="shared" si="119"/>
        <v>2906 BC</v>
      </c>
      <c r="C1076" s="24"/>
      <c r="D1076" s="5"/>
      <c r="E1076" s="5"/>
      <c r="F1076" s="3"/>
      <c r="G1076" s="3"/>
      <c r="H1076" s="36" t="str">
        <f t="shared" ref="H1076:H1139" si="127">CONCATENATE(LEFT(H1075, SEARCH(" ", H1075, 1)), " ",RIGHT(H1075,LEN(H1075)-FIND(" ",H1075))+1)</f>
        <v>Enosh  833</v>
      </c>
      <c r="I1076" s="34" t="str">
        <f t="shared" si="122"/>
        <v>Kenan  743</v>
      </c>
      <c r="J1076" s="36" t="str">
        <f t="shared" si="123"/>
        <v>Mahalalel  673</v>
      </c>
      <c r="K1076" s="34" t="str">
        <f t="shared" si="124"/>
        <v>Jared  608</v>
      </c>
      <c r="M1076" s="34" t="str">
        <f t="shared" si="118"/>
        <v>Methuselah  381</v>
      </c>
      <c r="N1076" s="36" t="str">
        <f t="shared" si="126"/>
        <v>Lamech  194</v>
      </c>
      <c r="O1076" s="34" t="str">
        <f t="shared" si="125"/>
        <v>Noah  12</v>
      </c>
    </row>
    <row r="1077" spans="1:15" s="4" customFormat="1">
      <c r="A1077" s="14" t="str">
        <f t="shared" si="120"/>
        <v>1070 YB</v>
      </c>
      <c r="B1077" s="15" t="str">
        <f t="shared" si="119"/>
        <v>2905 BC</v>
      </c>
      <c r="C1077" s="24"/>
      <c r="D1077" s="5"/>
      <c r="E1077" s="5"/>
      <c r="F1077" s="3"/>
      <c r="G1077" s="3"/>
      <c r="H1077" s="36" t="str">
        <f t="shared" si="127"/>
        <v>Enosh  834</v>
      </c>
      <c r="I1077" s="34" t="str">
        <f t="shared" si="122"/>
        <v>Kenan  744</v>
      </c>
      <c r="J1077" s="36" t="str">
        <f t="shared" si="123"/>
        <v>Mahalalel  674</v>
      </c>
      <c r="K1077" s="34" t="str">
        <f t="shared" si="124"/>
        <v>Jared  609</v>
      </c>
      <c r="M1077" s="34" t="str">
        <f t="shared" si="118"/>
        <v>Methuselah  382</v>
      </c>
      <c r="N1077" s="36" t="str">
        <f t="shared" si="126"/>
        <v>Lamech  195</v>
      </c>
      <c r="O1077" s="34" t="str">
        <f t="shared" si="125"/>
        <v>Noah  13</v>
      </c>
    </row>
    <row r="1078" spans="1:15" s="4" customFormat="1">
      <c r="A1078" s="14" t="str">
        <f t="shared" si="120"/>
        <v>1071 YB</v>
      </c>
      <c r="B1078" s="15" t="str">
        <f t="shared" si="119"/>
        <v>2904 BC</v>
      </c>
      <c r="C1078" s="25" t="s">
        <v>96</v>
      </c>
      <c r="D1078" s="5"/>
      <c r="E1078" s="5"/>
      <c r="F1078" s="3"/>
      <c r="G1078" s="3"/>
      <c r="H1078" s="36" t="str">
        <f t="shared" si="127"/>
        <v>Enosh  835</v>
      </c>
      <c r="I1078" s="34" t="str">
        <f t="shared" si="122"/>
        <v>Kenan  745</v>
      </c>
      <c r="J1078" s="36" t="str">
        <f t="shared" si="123"/>
        <v>Mahalalel  675</v>
      </c>
      <c r="K1078" s="34" t="str">
        <f t="shared" si="124"/>
        <v>Jared  610</v>
      </c>
      <c r="M1078" s="34" t="str">
        <f t="shared" si="118"/>
        <v>Methuselah  383</v>
      </c>
      <c r="N1078" s="36" t="str">
        <f t="shared" si="126"/>
        <v>Lamech  196</v>
      </c>
      <c r="O1078" s="34" t="str">
        <f t="shared" si="125"/>
        <v>Noah  14</v>
      </c>
    </row>
    <row r="1079" spans="1:15" s="4" customFormat="1">
      <c r="A1079" s="14" t="str">
        <f t="shared" si="120"/>
        <v>1072 YB</v>
      </c>
      <c r="B1079" s="15" t="str">
        <f t="shared" si="119"/>
        <v>2903 BC</v>
      </c>
      <c r="C1079" s="24"/>
      <c r="D1079" s="5"/>
      <c r="E1079" s="5"/>
      <c r="F1079" s="3"/>
      <c r="G1079" s="3"/>
      <c r="H1079" s="36" t="str">
        <f t="shared" si="127"/>
        <v>Enosh  836</v>
      </c>
      <c r="I1079" s="34" t="str">
        <f t="shared" si="122"/>
        <v>Kenan  746</v>
      </c>
      <c r="J1079" s="36" t="str">
        <f t="shared" si="123"/>
        <v>Mahalalel  676</v>
      </c>
      <c r="K1079" s="34" t="str">
        <f t="shared" si="124"/>
        <v>Jared  611</v>
      </c>
      <c r="M1079" s="34" t="str">
        <f t="shared" si="118"/>
        <v>Methuselah  384</v>
      </c>
      <c r="N1079" s="36" t="str">
        <f t="shared" si="126"/>
        <v>Lamech  197</v>
      </c>
      <c r="O1079" s="34" t="str">
        <f t="shared" si="125"/>
        <v>Noah  15</v>
      </c>
    </row>
    <row r="1080" spans="1:15" s="4" customFormat="1">
      <c r="A1080" s="14" t="str">
        <f t="shared" si="120"/>
        <v>1073 YB</v>
      </c>
      <c r="B1080" s="15" t="str">
        <f t="shared" si="119"/>
        <v>2902 BC</v>
      </c>
      <c r="C1080" s="24"/>
      <c r="D1080" s="5"/>
      <c r="E1080" s="5"/>
      <c r="F1080" s="3"/>
      <c r="G1080" s="3"/>
      <c r="H1080" s="36" t="str">
        <f t="shared" si="127"/>
        <v>Enosh  837</v>
      </c>
      <c r="I1080" s="34" t="str">
        <f t="shared" si="122"/>
        <v>Kenan  747</v>
      </c>
      <c r="J1080" s="36" t="str">
        <f t="shared" si="123"/>
        <v>Mahalalel  677</v>
      </c>
      <c r="K1080" s="34" t="str">
        <f t="shared" si="124"/>
        <v>Jared  612</v>
      </c>
      <c r="M1080" s="34" t="str">
        <f t="shared" ref="M1080:M1143" si="128">CONCATENATE(LEFT(M1079, SEARCH(" ", M1079, 1)), " ", RIGHT(M1079,LEN(M1079)-FIND(" ",M1079))+1)</f>
        <v>Methuselah  385</v>
      </c>
      <c r="N1080" s="36" t="str">
        <f t="shared" si="126"/>
        <v>Lamech  198</v>
      </c>
      <c r="O1080" s="34" t="str">
        <f t="shared" si="125"/>
        <v>Noah  16</v>
      </c>
    </row>
    <row r="1081" spans="1:15" s="4" customFormat="1">
      <c r="A1081" s="14" t="str">
        <f t="shared" si="120"/>
        <v>1074 YB</v>
      </c>
      <c r="B1081" s="15" t="str">
        <f t="shared" si="119"/>
        <v>2901 BC</v>
      </c>
      <c r="C1081" s="24"/>
      <c r="D1081" s="5"/>
      <c r="E1081" s="5"/>
      <c r="F1081" s="3"/>
      <c r="G1081" s="3"/>
      <c r="H1081" s="36" t="str">
        <f t="shared" si="127"/>
        <v>Enosh  838</v>
      </c>
      <c r="I1081" s="34" t="str">
        <f t="shared" si="122"/>
        <v>Kenan  748</v>
      </c>
      <c r="J1081" s="36" t="str">
        <f t="shared" si="123"/>
        <v>Mahalalel  678</v>
      </c>
      <c r="K1081" s="34" t="str">
        <f t="shared" si="124"/>
        <v>Jared  613</v>
      </c>
      <c r="M1081" s="34" t="str">
        <f t="shared" si="128"/>
        <v>Methuselah  386</v>
      </c>
      <c r="N1081" s="36" t="str">
        <f t="shared" si="126"/>
        <v>Lamech  199</v>
      </c>
      <c r="O1081" s="34" t="str">
        <f t="shared" si="125"/>
        <v>Noah  17</v>
      </c>
    </row>
    <row r="1082" spans="1:15" s="4" customFormat="1">
      <c r="A1082" s="14" t="str">
        <f t="shared" si="120"/>
        <v>1075 YB</v>
      </c>
      <c r="B1082" s="15" t="str">
        <f t="shared" si="119"/>
        <v>2900 BC</v>
      </c>
      <c r="C1082" s="24"/>
      <c r="D1082" s="5"/>
      <c r="E1082" s="5"/>
      <c r="F1082" s="3"/>
      <c r="G1082" s="3"/>
      <c r="H1082" s="36" t="str">
        <f t="shared" si="127"/>
        <v>Enosh  839</v>
      </c>
      <c r="I1082" s="34" t="str">
        <f t="shared" si="122"/>
        <v>Kenan  749</v>
      </c>
      <c r="J1082" s="36" t="str">
        <f t="shared" si="123"/>
        <v>Mahalalel  679</v>
      </c>
      <c r="K1082" s="34" t="str">
        <f t="shared" si="124"/>
        <v>Jared  614</v>
      </c>
      <c r="M1082" s="34" t="str">
        <f t="shared" si="128"/>
        <v>Methuselah  387</v>
      </c>
      <c r="N1082" s="36" t="str">
        <f t="shared" si="126"/>
        <v>Lamech  200</v>
      </c>
      <c r="O1082" s="34" t="str">
        <f t="shared" si="125"/>
        <v>Noah  18</v>
      </c>
    </row>
    <row r="1083" spans="1:15" s="4" customFormat="1">
      <c r="A1083" s="14" t="str">
        <f t="shared" si="120"/>
        <v>1076 YB</v>
      </c>
      <c r="B1083" s="15" t="str">
        <f t="shared" si="119"/>
        <v>2899 BC</v>
      </c>
      <c r="C1083" s="24"/>
      <c r="D1083" s="5"/>
      <c r="E1083" s="5"/>
      <c r="F1083" s="3"/>
      <c r="G1083" s="3"/>
      <c r="H1083" s="36" t="str">
        <f t="shared" si="127"/>
        <v>Enosh  840</v>
      </c>
      <c r="I1083" s="34" t="str">
        <f t="shared" si="122"/>
        <v>Kenan  750</v>
      </c>
      <c r="J1083" s="36" t="str">
        <f t="shared" si="123"/>
        <v>Mahalalel  680</v>
      </c>
      <c r="K1083" s="34" t="str">
        <f t="shared" si="124"/>
        <v>Jared  615</v>
      </c>
      <c r="M1083" s="34" t="str">
        <f t="shared" si="128"/>
        <v>Methuselah  388</v>
      </c>
      <c r="N1083" s="36" t="str">
        <f t="shared" si="126"/>
        <v>Lamech  201</v>
      </c>
      <c r="O1083" s="34" t="str">
        <f t="shared" si="125"/>
        <v>Noah  19</v>
      </c>
    </row>
    <row r="1084" spans="1:15" s="4" customFormat="1">
      <c r="A1084" s="14" t="str">
        <f t="shared" si="120"/>
        <v>1077 YB</v>
      </c>
      <c r="B1084" s="15" t="str">
        <f t="shared" si="119"/>
        <v>2898 BC</v>
      </c>
      <c r="C1084" s="24"/>
      <c r="D1084" s="5"/>
      <c r="E1084" s="5"/>
      <c r="F1084" s="3"/>
      <c r="G1084" s="3"/>
      <c r="H1084" s="36" t="str">
        <f t="shared" si="127"/>
        <v>Enosh  841</v>
      </c>
      <c r="I1084" s="34" t="str">
        <f t="shared" si="122"/>
        <v>Kenan  751</v>
      </c>
      <c r="J1084" s="36" t="str">
        <f t="shared" si="123"/>
        <v>Mahalalel  681</v>
      </c>
      <c r="K1084" s="34" t="str">
        <f t="shared" si="124"/>
        <v>Jared  616</v>
      </c>
      <c r="M1084" s="34" t="str">
        <f t="shared" si="128"/>
        <v>Methuselah  389</v>
      </c>
      <c r="N1084" s="36" t="str">
        <f t="shared" si="126"/>
        <v>Lamech  202</v>
      </c>
      <c r="O1084" s="34" t="str">
        <f t="shared" si="125"/>
        <v>Noah  20</v>
      </c>
    </row>
    <row r="1085" spans="1:15" s="4" customFormat="1">
      <c r="A1085" s="14" t="str">
        <f t="shared" si="120"/>
        <v>1078 YB</v>
      </c>
      <c r="B1085" s="15" t="str">
        <f t="shared" si="119"/>
        <v>2897 BC</v>
      </c>
      <c r="C1085" s="25" t="s">
        <v>97</v>
      </c>
      <c r="D1085" s="5"/>
      <c r="E1085" s="5"/>
      <c r="F1085" s="3"/>
      <c r="G1085" s="3"/>
      <c r="H1085" s="36" t="str">
        <f t="shared" si="127"/>
        <v>Enosh  842</v>
      </c>
      <c r="I1085" s="34" t="str">
        <f t="shared" si="122"/>
        <v>Kenan  752</v>
      </c>
      <c r="J1085" s="36" t="str">
        <f t="shared" si="123"/>
        <v>Mahalalel  682</v>
      </c>
      <c r="K1085" s="34" t="str">
        <f t="shared" si="124"/>
        <v>Jared  617</v>
      </c>
      <c r="M1085" s="34" t="str">
        <f t="shared" si="128"/>
        <v>Methuselah  390</v>
      </c>
      <c r="N1085" s="36" t="str">
        <f t="shared" si="126"/>
        <v>Lamech  203</v>
      </c>
      <c r="O1085" s="34" t="str">
        <f t="shared" si="125"/>
        <v>Noah  21</v>
      </c>
    </row>
    <row r="1086" spans="1:15" s="4" customFormat="1">
      <c r="A1086" s="14" t="str">
        <f t="shared" si="120"/>
        <v>1079 YB</v>
      </c>
      <c r="B1086" s="15" t="str">
        <f t="shared" si="119"/>
        <v>2896 BC</v>
      </c>
      <c r="C1086" s="24"/>
      <c r="D1086" s="5"/>
      <c r="E1086" s="5"/>
      <c r="F1086" s="3"/>
      <c r="G1086" s="3"/>
      <c r="H1086" s="36" t="str">
        <f t="shared" si="127"/>
        <v>Enosh  843</v>
      </c>
      <c r="I1086" s="34" t="str">
        <f t="shared" si="122"/>
        <v>Kenan  753</v>
      </c>
      <c r="J1086" s="36" t="str">
        <f t="shared" si="123"/>
        <v>Mahalalel  683</v>
      </c>
      <c r="K1086" s="34" t="str">
        <f t="shared" si="124"/>
        <v>Jared  618</v>
      </c>
      <c r="M1086" s="34" t="str">
        <f t="shared" si="128"/>
        <v>Methuselah  391</v>
      </c>
      <c r="N1086" s="36" t="str">
        <f t="shared" si="126"/>
        <v>Lamech  204</v>
      </c>
      <c r="O1086" s="34" t="str">
        <f t="shared" si="125"/>
        <v>Noah  22</v>
      </c>
    </row>
    <row r="1087" spans="1:15" s="4" customFormat="1">
      <c r="A1087" s="14" t="str">
        <f t="shared" si="120"/>
        <v>1080 YB</v>
      </c>
      <c r="B1087" s="15" t="str">
        <f t="shared" si="119"/>
        <v>2895 BC</v>
      </c>
      <c r="C1087" s="24"/>
      <c r="D1087" s="5"/>
      <c r="E1087" s="5"/>
      <c r="F1087" s="3"/>
      <c r="G1087" s="3"/>
      <c r="H1087" s="36" t="str">
        <f t="shared" si="127"/>
        <v>Enosh  844</v>
      </c>
      <c r="I1087" s="34" t="str">
        <f t="shared" si="122"/>
        <v>Kenan  754</v>
      </c>
      <c r="J1087" s="36" t="str">
        <f t="shared" si="123"/>
        <v>Mahalalel  684</v>
      </c>
      <c r="K1087" s="34" t="str">
        <f t="shared" si="124"/>
        <v>Jared  619</v>
      </c>
      <c r="M1087" s="34" t="str">
        <f t="shared" si="128"/>
        <v>Methuselah  392</v>
      </c>
      <c r="N1087" s="36" t="str">
        <f t="shared" si="126"/>
        <v>Lamech  205</v>
      </c>
      <c r="O1087" s="34" t="str">
        <f t="shared" si="125"/>
        <v>Noah  23</v>
      </c>
    </row>
    <row r="1088" spans="1:15" s="4" customFormat="1">
      <c r="A1088" s="14" t="str">
        <f t="shared" si="120"/>
        <v>1081 YB</v>
      </c>
      <c r="B1088" s="15" t="str">
        <f t="shared" si="119"/>
        <v>2894 BC</v>
      </c>
      <c r="C1088" s="24"/>
      <c r="D1088" s="5"/>
      <c r="E1088" s="5"/>
      <c r="F1088" s="3"/>
      <c r="G1088" s="3"/>
      <c r="H1088" s="36" t="str">
        <f t="shared" si="127"/>
        <v>Enosh  845</v>
      </c>
      <c r="I1088" s="34" t="str">
        <f t="shared" si="122"/>
        <v>Kenan  755</v>
      </c>
      <c r="J1088" s="36" t="str">
        <f t="shared" si="123"/>
        <v>Mahalalel  685</v>
      </c>
      <c r="K1088" s="34" t="str">
        <f t="shared" si="124"/>
        <v>Jared  620</v>
      </c>
      <c r="M1088" s="34" t="str">
        <f t="shared" si="128"/>
        <v>Methuselah  393</v>
      </c>
      <c r="N1088" s="36" t="str">
        <f t="shared" si="126"/>
        <v>Lamech  206</v>
      </c>
      <c r="O1088" s="34" t="str">
        <f t="shared" si="125"/>
        <v>Noah  24</v>
      </c>
    </row>
    <row r="1089" spans="1:15" s="4" customFormat="1">
      <c r="A1089" s="14" t="str">
        <f t="shared" si="120"/>
        <v>1082 YB</v>
      </c>
      <c r="B1089" s="15" t="str">
        <f t="shared" si="119"/>
        <v>2893 BC</v>
      </c>
      <c r="C1089" s="24"/>
      <c r="D1089" s="5"/>
      <c r="E1089" s="5"/>
      <c r="F1089" s="3"/>
      <c r="G1089" s="3"/>
      <c r="H1089" s="36" t="str">
        <f t="shared" si="127"/>
        <v>Enosh  846</v>
      </c>
      <c r="I1089" s="34" t="str">
        <f t="shared" si="122"/>
        <v>Kenan  756</v>
      </c>
      <c r="J1089" s="36" t="str">
        <f t="shared" si="123"/>
        <v>Mahalalel  686</v>
      </c>
      <c r="K1089" s="34" t="str">
        <f t="shared" si="124"/>
        <v>Jared  621</v>
      </c>
      <c r="M1089" s="34" t="str">
        <f t="shared" si="128"/>
        <v>Methuselah  394</v>
      </c>
      <c r="N1089" s="36" t="str">
        <f t="shared" si="126"/>
        <v>Lamech  207</v>
      </c>
      <c r="O1089" s="34" t="str">
        <f t="shared" si="125"/>
        <v>Noah  25</v>
      </c>
    </row>
    <row r="1090" spans="1:15" s="4" customFormat="1">
      <c r="A1090" s="14" t="str">
        <f t="shared" si="120"/>
        <v>1083 YB</v>
      </c>
      <c r="B1090" s="15" t="str">
        <f t="shared" si="119"/>
        <v>2892 BC</v>
      </c>
      <c r="C1090" s="24"/>
      <c r="D1090" s="5"/>
      <c r="E1090" s="5"/>
      <c r="F1090" s="3"/>
      <c r="G1090" s="3"/>
      <c r="H1090" s="36" t="str">
        <f t="shared" si="127"/>
        <v>Enosh  847</v>
      </c>
      <c r="I1090" s="34" t="str">
        <f t="shared" si="122"/>
        <v>Kenan  757</v>
      </c>
      <c r="J1090" s="36" t="str">
        <f t="shared" si="123"/>
        <v>Mahalalel  687</v>
      </c>
      <c r="K1090" s="34" t="str">
        <f t="shared" si="124"/>
        <v>Jared  622</v>
      </c>
      <c r="M1090" s="34" t="str">
        <f t="shared" si="128"/>
        <v>Methuselah  395</v>
      </c>
      <c r="N1090" s="36" t="str">
        <f t="shared" si="126"/>
        <v>Lamech  208</v>
      </c>
      <c r="O1090" s="34" t="str">
        <f t="shared" si="125"/>
        <v>Noah  26</v>
      </c>
    </row>
    <row r="1091" spans="1:15" s="4" customFormat="1">
      <c r="A1091" s="14" t="str">
        <f t="shared" si="120"/>
        <v>1084 YB</v>
      </c>
      <c r="B1091" s="15" t="str">
        <f t="shared" si="119"/>
        <v>2891 BC</v>
      </c>
      <c r="C1091" s="24"/>
      <c r="D1091" s="5"/>
      <c r="E1091" s="5"/>
      <c r="F1091" s="3"/>
      <c r="G1091" s="3"/>
      <c r="H1091" s="36" t="str">
        <f t="shared" si="127"/>
        <v>Enosh  848</v>
      </c>
      <c r="I1091" s="34" t="str">
        <f t="shared" si="122"/>
        <v>Kenan  758</v>
      </c>
      <c r="J1091" s="36" t="str">
        <f t="shared" si="123"/>
        <v>Mahalalel  688</v>
      </c>
      <c r="K1091" s="34" t="str">
        <f t="shared" si="124"/>
        <v>Jared  623</v>
      </c>
      <c r="M1091" s="34" t="str">
        <f t="shared" si="128"/>
        <v>Methuselah  396</v>
      </c>
      <c r="N1091" s="36" t="str">
        <f t="shared" si="126"/>
        <v>Lamech  209</v>
      </c>
      <c r="O1091" s="34" t="str">
        <f t="shared" si="125"/>
        <v>Noah  27</v>
      </c>
    </row>
    <row r="1092" spans="1:15" s="4" customFormat="1">
      <c r="A1092" s="14" t="str">
        <f t="shared" si="120"/>
        <v>1085 YB</v>
      </c>
      <c r="B1092" s="15" t="str">
        <f t="shared" si="119"/>
        <v>2890 BC</v>
      </c>
      <c r="C1092" s="25" t="s">
        <v>98</v>
      </c>
      <c r="D1092" s="5"/>
      <c r="E1092" s="5"/>
      <c r="F1092" s="3"/>
      <c r="G1092" s="3"/>
      <c r="H1092" s="36" t="str">
        <f t="shared" si="127"/>
        <v>Enosh  849</v>
      </c>
      <c r="I1092" s="34" t="str">
        <f t="shared" si="122"/>
        <v>Kenan  759</v>
      </c>
      <c r="J1092" s="36" t="str">
        <f t="shared" si="123"/>
        <v>Mahalalel  689</v>
      </c>
      <c r="K1092" s="34" t="str">
        <f t="shared" si="124"/>
        <v>Jared  624</v>
      </c>
      <c r="M1092" s="34" t="str">
        <f t="shared" si="128"/>
        <v>Methuselah  397</v>
      </c>
      <c r="N1092" s="36" t="str">
        <f t="shared" si="126"/>
        <v>Lamech  210</v>
      </c>
      <c r="O1092" s="34" t="str">
        <f t="shared" si="125"/>
        <v>Noah  28</v>
      </c>
    </row>
    <row r="1093" spans="1:15" s="4" customFormat="1">
      <c r="A1093" s="14" t="str">
        <f t="shared" si="120"/>
        <v>1086 YB</v>
      </c>
      <c r="B1093" s="15" t="str">
        <f t="shared" si="119"/>
        <v>2889 BC</v>
      </c>
      <c r="C1093" s="24"/>
      <c r="D1093" s="5"/>
      <c r="E1093" s="5"/>
      <c r="F1093" s="3"/>
      <c r="G1093" s="3"/>
      <c r="H1093" s="36" t="str">
        <f t="shared" si="127"/>
        <v>Enosh  850</v>
      </c>
      <c r="I1093" s="34" t="str">
        <f t="shared" si="122"/>
        <v>Kenan  760</v>
      </c>
      <c r="J1093" s="36" t="str">
        <f t="shared" si="123"/>
        <v>Mahalalel  690</v>
      </c>
      <c r="K1093" s="34" t="str">
        <f t="shared" si="124"/>
        <v>Jared  625</v>
      </c>
      <c r="M1093" s="34" t="str">
        <f t="shared" si="128"/>
        <v>Methuselah  398</v>
      </c>
      <c r="N1093" s="36" t="str">
        <f t="shared" si="126"/>
        <v>Lamech  211</v>
      </c>
      <c r="O1093" s="34" t="str">
        <f t="shared" si="125"/>
        <v>Noah  29</v>
      </c>
    </row>
    <row r="1094" spans="1:15" s="4" customFormat="1">
      <c r="A1094" s="14" t="str">
        <f t="shared" si="120"/>
        <v>1087 YB</v>
      </c>
      <c r="B1094" s="15" t="str">
        <f t="shared" si="119"/>
        <v>2888 BC</v>
      </c>
      <c r="C1094" s="24"/>
      <c r="D1094" s="5"/>
      <c r="E1094" s="5"/>
      <c r="F1094" s="3"/>
      <c r="G1094" s="3"/>
      <c r="H1094" s="36" t="str">
        <f t="shared" si="127"/>
        <v>Enosh  851</v>
      </c>
      <c r="I1094" s="34" t="str">
        <f t="shared" si="122"/>
        <v>Kenan  761</v>
      </c>
      <c r="J1094" s="36" t="str">
        <f t="shared" si="123"/>
        <v>Mahalalel  691</v>
      </c>
      <c r="K1094" s="34" t="str">
        <f t="shared" si="124"/>
        <v>Jared  626</v>
      </c>
      <c r="M1094" s="34" t="str">
        <f t="shared" si="128"/>
        <v>Methuselah  399</v>
      </c>
      <c r="N1094" s="36" t="str">
        <f t="shared" si="126"/>
        <v>Lamech  212</v>
      </c>
      <c r="O1094" s="34" t="str">
        <f t="shared" si="125"/>
        <v>Noah  30</v>
      </c>
    </row>
    <row r="1095" spans="1:15" s="4" customFormat="1">
      <c r="A1095" s="14" t="str">
        <f t="shared" si="120"/>
        <v>1088 YB</v>
      </c>
      <c r="B1095" s="15" t="str">
        <f t="shared" si="119"/>
        <v>2887 BC</v>
      </c>
      <c r="C1095" s="24"/>
      <c r="D1095" s="5"/>
      <c r="E1095" s="5"/>
      <c r="F1095" s="3"/>
      <c r="G1095" s="3"/>
      <c r="H1095" s="36" t="str">
        <f t="shared" si="127"/>
        <v>Enosh  852</v>
      </c>
      <c r="I1095" s="34" t="str">
        <f t="shared" si="122"/>
        <v>Kenan  762</v>
      </c>
      <c r="J1095" s="36" t="str">
        <f t="shared" si="123"/>
        <v>Mahalalel  692</v>
      </c>
      <c r="K1095" s="34" t="str">
        <f t="shared" si="124"/>
        <v>Jared  627</v>
      </c>
      <c r="M1095" s="34" t="str">
        <f t="shared" si="128"/>
        <v>Methuselah  400</v>
      </c>
      <c r="N1095" s="36" t="str">
        <f t="shared" si="126"/>
        <v>Lamech  213</v>
      </c>
      <c r="O1095" s="34" t="str">
        <f t="shared" si="125"/>
        <v>Noah  31</v>
      </c>
    </row>
    <row r="1096" spans="1:15" s="4" customFormat="1">
      <c r="A1096" s="14" t="str">
        <f t="shared" si="120"/>
        <v>1089 YB</v>
      </c>
      <c r="B1096" s="15" t="str">
        <f t="shared" ref="B1096:B1159" si="129">IF((LEFT(A1096, SEARCH(" ", A1096, 1))-3974)&lt;=0, CONCATENATE(3974-LEFT(A1096, SEARCH(" ", A1096, 1))+1, " BC"), CONCATENATE(LEFT(A1096, SEARCH(" ", A1096, 1))-3974, " AD"))</f>
        <v>2886 BC</v>
      </c>
      <c r="C1096" s="24"/>
      <c r="D1096" s="5"/>
      <c r="E1096" s="5"/>
      <c r="F1096" s="3"/>
      <c r="G1096" s="3"/>
      <c r="H1096" s="36" t="str">
        <f t="shared" si="127"/>
        <v>Enosh  853</v>
      </c>
      <c r="I1096" s="34" t="str">
        <f t="shared" si="122"/>
        <v>Kenan  763</v>
      </c>
      <c r="J1096" s="36" t="str">
        <f t="shared" si="123"/>
        <v>Mahalalel  693</v>
      </c>
      <c r="K1096" s="34" t="str">
        <f t="shared" si="124"/>
        <v>Jared  628</v>
      </c>
      <c r="M1096" s="34" t="str">
        <f t="shared" si="128"/>
        <v>Methuselah  401</v>
      </c>
      <c r="N1096" s="36" t="str">
        <f t="shared" si="126"/>
        <v>Lamech  214</v>
      </c>
      <c r="O1096" s="34" t="str">
        <f t="shared" si="125"/>
        <v>Noah  32</v>
      </c>
    </row>
    <row r="1097" spans="1:15" s="4" customFormat="1">
      <c r="A1097" s="14" t="str">
        <f t="shared" ref="A1097:A1160" si="130">CONCATENATE(LEFT(A1096, SEARCH(" ",A1096, 1))+1, " YB")</f>
        <v>1090 YB</v>
      </c>
      <c r="B1097" s="15" t="str">
        <f t="shared" si="129"/>
        <v>2885 BC</v>
      </c>
      <c r="C1097" s="24"/>
      <c r="D1097" s="5"/>
      <c r="E1097" s="5"/>
      <c r="F1097" s="3"/>
      <c r="G1097" s="3"/>
      <c r="H1097" s="36" t="str">
        <f t="shared" si="127"/>
        <v>Enosh  854</v>
      </c>
      <c r="I1097" s="34" t="str">
        <f t="shared" si="122"/>
        <v>Kenan  764</v>
      </c>
      <c r="J1097" s="36" t="str">
        <f t="shared" si="123"/>
        <v>Mahalalel  694</v>
      </c>
      <c r="K1097" s="34" t="str">
        <f t="shared" si="124"/>
        <v>Jared  629</v>
      </c>
      <c r="M1097" s="34" t="str">
        <f t="shared" si="128"/>
        <v>Methuselah  402</v>
      </c>
      <c r="N1097" s="36" t="str">
        <f t="shared" si="126"/>
        <v>Lamech  215</v>
      </c>
      <c r="O1097" s="34" t="str">
        <f t="shared" si="125"/>
        <v>Noah  33</v>
      </c>
    </row>
    <row r="1098" spans="1:15" s="4" customFormat="1">
      <c r="A1098" s="14" t="str">
        <f t="shared" si="130"/>
        <v>1091 YB</v>
      </c>
      <c r="B1098" s="15" t="str">
        <f t="shared" si="129"/>
        <v>2884 BC</v>
      </c>
      <c r="C1098" s="24"/>
      <c r="D1098" s="5"/>
      <c r="E1098" s="5"/>
      <c r="F1098" s="3"/>
      <c r="G1098" s="3"/>
      <c r="H1098" s="36" t="str">
        <f t="shared" si="127"/>
        <v>Enosh  855</v>
      </c>
      <c r="I1098" s="34" t="str">
        <f t="shared" si="122"/>
        <v>Kenan  765</v>
      </c>
      <c r="J1098" s="36" t="str">
        <f t="shared" si="123"/>
        <v>Mahalalel  695</v>
      </c>
      <c r="K1098" s="34" t="str">
        <f t="shared" si="124"/>
        <v>Jared  630</v>
      </c>
      <c r="M1098" s="34" t="str">
        <f t="shared" si="128"/>
        <v>Methuselah  403</v>
      </c>
      <c r="N1098" s="36" t="str">
        <f t="shared" si="126"/>
        <v>Lamech  216</v>
      </c>
      <c r="O1098" s="34" t="str">
        <f t="shared" si="125"/>
        <v>Noah  34</v>
      </c>
    </row>
    <row r="1099" spans="1:15" s="4" customFormat="1">
      <c r="A1099" s="14" t="str">
        <f t="shared" si="130"/>
        <v>1092 YB</v>
      </c>
      <c r="B1099" s="15" t="str">
        <f t="shared" si="129"/>
        <v>2883 BC</v>
      </c>
      <c r="C1099" s="25" t="s">
        <v>99</v>
      </c>
      <c r="D1099" s="5"/>
      <c r="E1099" s="5"/>
      <c r="F1099" s="3"/>
      <c r="G1099" s="3"/>
      <c r="H1099" s="36" t="str">
        <f t="shared" si="127"/>
        <v>Enosh  856</v>
      </c>
      <c r="I1099" s="34" t="str">
        <f t="shared" si="122"/>
        <v>Kenan  766</v>
      </c>
      <c r="J1099" s="36" t="str">
        <f t="shared" si="123"/>
        <v>Mahalalel  696</v>
      </c>
      <c r="K1099" s="34" t="str">
        <f t="shared" si="124"/>
        <v>Jared  631</v>
      </c>
      <c r="M1099" s="34" t="str">
        <f t="shared" si="128"/>
        <v>Methuselah  404</v>
      </c>
      <c r="N1099" s="36" t="str">
        <f t="shared" si="126"/>
        <v>Lamech  217</v>
      </c>
      <c r="O1099" s="34" t="str">
        <f t="shared" si="125"/>
        <v>Noah  35</v>
      </c>
    </row>
    <row r="1100" spans="1:15" s="4" customFormat="1">
      <c r="A1100" s="14" t="str">
        <f t="shared" si="130"/>
        <v>1093 YB</v>
      </c>
      <c r="B1100" s="15" t="str">
        <f t="shared" si="129"/>
        <v>2882 BC</v>
      </c>
      <c r="C1100" s="24"/>
      <c r="D1100" s="5"/>
      <c r="E1100" s="5"/>
      <c r="F1100" s="3"/>
      <c r="G1100" s="3"/>
      <c r="H1100" s="36" t="str">
        <f t="shared" si="127"/>
        <v>Enosh  857</v>
      </c>
      <c r="I1100" s="34" t="str">
        <f t="shared" si="122"/>
        <v>Kenan  767</v>
      </c>
      <c r="J1100" s="36" t="str">
        <f t="shared" si="123"/>
        <v>Mahalalel  697</v>
      </c>
      <c r="K1100" s="34" t="str">
        <f t="shared" si="124"/>
        <v>Jared  632</v>
      </c>
      <c r="M1100" s="34" t="str">
        <f t="shared" si="128"/>
        <v>Methuselah  405</v>
      </c>
      <c r="N1100" s="36" t="str">
        <f t="shared" si="126"/>
        <v>Lamech  218</v>
      </c>
      <c r="O1100" s="34" t="str">
        <f t="shared" si="125"/>
        <v>Noah  36</v>
      </c>
    </row>
    <row r="1101" spans="1:15" s="4" customFormat="1">
      <c r="A1101" s="14" t="str">
        <f t="shared" si="130"/>
        <v>1094 YB</v>
      </c>
      <c r="B1101" s="15" t="str">
        <f t="shared" si="129"/>
        <v>2881 BC</v>
      </c>
      <c r="C1101" s="24"/>
      <c r="D1101" s="5"/>
      <c r="E1101" s="5"/>
      <c r="F1101" s="3"/>
      <c r="G1101" s="3"/>
      <c r="H1101" s="36" t="str">
        <f t="shared" si="127"/>
        <v>Enosh  858</v>
      </c>
      <c r="I1101" s="34" t="str">
        <f t="shared" si="122"/>
        <v>Kenan  768</v>
      </c>
      <c r="J1101" s="36" t="str">
        <f t="shared" si="123"/>
        <v>Mahalalel  698</v>
      </c>
      <c r="K1101" s="34" t="str">
        <f t="shared" si="124"/>
        <v>Jared  633</v>
      </c>
      <c r="M1101" s="34" t="str">
        <f t="shared" si="128"/>
        <v>Methuselah  406</v>
      </c>
      <c r="N1101" s="36" t="str">
        <f t="shared" si="126"/>
        <v>Lamech  219</v>
      </c>
      <c r="O1101" s="34" t="str">
        <f t="shared" si="125"/>
        <v>Noah  37</v>
      </c>
    </row>
    <row r="1102" spans="1:15" s="4" customFormat="1">
      <c r="A1102" s="14" t="str">
        <f t="shared" si="130"/>
        <v>1095 YB</v>
      </c>
      <c r="B1102" s="15" t="str">
        <f t="shared" si="129"/>
        <v>2880 BC</v>
      </c>
      <c r="C1102" s="24"/>
      <c r="D1102" s="5"/>
      <c r="E1102" s="5"/>
      <c r="F1102" s="3"/>
      <c r="G1102" s="3"/>
      <c r="H1102" s="36" t="str">
        <f t="shared" si="127"/>
        <v>Enosh  859</v>
      </c>
      <c r="I1102" s="34" t="str">
        <f t="shared" ref="I1102:I1165" si="131">CONCATENATE(LEFT(I1101, SEARCH(" ", I1101, 1)), " ", RIGHT(I1101,LEN(I1101)-FIND(" ",I1101))+1)</f>
        <v>Kenan  769</v>
      </c>
      <c r="J1102" s="36" t="str">
        <f t="shared" si="123"/>
        <v>Mahalalel  699</v>
      </c>
      <c r="K1102" s="34" t="str">
        <f t="shared" si="124"/>
        <v>Jared  634</v>
      </c>
      <c r="M1102" s="34" t="str">
        <f t="shared" si="128"/>
        <v>Methuselah  407</v>
      </c>
      <c r="N1102" s="36" t="str">
        <f t="shared" si="126"/>
        <v>Lamech  220</v>
      </c>
      <c r="O1102" s="34" t="str">
        <f t="shared" si="125"/>
        <v>Noah  38</v>
      </c>
    </row>
    <row r="1103" spans="1:15" s="4" customFormat="1">
      <c r="A1103" s="14" t="str">
        <f t="shared" si="130"/>
        <v>1096 YB</v>
      </c>
      <c r="B1103" s="15" t="str">
        <f t="shared" si="129"/>
        <v>2879 BC</v>
      </c>
      <c r="C1103" s="24"/>
      <c r="D1103" s="5"/>
      <c r="E1103" s="5"/>
      <c r="F1103" s="3"/>
      <c r="G1103" s="3"/>
      <c r="H1103" s="36" t="str">
        <f t="shared" si="127"/>
        <v>Enosh  860</v>
      </c>
      <c r="I1103" s="34" t="str">
        <f t="shared" si="131"/>
        <v>Kenan  770</v>
      </c>
      <c r="J1103" s="36" t="str">
        <f t="shared" si="123"/>
        <v>Mahalalel  700</v>
      </c>
      <c r="K1103" s="34" t="str">
        <f t="shared" si="124"/>
        <v>Jared  635</v>
      </c>
      <c r="M1103" s="34" t="str">
        <f t="shared" si="128"/>
        <v>Methuselah  408</v>
      </c>
      <c r="N1103" s="36" t="str">
        <f t="shared" si="126"/>
        <v>Lamech  221</v>
      </c>
      <c r="O1103" s="34" t="str">
        <f t="shared" si="125"/>
        <v>Noah  39</v>
      </c>
    </row>
    <row r="1104" spans="1:15" s="4" customFormat="1">
      <c r="A1104" s="14" t="str">
        <f t="shared" si="130"/>
        <v>1097 YB</v>
      </c>
      <c r="B1104" s="15" t="str">
        <f t="shared" si="129"/>
        <v>2878 BC</v>
      </c>
      <c r="C1104" s="24"/>
      <c r="D1104" s="5"/>
      <c r="E1104" s="5"/>
      <c r="F1104" s="3"/>
      <c r="G1104" s="3"/>
      <c r="H1104" s="36" t="str">
        <f t="shared" si="127"/>
        <v>Enosh  861</v>
      </c>
      <c r="I1104" s="34" t="str">
        <f t="shared" si="131"/>
        <v>Kenan  771</v>
      </c>
      <c r="J1104" s="36" t="str">
        <f t="shared" si="123"/>
        <v>Mahalalel  701</v>
      </c>
      <c r="K1104" s="34" t="str">
        <f t="shared" si="124"/>
        <v>Jared  636</v>
      </c>
      <c r="M1104" s="34" t="str">
        <f t="shared" si="128"/>
        <v>Methuselah  409</v>
      </c>
      <c r="N1104" s="36" t="str">
        <f t="shared" si="126"/>
        <v>Lamech  222</v>
      </c>
      <c r="O1104" s="34" t="str">
        <f t="shared" si="125"/>
        <v>Noah  40</v>
      </c>
    </row>
    <row r="1105" spans="1:15" s="4" customFormat="1">
      <c r="A1105" s="14" t="str">
        <f t="shared" si="130"/>
        <v>1098 YB</v>
      </c>
      <c r="B1105" s="15" t="str">
        <f t="shared" si="129"/>
        <v>2877 BC</v>
      </c>
      <c r="C1105" s="24"/>
      <c r="D1105" s="5"/>
      <c r="E1105" s="5"/>
      <c r="F1105" s="3"/>
      <c r="G1105" s="3"/>
      <c r="H1105" s="36" t="str">
        <f t="shared" si="127"/>
        <v>Enosh  862</v>
      </c>
      <c r="I1105" s="34" t="str">
        <f t="shared" si="131"/>
        <v>Kenan  772</v>
      </c>
      <c r="J1105" s="36" t="str">
        <f t="shared" si="123"/>
        <v>Mahalalel  702</v>
      </c>
      <c r="K1105" s="34" t="str">
        <f t="shared" si="124"/>
        <v>Jared  637</v>
      </c>
      <c r="M1105" s="34" t="str">
        <f t="shared" si="128"/>
        <v>Methuselah  410</v>
      </c>
      <c r="N1105" s="36" t="str">
        <f t="shared" si="126"/>
        <v>Lamech  223</v>
      </c>
      <c r="O1105" s="34" t="str">
        <f t="shared" si="125"/>
        <v>Noah  41</v>
      </c>
    </row>
    <row r="1106" spans="1:15" s="4" customFormat="1">
      <c r="A1106" s="14" t="str">
        <f t="shared" si="130"/>
        <v>1099 YB</v>
      </c>
      <c r="B1106" s="15" t="str">
        <f t="shared" si="129"/>
        <v>2876 BC</v>
      </c>
      <c r="C1106" s="25" t="s">
        <v>100</v>
      </c>
      <c r="D1106" s="5"/>
      <c r="E1106" s="5"/>
      <c r="F1106" s="3"/>
      <c r="G1106" s="3"/>
      <c r="H1106" s="36" t="str">
        <f t="shared" si="127"/>
        <v>Enosh  863</v>
      </c>
      <c r="I1106" s="34" t="str">
        <f t="shared" si="131"/>
        <v>Kenan  773</v>
      </c>
      <c r="J1106" s="36" t="str">
        <f t="shared" si="123"/>
        <v>Mahalalel  703</v>
      </c>
      <c r="K1106" s="34" t="str">
        <f t="shared" si="124"/>
        <v>Jared  638</v>
      </c>
      <c r="M1106" s="34" t="str">
        <f t="shared" si="128"/>
        <v>Methuselah  411</v>
      </c>
      <c r="N1106" s="36" t="str">
        <f t="shared" si="126"/>
        <v>Lamech  224</v>
      </c>
      <c r="O1106" s="34" t="str">
        <f t="shared" si="125"/>
        <v>Noah  42</v>
      </c>
    </row>
    <row r="1107" spans="1:15" s="4" customFormat="1">
      <c r="A1107" s="14" t="str">
        <f t="shared" si="130"/>
        <v>1100 YB</v>
      </c>
      <c r="B1107" s="15" t="str">
        <f t="shared" si="129"/>
        <v>2875 BC</v>
      </c>
      <c r="C1107" s="26" t="str">
        <f>CONCATENATE("Yovel ", RIGHT(C1057,LEN(C1057)-FIND(" ",C1057))+1)</f>
        <v>Yovel 22</v>
      </c>
      <c r="D1107" s="5"/>
      <c r="E1107" s="5"/>
      <c r="F1107" s="3"/>
      <c r="G1107" s="3"/>
      <c r="H1107" s="36" t="str">
        <f t="shared" si="127"/>
        <v>Enosh  864</v>
      </c>
      <c r="I1107" s="34" t="str">
        <f t="shared" si="131"/>
        <v>Kenan  774</v>
      </c>
      <c r="J1107" s="36" t="str">
        <f t="shared" si="123"/>
        <v>Mahalalel  704</v>
      </c>
      <c r="K1107" s="34" t="str">
        <f t="shared" si="124"/>
        <v>Jared  639</v>
      </c>
      <c r="M1107" s="34" t="str">
        <f t="shared" si="128"/>
        <v>Methuselah  412</v>
      </c>
      <c r="N1107" s="36" t="str">
        <f t="shared" si="126"/>
        <v>Lamech  225</v>
      </c>
      <c r="O1107" s="34" t="str">
        <f t="shared" si="125"/>
        <v>Noah  43</v>
      </c>
    </row>
    <row r="1108" spans="1:15" s="4" customFormat="1">
      <c r="A1108" s="14" t="str">
        <f t="shared" si="130"/>
        <v>1101 YB</v>
      </c>
      <c r="B1108" s="15" t="str">
        <f t="shared" si="129"/>
        <v>2874 BC</v>
      </c>
      <c r="C1108" s="3"/>
      <c r="D1108" s="5"/>
      <c r="E1108" s="5"/>
      <c r="F1108" s="3"/>
      <c r="G1108" s="3"/>
      <c r="H1108" s="36" t="str">
        <f t="shared" si="127"/>
        <v>Enosh  865</v>
      </c>
      <c r="I1108" s="34" t="str">
        <f t="shared" si="131"/>
        <v>Kenan  775</v>
      </c>
      <c r="J1108" s="36" t="str">
        <f t="shared" ref="J1108:J1171" si="132">CONCATENATE(LEFT(J1107, SEARCH(" ", J1107, 1)), " ",RIGHT(J1107,LEN(J1107)-FIND(" ",J1107))+1)</f>
        <v>Mahalalel  705</v>
      </c>
      <c r="K1108" s="34" t="str">
        <f t="shared" si="124"/>
        <v>Jared  640</v>
      </c>
      <c r="M1108" s="34" t="str">
        <f t="shared" si="128"/>
        <v>Methuselah  413</v>
      </c>
      <c r="N1108" s="36" t="str">
        <f t="shared" si="126"/>
        <v>Lamech  226</v>
      </c>
      <c r="O1108" s="34" t="str">
        <f t="shared" si="125"/>
        <v>Noah  44</v>
      </c>
    </row>
    <row r="1109" spans="1:15" s="4" customFormat="1">
      <c r="A1109" s="14" t="str">
        <f t="shared" si="130"/>
        <v>1102 YB</v>
      </c>
      <c r="B1109" s="15" t="str">
        <f t="shared" si="129"/>
        <v>2873 BC</v>
      </c>
      <c r="C1109" s="24"/>
      <c r="D1109" s="5"/>
      <c r="E1109" s="5"/>
      <c r="F1109" s="3"/>
      <c r="G1109" s="3"/>
      <c r="H1109" s="36" t="str">
        <f t="shared" si="127"/>
        <v>Enosh  866</v>
      </c>
      <c r="I1109" s="34" t="str">
        <f t="shared" si="131"/>
        <v>Kenan  776</v>
      </c>
      <c r="J1109" s="36" t="str">
        <f t="shared" si="132"/>
        <v>Mahalalel  706</v>
      </c>
      <c r="K1109" s="34" t="str">
        <f t="shared" ref="K1109:K1172" si="133">CONCATENATE(LEFT(K1108, SEARCH(" ", K1108, 1)), " ", RIGHT(K1108,LEN(K1108)-FIND(" ",K1108))+1)</f>
        <v>Jared  641</v>
      </c>
      <c r="M1109" s="34" t="str">
        <f t="shared" si="128"/>
        <v>Methuselah  414</v>
      </c>
      <c r="N1109" s="36" t="str">
        <f t="shared" si="126"/>
        <v>Lamech  227</v>
      </c>
      <c r="O1109" s="34" t="str">
        <f t="shared" si="125"/>
        <v>Noah  45</v>
      </c>
    </row>
    <row r="1110" spans="1:15" s="4" customFormat="1">
      <c r="A1110" s="14" t="str">
        <f t="shared" si="130"/>
        <v>1103 YB</v>
      </c>
      <c r="B1110" s="15" t="str">
        <f t="shared" si="129"/>
        <v>2872 BC</v>
      </c>
      <c r="C1110" s="24"/>
      <c r="D1110" s="5"/>
      <c r="E1110" s="5"/>
      <c r="F1110" s="3"/>
      <c r="G1110" s="3"/>
      <c r="H1110" s="36" t="str">
        <f t="shared" si="127"/>
        <v>Enosh  867</v>
      </c>
      <c r="I1110" s="34" t="str">
        <f t="shared" si="131"/>
        <v>Kenan  777</v>
      </c>
      <c r="J1110" s="36" t="str">
        <f t="shared" si="132"/>
        <v>Mahalalel  707</v>
      </c>
      <c r="K1110" s="34" t="str">
        <f t="shared" si="133"/>
        <v>Jared  642</v>
      </c>
      <c r="M1110" s="34" t="str">
        <f t="shared" si="128"/>
        <v>Methuselah  415</v>
      </c>
      <c r="N1110" s="36" t="str">
        <f t="shared" si="126"/>
        <v>Lamech  228</v>
      </c>
      <c r="O1110" s="34" t="str">
        <f t="shared" si="125"/>
        <v>Noah  46</v>
      </c>
    </row>
    <row r="1111" spans="1:15" s="4" customFormat="1">
      <c r="A1111" s="14" t="str">
        <f t="shared" si="130"/>
        <v>1104 YB</v>
      </c>
      <c r="B1111" s="15" t="str">
        <f t="shared" si="129"/>
        <v>2871 BC</v>
      </c>
      <c r="C1111" s="24"/>
      <c r="D1111" s="5"/>
      <c r="E1111" s="5"/>
      <c r="F1111" s="3"/>
      <c r="G1111" s="3"/>
      <c r="H1111" s="36" t="str">
        <f t="shared" si="127"/>
        <v>Enosh  868</v>
      </c>
      <c r="I1111" s="34" t="str">
        <f t="shared" si="131"/>
        <v>Kenan  778</v>
      </c>
      <c r="J1111" s="36" t="str">
        <f t="shared" si="132"/>
        <v>Mahalalel  708</v>
      </c>
      <c r="K1111" s="34" t="str">
        <f t="shared" si="133"/>
        <v>Jared  643</v>
      </c>
      <c r="M1111" s="34" t="str">
        <f t="shared" si="128"/>
        <v>Methuselah  416</v>
      </c>
      <c r="N1111" s="36" t="str">
        <f t="shared" si="126"/>
        <v>Lamech  229</v>
      </c>
      <c r="O1111" s="34" t="str">
        <f t="shared" si="125"/>
        <v>Noah  47</v>
      </c>
    </row>
    <row r="1112" spans="1:15" s="4" customFormat="1">
      <c r="A1112" s="14" t="str">
        <f t="shared" si="130"/>
        <v>1105 YB</v>
      </c>
      <c r="B1112" s="15" t="str">
        <f t="shared" si="129"/>
        <v>2870 BC</v>
      </c>
      <c r="C1112" s="24"/>
      <c r="D1112" s="5"/>
      <c r="E1112" s="5"/>
      <c r="F1112" s="3"/>
      <c r="G1112" s="3"/>
      <c r="H1112" s="36" t="str">
        <f t="shared" si="127"/>
        <v>Enosh  869</v>
      </c>
      <c r="I1112" s="34" t="str">
        <f t="shared" si="131"/>
        <v>Kenan  779</v>
      </c>
      <c r="J1112" s="36" t="str">
        <f t="shared" si="132"/>
        <v>Mahalalel  709</v>
      </c>
      <c r="K1112" s="34" t="str">
        <f t="shared" si="133"/>
        <v>Jared  644</v>
      </c>
      <c r="M1112" s="34" t="str">
        <f t="shared" si="128"/>
        <v>Methuselah  417</v>
      </c>
      <c r="N1112" s="36" t="str">
        <f t="shared" si="126"/>
        <v>Lamech  230</v>
      </c>
      <c r="O1112" s="34" t="str">
        <f t="shared" si="125"/>
        <v>Noah  48</v>
      </c>
    </row>
    <row r="1113" spans="1:15" s="4" customFormat="1">
      <c r="A1113" s="14" t="str">
        <f t="shared" si="130"/>
        <v>1106 YB</v>
      </c>
      <c r="B1113" s="15" t="str">
        <f t="shared" si="129"/>
        <v>2869 BC</v>
      </c>
      <c r="C1113" s="24"/>
      <c r="D1113" s="5"/>
      <c r="E1113" s="5"/>
      <c r="F1113" s="3"/>
      <c r="G1113" s="3"/>
      <c r="H1113" s="36" t="str">
        <f t="shared" si="127"/>
        <v>Enosh  870</v>
      </c>
      <c r="I1113" s="34" t="str">
        <f t="shared" si="131"/>
        <v>Kenan  780</v>
      </c>
      <c r="J1113" s="36" t="str">
        <f t="shared" si="132"/>
        <v>Mahalalel  710</v>
      </c>
      <c r="K1113" s="34" t="str">
        <f t="shared" si="133"/>
        <v>Jared  645</v>
      </c>
      <c r="M1113" s="34" t="str">
        <f t="shared" si="128"/>
        <v>Methuselah  418</v>
      </c>
      <c r="N1113" s="36" t="str">
        <f t="shared" si="126"/>
        <v>Lamech  231</v>
      </c>
      <c r="O1113" s="34" t="str">
        <f t="shared" si="125"/>
        <v>Noah  49</v>
      </c>
    </row>
    <row r="1114" spans="1:15" s="4" customFormat="1">
      <c r="A1114" s="14" t="str">
        <f t="shared" si="130"/>
        <v>1107 YB</v>
      </c>
      <c r="B1114" s="15" t="str">
        <f t="shared" si="129"/>
        <v>2868 BC</v>
      </c>
      <c r="C1114" s="25" t="s">
        <v>94</v>
      </c>
      <c r="D1114" s="5"/>
      <c r="E1114" s="5"/>
      <c r="F1114" s="3"/>
      <c r="G1114" s="3"/>
      <c r="H1114" s="36" t="str">
        <f t="shared" si="127"/>
        <v>Enosh  871</v>
      </c>
      <c r="I1114" s="34" t="str">
        <f t="shared" si="131"/>
        <v>Kenan  781</v>
      </c>
      <c r="J1114" s="36" t="str">
        <f t="shared" si="132"/>
        <v>Mahalalel  711</v>
      </c>
      <c r="K1114" s="34" t="str">
        <f t="shared" si="133"/>
        <v>Jared  646</v>
      </c>
      <c r="M1114" s="34" t="str">
        <f t="shared" si="128"/>
        <v>Methuselah  419</v>
      </c>
      <c r="N1114" s="36" t="str">
        <f t="shared" si="126"/>
        <v>Lamech  232</v>
      </c>
      <c r="O1114" s="34" t="str">
        <f t="shared" si="125"/>
        <v>Noah  50</v>
      </c>
    </row>
    <row r="1115" spans="1:15" s="4" customFormat="1">
      <c r="A1115" s="14" t="str">
        <f t="shared" si="130"/>
        <v>1108 YB</v>
      </c>
      <c r="B1115" s="15" t="str">
        <f t="shared" si="129"/>
        <v>2867 BC</v>
      </c>
      <c r="C1115" s="24"/>
      <c r="D1115" s="5"/>
      <c r="E1115" s="5"/>
      <c r="F1115" s="3"/>
      <c r="G1115" s="3"/>
      <c r="H1115" s="36" t="str">
        <f t="shared" si="127"/>
        <v>Enosh  872</v>
      </c>
      <c r="I1115" s="34" t="str">
        <f t="shared" si="131"/>
        <v>Kenan  782</v>
      </c>
      <c r="J1115" s="36" t="str">
        <f t="shared" si="132"/>
        <v>Mahalalel  712</v>
      </c>
      <c r="K1115" s="34" t="str">
        <f t="shared" si="133"/>
        <v>Jared  647</v>
      </c>
      <c r="M1115" s="34" t="str">
        <f t="shared" si="128"/>
        <v>Methuselah  420</v>
      </c>
      <c r="N1115" s="36" t="str">
        <f t="shared" si="126"/>
        <v>Lamech  233</v>
      </c>
      <c r="O1115" s="34" t="str">
        <f t="shared" si="125"/>
        <v>Noah  51</v>
      </c>
    </row>
    <row r="1116" spans="1:15" s="4" customFormat="1">
      <c r="A1116" s="14" t="str">
        <f t="shared" si="130"/>
        <v>1109 YB</v>
      </c>
      <c r="B1116" s="15" t="str">
        <f t="shared" si="129"/>
        <v>2866 BC</v>
      </c>
      <c r="C1116" s="24"/>
      <c r="D1116" s="5"/>
      <c r="E1116" s="5"/>
      <c r="F1116" s="3"/>
      <c r="G1116" s="3"/>
      <c r="H1116" s="36" t="str">
        <f t="shared" si="127"/>
        <v>Enosh  873</v>
      </c>
      <c r="I1116" s="34" t="str">
        <f t="shared" si="131"/>
        <v>Kenan  783</v>
      </c>
      <c r="J1116" s="36" t="str">
        <f t="shared" si="132"/>
        <v>Mahalalel  713</v>
      </c>
      <c r="K1116" s="34" t="str">
        <f t="shared" si="133"/>
        <v>Jared  648</v>
      </c>
      <c r="M1116" s="34" t="str">
        <f t="shared" si="128"/>
        <v>Methuselah  421</v>
      </c>
      <c r="N1116" s="36" t="str">
        <f t="shared" si="126"/>
        <v>Lamech  234</v>
      </c>
      <c r="O1116" s="34" t="str">
        <f t="shared" si="125"/>
        <v>Noah  52</v>
      </c>
    </row>
    <row r="1117" spans="1:15" s="4" customFormat="1">
      <c r="A1117" s="14" t="str">
        <f t="shared" si="130"/>
        <v>1110 YB</v>
      </c>
      <c r="B1117" s="15" t="str">
        <f t="shared" si="129"/>
        <v>2865 BC</v>
      </c>
      <c r="C1117" s="24"/>
      <c r="D1117" s="5"/>
      <c r="E1117" s="5"/>
      <c r="F1117" s="3"/>
      <c r="G1117" s="3"/>
      <c r="H1117" s="36" t="str">
        <f t="shared" si="127"/>
        <v>Enosh  874</v>
      </c>
      <c r="I1117" s="34" t="str">
        <f t="shared" si="131"/>
        <v>Kenan  784</v>
      </c>
      <c r="J1117" s="36" t="str">
        <f t="shared" si="132"/>
        <v>Mahalalel  714</v>
      </c>
      <c r="K1117" s="34" t="str">
        <f t="shared" si="133"/>
        <v>Jared  649</v>
      </c>
      <c r="M1117" s="34" t="str">
        <f t="shared" si="128"/>
        <v>Methuselah  422</v>
      </c>
      <c r="N1117" s="36" t="str">
        <f t="shared" si="126"/>
        <v>Lamech  235</v>
      </c>
      <c r="O1117" s="34" t="str">
        <f t="shared" si="125"/>
        <v>Noah  53</v>
      </c>
    </row>
    <row r="1118" spans="1:15" s="4" customFormat="1">
      <c r="A1118" s="14" t="str">
        <f t="shared" si="130"/>
        <v>1111 YB</v>
      </c>
      <c r="B1118" s="15" t="str">
        <f t="shared" si="129"/>
        <v>2864 BC</v>
      </c>
      <c r="C1118" s="24"/>
      <c r="D1118" s="5"/>
      <c r="E1118" s="5"/>
      <c r="F1118" s="3"/>
      <c r="G1118" s="3"/>
      <c r="H1118" s="36" t="str">
        <f t="shared" si="127"/>
        <v>Enosh  875</v>
      </c>
      <c r="I1118" s="34" t="str">
        <f t="shared" si="131"/>
        <v>Kenan  785</v>
      </c>
      <c r="J1118" s="36" t="str">
        <f t="shared" si="132"/>
        <v>Mahalalel  715</v>
      </c>
      <c r="K1118" s="34" t="str">
        <f t="shared" si="133"/>
        <v>Jared  650</v>
      </c>
      <c r="M1118" s="34" t="str">
        <f t="shared" si="128"/>
        <v>Methuselah  423</v>
      </c>
      <c r="N1118" s="36" t="str">
        <f t="shared" si="126"/>
        <v>Lamech  236</v>
      </c>
      <c r="O1118" s="34" t="str">
        <f t="shared" si="125"/>
        <v>Noah  54</v>
      </c>
    </row>
    <row r="1119" spans="1:15" s="4" customFormat="1">
      <c r="A1119" s="14" t="str">
        <f t="shared" si="130"/>
        <v>1112 YB</v>
      </c>
      <c r="B1119" s="15" t="str">
        <f t="shared" si="129"/>
        <v>2863 BC</v>
      </c>
      <c r="C1119" s="24"/>
      <c r="D1119" s="5"/>
      <c r="E1119" s="5"/>
      <c r="F1119" s="3"/>
      <c r="G1119" s="3"/>
      <c r="H1119" s="36" t="str">
        <f t="shared" si="127"/>
        <v>Enosh  876</v>
      </c>
      <c r="I1119" s="34" t="str">
        <f t="shared" si="131"/>
        <v>Kenan  786</v>
      </c>
      <c r="J1119" s="36" t="str">
        <f t="shared" si="132"/>
        <v>Mahalalel  716</v>
      </c>
      <c r="K1119" s="34" t="str">
        <f t="shared" si="133"/>
        <v>Jared  651</v>
      </c>
      <c r="M1119" s="34" t="str">
        <f t="shared" si="128"/>
        <v>Methuselah  424</v>
      </c>
      <c r="N1119" s="36" t="str">
        <f t="shared" si="126"/>
        <v>Lamech  237</v>
      </c>
      <c r="O1119" s="34" t="str">
        <f t="shared" si="125"/>
        <v>Noah  55</v>
      </c>
    </row>
    <row r="1120" spans="1:15" s="4" customFormat="1">
      <c r="A1120" s="14" t="str">
        <f t="shared" si="130"/>
        <v>1113 YB</v>
      </c>
      <c r="B1120" s="15" t="str">
        <f t="shared" si="129"/>
        <v>2862 BC</v>
      </c>
      <c r="C1120" s="24"/>
      <c r="D1120" s="5"/>
      <c r="E1120" s="5"/>
      <c r="F1120" s="3"/>
      <c r="G1120" s="3"/>
      <c r="H1120" s="36" t="str">
        <f t="shared" si="127"/>
        <v>Enosh  877</v>
      </c>
      <c r="I1120" s="34" t="str">
        <f t="shared" si="131"/>
        <v>Kenan  787</v>
      </c>
      <c r="J1120" s="36" t="str">
        <f t="shared" si="132"/>
        <v>Mahalalel  717</v>
      </c>
      <c r="K1120" s="34" t="str">
        <f t="shared" si="133"/>
        <v>Jared  652</v>
      </c>
      <c r="M1120" s="34" t="str">
        <f t="shared" si="128"/>
        <v>Methuselah  425</v>
      </c>
      <c r="N1120" s="36" t="str">
        <f t="shared" si="126"/>
        <v>Lamech  238</v>
      </c>
      <c r="O1120" s="34" t="str">
        <f t="shared" si="125"/>
        <v>Noah  56</v>
      </c>
    </row>
    <row r="1121" spans="1:15" s="4" customFormat="1">
      <c r="A1121" s="14" t="str">
        <f t="shared" si="130"/>
        <v>1114 YB</v>
      </c>
      <c r="B1121" s="15" t="str">
        <f t="shared" si="129"/>
        <v>2861 BC</v>
      </c>
      <c r="C1121" s="25" t="s">
        <v>95</v>
      </c>
      <c r="D1121" s="5"/>
      <c r="E1121" s="5"/>
      <c r="F1121" s="3"/>
      <c r="G1121" s="3"/>
      <c r="H1121" s="36" t="str">
        <f t="shared" si="127"/>
        <v>Enosh  878</v>
      </c>
      <c r="I1121" s="34" t="str">
        <f t="shared" si="131"/>
        <v>Kenan  788</v>
      </c>
      <c r="J1121" s="36" t="str">
        <f t="shared" si="132"/>
        <v>Mahalalel  718</v>
      </c>
      <c r="K1121" s="34" t="str">
        <f t="shared" si="133"/>
        <v>Jared  653</v>
      </c>
      <c r="M1121" s="34" t="str">
        <f t="shared" si="128"/>
        <v>Methuselah  426</v>
      </c>
      <c r="N1121" s="36" t="str">
        <f t="shared" si="126"/>
        <v>Lamech  239</v>
      </c>
      <c r="O1121" s="34" t="str">
        <f t="shared" si="125"/>
        <v>Noah  57</v>
      </c>
    </row>
    <row r="1122" spans="1:15" s="4" customFormat="1">
      <c r="A1122" s="14" t="str">
        <f t="shared" si="130"/>
        <v>1115 YB</v>
      </c>
      <c r="B1122" s="15" t="str">
        <f t="shared" si="129"/>
        <v>2860 BC</v>
      </c>
      <c r="C1122" s="24"/>
      <c r="D1122" s="5"/>
      <c r="E1122" s="5"/>
      <c r="F1122" s="3"/>
      <c r="G1122" s="3"/>
      <c r="H1122" s="36" t="str">
        <f t="shared" si="127"/>
        <v>Enosh  879</v>
      </c>
      <c r="I1122" s="34" t="str">
        <f t="shared" si="131"/>
        <v>Kenan  789</v>
      </c>
      <c r="J1122" s="36" t="str">
        <f t="shared" si="132"/>
        <v>Mahalalel  719</v>
      </c>
      <c r="K1122" s="34" t="str">
        <f t="shared" si="133"/>
        <v>Jared  654</v>
      </c>
      <c r="M1122" s="34" t="str">
        <f t="shared" si="128"/>
        <v>Methuselah  427</v>
      </c>
      <c r="N1122" s="36" t="str">
        <f t="shared" si="126"/>
        <v>Lamech  240</v>
      </c>
      <c r="O1122" s="34" t="str">
        <f t="shared" si="125"/>
        <v>Noah  58</v>
      </c>
    </row>
    <row r="1123" spans="1:15" s="4" customFormat="1">
      <c r="A1123" s="14" t="str">
        <f t="shared" si="130"/>
        <v>1116 YB</v>
      </c>
      <c r="B1123" s="15" t="str">
        <f t="shared" si="129"/>
        <v>2859 BC</v>
      </c>
      <c r="C1123" s="24"/>
      <c r="D1123" s="5"/>
      <c r="E1123" s="5"/>
      <c r="F1123" s="3"/>
      <c r="G1123" s="3"/>
      <c r="H1123" s="36" t="str">
        <f t="shared" si="127"/>
        <v>Enosh  880</v>
      </c>
      <c r="I1123" s="34" t="str">
        <f t="shared" si="131"/>
        <v>Kenan  790</v>
      </c>
      <c r="J1123" s="36" t="str">
        <f t="shared" si="132"/>
        <v>Mahalalel  720</v>
      </c>
      <c r="K1123" s="34" t="str">
        <f t="shared" si="133"/>
        <v>Jared  655</v>
      </c>
      <c r="M1123" s="34" t="str">
        <f t="shared" si="128"/>
        <v>Methuselah  428</v>
      </c>
      <c r="N1123" s="36" t="str">
        <f t="shared" si="126"/>
        <v>Lamech  241</v>
      </c>
      <c r="O1123" s="34" t="str">
        <f t="shared" si="125"/>
        <v>Noah  59</v>
      </c>
    </row>
    <row r="1124" spans="1:15" s="4" customFormat="1">
      <c r="A1124" s="14" t="str">
        <f t="shared" si="130"/>
        <v>1117 YB</v>
      </c>
      <c r="B1124" s="15" t="str">
        <f t="shared" si="129"/>
        <v>2858 BC</v>
      </c>
      <c r="C1124" s="24"/>
      <c r="D1124" s="5"/>
      <c r="E1124" s="5"/>
      <c r="F1124" s="3"/>
      <c r="G1124" s="3"/>
      <c r="H1124" s="36" t="str">
        <f t="shared" si="127"/>
        <v>Enosh  881</v>
      </c>
      <c r="I1124" s="34" t="str">
        <f t="shared" si="131"/>
        <v>Kenan  791</v>
      </c>
      <c r="J1124" s="36" t="str">
        <f t="shared" si="132"/>
        <v>Mahalalel  721</v>
      </c>
      <c r="K1124" s="34" t="str">
        <f t="shared" si="133"/>
        <v>Jared  656</v>
      </c>
      <c r="M1124" s="34" t="str">
        <f t="shared" si="128"/>
        <v>Methuselah  429</v>
      </c>
      <c r="N1124" s="36" t="str">
        <f t="shared" si="126"/>
        <v>Lamech  242</v>
      </c>
      <c r="O1124" s="34" t="str">
        <f t="shared" si="125"/>
        <v>Noah  60</v>
      </c>
    </row>
    <row r="1125" spans="1:15" s="4" customFormat="1">
      <c r="A1125" s="14" t="str">
        <f t="shared" si="130"/>
        <v>1118 YB</v>
      </c>
      <c r="B1125" s="15" t="str">
        <f t="shared" si="129"/>
        <v>2857 BC</v>
      </c>
      <c r="C1125" s="24"/>
      <c r="D1125" s="5"/>
      <c r="E1125" s="5"/>
      <c r="F1125" s="3"/>
      <c r="G1125" s="3"/>
      <c r="H1125" s="36" t="str">
        <f t="shared" si="127"/>
        <v>Enosh  882</v>
      </c>
      <c r="I1125" s="34" t="str">
        <f t="shared" si="131"/>
        <v>Kenan  792</v>
      </c>
      <c r="J1125" s="36" t="str">
        <f t="shared" si="132"/>
        <v>Mahalalel  722</v>
      </c>
      <c r="K1125" s="34" t="str">
        <f t="shared" si="133"/>
        <v>Jared  657</v>
      </c>
      <c r="M1125" s="34" t="str">
        <f t="shared" si="128"/>
        <v>Methuselah  430</v>
      </c>
      <c r="N1125" s="36" t="str">
        <f t="shared" si="126"/>
        <v>Lamech  243</v>
      </c>
      <c r="O1125" s="34" t="str">
        <f t="shared" si="125"/>
        <v>Noah  61</v>
      </c>
    </row>
    <row r="1126" spans="1:15" s="4" customFormat="1">
      <c r="A1126" s="14" t="str">
        <f t="shared" si="130"/>
        <v>1119 YB</v>
      </c>
      <c r="B1126" s="15" t="str">
        <f t="shared" si="129"/>
        <v>2856 BC</v>
      </c>
      <c r="C1126" s="24"/>
      <c r="D1126" s="5"/>
      <c r="E1126" s="5"/>
      <c r="F1126" s="3"/>
      <c r="G1126" s="3"/>
      <c r="H1126" s="36" t="str">
        <f t="shared" si="127"/>
        <v>Enosh  883</v>
      </c>
      <c r="I1126" s="34" t="str">
        <f t="shared" si="131"/>
        <v>Kenan  793</v>
      </c>
      <c r="J1126" s="36" t="str">
        <f t="shared" si="132"/>
        <v>Mahalalel  723</v>
      </c>
      <c r="K1126" s="34" t="str">
        <f t="shared" si="133"/>
        <v>Jared  658</v>
      </c>
      <c r="M1126" s="34" t="str">
        <f t="shared" si="128"/>
        <v>Methuselah  431</v>
      </c>
      <c r="N1126" s="36" t="str">
        <f t="shared" si="126"/>
        <v>Lamech  244</v>
      </c>
      <c r="O1126" s="34" t="str">
        <f t="shared" si="125"/>
        <v>Noah  62</v>
      </c>
    </row>
    <row r="1127" spans="1:15" s="4" customFormat="1">
      <c r="A1127" s="14" t="str">
        <f t="shared" si="130"/>
        <v>1120 YB</v>
      </c>
      <c r="B1127" s="15" t="str">
        <f t="shared" si="129"/>
        <v>2855 BC</v>
      </c>
      <c r="C1127" s="24"/>
      <c r="D1127" s="5"/>
      <c r="E1127" s="5"/>
      <c r="F1127" s="3"/>
      <c r="G1127" s="3"/>
      <c r="H1127" s="36" t="str">
        <f t="shared" si="127"/>
        <v>Enosh  884</v>
      </c>
      <c r="I1127" s="34" t="str">
        <f t="shared" si="131"/>
        <v>Kenan  794</v>
      </c>
      <c r="J1127" s="36" t="str">
        <f t="shared" si="132"/>
        <v>Mahalalel  724</v>
      </c>
      <c r="K1127" s="34" t="str">
        <f t="shared" si="133"/>
        <v>Jared  659</v>
      </c>
      <c r="M1127" s="34" t="str">
        <f t="shared" si="128"/>
        <v>Methuselah  432</v>
      </c>
      <c r="N1127" s="36" t="str">
        <f t="shared" si="126"/>
        <v>Lamech  245</v>
      </c>
      <c r="O1127" s="34" t="str">
        <f t="shared" si="125"/>
        <v>Noah  63</v>
      </c>
    </row>
    <row r="1128" spans="1:15" s="4" customFormat="1">
      <c r="A1128" s="14" t="str">
        <f t="shared" si="130"/>
        <v>1121 YB</v>
      </c>
      <c r="B1128" s="15" t="str">
        <f t="shared" si="129"/>
        <v>2854 BC</v>
      </c>
      <c r="C1128" s="25" t="s">
        <v>96</v>
      </c>
      <c r="D1128" s="5"/>
      <c r="E1128" s="5"/>
      <c r="F1128" s="3"/>
      <c r="G1128" s="3"/>
      <c r="H1128" s="36" t="str">
        <f t="shared" si="127"/>
        <v>Enosh  885</v>
      </c>
      <c r="I1128" s="34" t="str">
        <f t="shared" si="131"/>
        <v>Kenan  795</v>
      </c>
      <c r="J1128" s="36" t="str">
        <f t="shared" si="132"/>
        <v>Mahalalel  725</v>
      </c>
      <c r="K1128" s="34" t="str">
        <f t="shared" si="133"/>
        <v>Jared  660</v>
      </c>
      <c r="M1128" s="34" t="str">
        <f t="shared" si="128"/>
        <v>Methuselah  433</v>
      </c>
      <c r="N1128" s="36" t="str">
        <f t="shared" si="126"/>
        <v>Lamech  246</v>
      </c>
      <c r="O1128" s="34" t="str">
        <f t="shared" si="125"/>
        <v>Noah  64</v>
      </c>
    </row>
    <row r="1129" spans="1:15" s="4" customFormat="1">
      <c r="A1129" s="14" t="str">
        <f t="shared" si="130"/>
        <v>1122 YB</v>
      </c>
      <c r="B1129" s="15" t="str">
        <f t="shared" si="129"/>
        <v>2853 BC</v>
      </c>
      <c r="C1129" s="24"/>
      <c r="D1129" s="5"/>
      <c r="E1129" s="5"/>
      <c r="F1129" s="3"/>
      <c r="G1129" s="3"/>
      <c r="H1129" s="36" t="str">
        <f t="shared" si="127"/>
        <v>Enosh  886</v>
      </c>
      <c r="I1129" s="34" t="str">
        <f t="shared" si="131"/>
        <v>Kenan  796</v>
      </c>
      <c r="J1129" s="36" t="str">
        <f t="shared" si="132"/>
        <v>Mahalalel  726</v>
      </c>
      <c r="K1129" s="34" t="str">
        <f t="shared" si="133"/>
        <v>Jared  661</v>
      </c>
      <c r="M1129" s="34" t="str">
        <f t="shared" si="128"/>
        <v>Methuselah  434</v>
      </c>
      <c r="N1129" s="36" t="str">
        <f t="shared" si="126"/>
        <v>Lamech  247</v>
      </c>
      <c r="O1129" s="34" t="str">
        <f t="shared" ref="O1129:O1192" si="134">CONCATENATE(LEFT(O1128, SEARCH(" ", O1128, 1)), " ", RIGHT(O1128,LEN(O1128)-FIND(" ",O1128))+1)</f>
        <v>Noah  65</v>
      </c>
    </row>
    <row r="1130" spans="1:15" s="4" customFormat="1">
      <c r="A1130" s="14" t="str">
        <f t="shared" si="130"/>
        <v>1123 YB</v>
      </c>
      <c r="B1130" s="15" t="str">
        <f t="shared" si="129"/>
        <v>2852 BC</v>
      </c>
      <c r="C1130" s="24"/>
      <c r="D1130" s="5"/>
      <c r="E1130" s="5"/>
      <c r="F1130" s="3"/>
      <c r="G1130" s="3"/>
      <c r="H1130" s="36" t="str">
        <f t="shared" si="127"/>
        <v>Enosh  887</v>
      </c>
      <c r="I1130" s="34" t="str">
        <f t="shared" si="131"/>
        <v>Kenan  797</v>
      </c>
      <c r="J1130" s="36" t="str">
        <f t="shared" si="132"/>
        <v>Mahalalel  727</v>
      </c>
      <c r="K1130" s="34" t="str">
        <f t="shared" si="133"/>
        <v>Jared  662</v>
      </c>
      <c r="M1130" s="34" t="str">
        <f t="shared" si="128"/>
        <v>Methuselah  435</v>
      </c>
      <c r="N1130" s="36" t="str">
        <f t="shared" si="126"/>
        <v>Lamech  248</v>
      </c>
      <c r="O1130" s="34" t="str">
        <f t="shared" si="134"/>
        <v>Noah  66</v>
      </c>
    </row>
    <row r="1131" spans="1:15" s="4" customFormat="1">
      <c r="A1131" s="14" t="str">
        <f t="shared" si="130"/>
        <v>1124 YB</v>
      </c>
      <c r="B1131" s="15" t="str">
        <f t="shared" si="129"/>
        <v>2851 BC</v>
      </c>
      <c r="C1131" s="24"/>
      <c r="D1131" s="5"/>
      <c r="E1131" s="5"/>
      <c r="F1131" s="3"/>
      <c r="G1131" s="3"/>
      <c r="H1131" s="36" t="str">
        <f t="shared" si="127"/>
        <v>Enosh  888</v>
      </c>
      <c r="I1131" s="34" t="str">
        <f t="shared" si="131"/>
        <v>Kenan  798</v>
      </c>
      <c r="J1131" s="36" t="str">
        <f t="shared" si="132"/>
        <v>Mahalalel  728</v>
      </c>
      <c r="K1131" s="34" t="str">
        <f t="shared" si="133"/>
        <v>Jared  663</v>
      </c>
      <c r="M1131" s="34" t="str">
        <f t="shared" si="128"/>
        <v>Methuselah  436</v>
      </c>
      <c r="N1131" s="36" t="str">
        <f t="shared" si="126"/>
        <v>Lamech  249</v>
      </c>
      <c r="O1131" s="34" t="str">
        <f t="shared" si="134"/>
        <v>Noah  67</v>
      </c>
    </row>
    <row r="1132" spans="1:15" s="4" customFormat="1">
      <c r="A1132" s="14" t="str">
        <f t="shared" si="130"/>
        <v>1125 YB</v>
      </c>
      <c r="B1132" s="15" t="str">
        <f t="shared" si="129"/>
        <v>2850 BC</v>
      </c>
      <c r="C1132" s="24"/>
      <c r="D1132" s="5"/>
      <c r="E1132" s="5"/>
      <c r="F1132" s="3"/>
      <c r="G1132" s="3"/>
      <c r="H1132" s="36" t="str">
        <f t="shared" si="127"/>
        <v>Enosh  889</v>
      </c>
      <c r="I1132" s="34" t="str">
        <f t="shared" si="131"/>
        <v>Kenan  799</v>
      </c>
      <c r="J1132" s="36" t="str">
        <f t="shared" si="132"/>
        <v>Mahalalel  729</v>
      </c>
      <c r="K1132" s="34" t="str">
        <f t="shared" si="133"/>
        <v>Jared  664</v>
      </c>
      <c r="M1132" s="34" t="str">
        <f t="shared" si="128"/>
        <v>Methuselah  437</v>
      </c>
      <c r="N1132" s="36" t="str">
        <f t="shared" si="126"/>
        <v>Lamech  250</v>
      </c>
      <c r="O1132" s="34" t="str">
        <f t="shared" si="134"/>
        <v>Noah  68</v>
      </c>
    </row>
    <row r="1133" spans="1:15" s="4" customFormat="1">
      <c r="A1133" s="14" t="str">
        <f t="shared" si="130"/>
        <v>1126 YB</v>
      </c>
      <c r="B1133" s="15" t="str">
        <f t="shared" si="129"/>
        <v>2849 BC</v>
      </c>
      <c r="C1133" s="24"/>
      <c r="D1133" s="5"/>
      <c r="E1133" s="5"/>
      <c r="F1133" s="3"/>
      <c r="G1133" s="3"/>
      <c r="H1133" s="36" t="str">
        <f t="shared" si="127"/>
        <v>Enosh  890</v>
      </c>
      <c r="I1133" s="34" t="str">
        <f t="shared" si="131"/>
        <v>Kenan  800</v>
      </c>
      <c r="J1133" s="36" t="str">
        <f t="shared" si="132"/>
        <v>Mahalalel  730</v>
      </c>
      <c r="K1133" s="34" t="str">
        <f t="shared" si="133"/>
        <v>Jared  665</v>
      </c>
      <c r="M1133" s="34" t="str">
        <f t="shared" si="128"/>
        <v>Methuselah  438</v>
      </c>
      <c r="N1133" s="36" t="str">
        <f t="shared" si="126"/>
        <v>Lamech  251</v>
      </c>
      <c r="O1133" s="34" t="str">
        <f t="shared" si="134"/>
        <v>Noah  69</v>
      </c>
    </row>
    <row r="1134" spans="1:15" s="4" customFormat="1">
      <c r="A1134" s="14" t="str">
        <f t="shared" si="130"/>
        <v>1127 YB</v>
      </c>
      <c r="B1134" s="15" t="str">
        <f t="shared" si="129"/>
        <v>2848 BC</v>
      </c>
      <c r="C1134" s="24"/>
      <c r="D1134" s="5"/>
      <c r="E1134" s="5"/>
      <c r="F1134" s="3"/>
      <c r="G1134" s="3"/>
      <c r="H1134" s="36" t="str">
        <f t="shared" si="127"/>
        <v>Enosh  891</v>
      </c>
      <c r="I1134" s="34" t="str">
        <f t="shared" si="131"/>
        <v>Kenan  801</v>
      </c>
      <c r="J1134" s="36" t="str">
        <f t="shared" si="132"/>
        <v>Mahalalel  731</v>
      </c>
      <c r="K1134" s="34" t="str">
        <f t="shared" si="133"/>
        <v>Jared  666</v>
      </c>
      <c r="M1134" s="34" t="str">
        <f t="shared" si="128"/>
        <v>Methuselah  439</v>
      </c>
      <c r="N1134" s="36" t="str">
        <f t="shared" si="126"/>
        <v>Lamech  252</v>
      </c>
      <c r="O1134" s="34" t="str">
        <f t="shared" si="134"/>
        <v>Noah  70</v>
      </c>
    </row>
    <row r="1135" spans="1:15" s="4" customFormat="1">
      <c r="A1135" s="14" t="str">
        <f t="shared" si="130"/>
        <v>1128 YB</v>
      </c>
      <c r="B1135" s="15" t="str">
        <f t="shared" si="129"/>
        <v>2847 BC</v>
      </c>
      <c r="C1135" s="25" t="s">
        <v>97</v>
      </c>
      <c r="D1135" s="5"/>
      <c r="E1135" s="5"/>
      <c r="F1135" s="3"/>
      <c r="G1135" s="3"/>
      <c r="H1135" s="36" t="str">
        <f t="shared" si="127"/>
        <v>Enosh  892</v>
      </c>
      <c r="I1135" s="34" t="str">
        <f t="shared" si="131"/>
        <v>Kenan  802</v>
      </c>
      <c r="J1135" s="36" t="str">
        <f t="shared" si="132"/>
        <v>Mahalalel  732</v>
      </c>
      <c r="K1135" s="34" t="str">
        <f t="shared" si="133"/>
        <v>Jared  667</v>
      </c>
      <c r="M1135" s="34" t="str">
        <f t="shared" si="128"/>
        <v>Methuselah  440</v>
      </c>
      <c r="N1135" s="36" t="str">
        <f t="shared" si="126"/>
        <v>Lamech  253</v>
      </c>
      <c r="O1135" s="34" t="str">
        <f t="shared" si="134"/>
        <v>Noah  71</v>
      </c>
    </row>
    <row r="1136" spans="1:15" s="4" customFormat="1">
      <c r="A1136" s="14" t="str">
        <f t="shared" si="130"/>
        <v>1129 YB</v>
      </c>
      <c r="B1136" s="15" t="str">
        <f t="shared" si="129"/>
        <v>2846 BC</v>
      </c>
      <c r="C1136" s="24"/>
      <c r="D1136" s="5"/>
      <c r="E1136" s="5"/>
      <c r="F1136" s="3"/>
      <c r="G1136" s="3"/>
      <c r="H1136" s="36" t="str">
        <f t="shared" si="127"/>
        <v>Enosh  893</v>
      </c>
      <c r="I1136" s="34" t="str">
        <f t="shared" si="131"/>
        <v>Kenan  803</v>
      </c>
      <c r="J1136" s="36" t="str">
        <f t="shared" si="132"/>
        <v>Mahalalel  733</v>
      </c>
      <c r="K1136" s="34" t="str">
        <f t="shared" si="133"/>
        <v>Jared  668</v>
      </c>
      <c r="M1136" s="34" t="str">
        <f t="shared" si="128"/>
        <v>Methuselah  441</v>
      </c>
      <c r="N1136" s="36" t="str">
        <f t="shared" si="126"/>
        <v>Lamech  254</v>
      </c>
      <c r="O1136" s="34" t="str">
        <f t="shared" si="134"/>
        <v>Noah  72</v>
      </c>
    </row>
    <row r="1137" spans="1:15" s="4" customFormat="1">
      <c r="A1137" s="14" t="str">
        <f t="shared" si="130"/>
        <v>1130 YB</v>
      </c>
      <c r="B1137" s="15" t="str">
        <f t="shared" si="129"/>
        <v>2845 BC</v>
      </c>
      <c r="C1137" s="24"/>
      <c r="D1137" s="5"/>
      <c r="E1137" s="5"/>
      <c r="F1137" s="3"/>
      <c r="G1137" s="3"/>
      <c r="H1137" s="36" t="str">
        <f t="shared" si="127"/>
        <v>Enosh  894</v>
      </c>
      <c r="I1137" s="34" t="str">
        <f t="shared" si="131"/>
        <v>Kenan  804</v>
      </c>
      <c r="J1137" s="36" t="str">
        <f t="shared" si="132"/>
        <v>Mahalalel  734</v>
      </c>
      <c r="K1137" s="34" t="str">
        <f t="shared" si="133"/>
        <v>Jared  669</v>
      </c>
      <c r="M1137" s="34" t="str">
        <f t="shared" si="128"/>
        <v>Methuselah  442</v>
      </c>
      <c r="N1137" s="36" t="str">
        <f t="shared" si="126"/>
        <v>Lamech  255</v>
      </c>
      <c r="O1137" s="34" t="str">
        <f t="shared" si="134"/>
        <v>Noah  73</v>
      </c>
    </row>
    <row r="1138" spans="1:15" s="4" customFormat="1">
      <c r="A1138" s="14" t="str">
        <f t="shared" si="130"/>
        <v>1131 YB</v>
      </c>
      <c r="B1138" s="15" t="str">
        <f t="shared" si="129"/>
        <v>2844 BC</v>
      </c>
      <c r="C1138" s="24"/>
      <c r="D1138" s="5"/>
      <c r="E1138" s="5"/>
      <c r="F1138" s="3"/>
      <c r="G1138" s="3"/>
      <c r="H1138" s="36" t="str">
        <f t="shared" si="127"/>
        <v>Enosh  895</v>
      </c>
      <c r="I1138" s="34" t="str">
        <f t="shared" si="131"/>
        <v>Kenan  805</v>
      </c>
      <c r="J1138" s="36" t="str">
        <f t="shared" si="132"/>
        <v>Mahalalel  735</v>
      </c>
      <c r="K1138" s="34" t="str">
        <f t="shared" si="133"/>
        <v>Jared  670</v>
      </c>
      <c r="M1138" s="34" t="str">
        <f t="shared" si="128"/>
        <v>Methuselah  443</v>
      </c>
      <c r="N1138" s="36" t="str">
        <f t="shared" si="126"/>
        <v>Lamech  256</v>
      </c>
      <c r="O1138" s="34" t="str">
        <f t="shared" si="134"/>
        <v>Noah  74</v>
      </c>
    </row>
    <row r="1139" spans="1:15" s="4" customFormat="1">
      <c r="A1139" s="14" t="str">
        <f t="shared" si="130"/>
        <v>1132 YB</v>
      </c>
      <c r="B1139" s="15" t="str">
        <f t="shared" si="129"/>
        <v>2843 BC</v>
      </c>
      <c r="C1139" s="24"/>
      <c r="D1139" s="5"/>
      <c r="E1139" s="5"/>
      <c r="F1139" s="3"/>
      <c r="G1139" s="3"/>
      <c r="H1139" s="36" t="str">
        <f t="shared" si="127"/>
        <v>Enosh  896</v>
      </c>
      <c r="I1139" s="34" t="str">
        <f t="shared" si="131"/>
        <v>Kenan  806</v>
      </c>
      <c r="J1139" s="36" t="str">
        <f t="shared" si="132"/>
        <v>Mahalalel  736</v>
      </c>
      <c r="K1139" s="34" t="str">
        <f t="shared" si="133"/>
        <v>Jared  671</v>
      </c>
      <c r="M1139" s="34" t="str">
        <f t="shared" si="128"/>
        <v>Methuselah  444</v>
      </c>
      <c r="N1139" s="36" t="str">
        <f t="shared" ref="N1139:N1202" si="135">CONCATENATE(LEFT(N1138, SEARCH(" ", N1138, 1)), " ",RIGHT(N1138,LEN(N1138)-FIND(" ",N1138))+1)</f>
        <v>Lamech  257</v>
      </c>
      <c r="O1139" s="34" t="str">
        <f t="shared" si="134"/>
        <v>Noah  75</v>
      </c>
    </row>
    <row r="1140" spans="1:15" s="4" customFormat="1">
      <c r="A1140" s="14" t="str">
        <f t="shared" si="130"/>
        <v>1133 YB</v>
      </c>
      <c r="B1140" s="15" t="str">
        <f t="shared" si="129"/>
        <v>2842 BC</v>
      </c>
      <c r="C1140" s="24"/>
      <c r="D1140" s="5"/>
      <c r="E1140" s="5"/>
      <c r="F1140" s="3"/>
      <c r="G1140" s="3"/>
      <c r="H1140" s="36" t="str">
        <f t="shared" ref="H1140:H1148" si="136">CONCATENATE(LEFT(H1139, SEARCH(" ", H1139, 1)), " ",RIGHT(H1139,LEN(H1139)-FIND(" ",H1139))+1)</f>
        <v>Enosh  897</v>
      </c>
      <c r="I1140" s="34" t="str">
        <f t="shared" si="131"/>
        <v>Kenan  807</v>
      </c>
      <c r="J1140" s="36" t="str">
        <f t="shared" si="132"/>
        <v>Mahalalel  737</v>
      </c>
      <c r="K1140" s="34" t="str">
        <f t="shared" si="133"/>
        <v>Jared  672</v>
      </c>
      <c r="M1140" s="34" t="str">
        <f t="shared" si="128"/>
        <v>Methuselah  445</v>
      </c>
      <c r="N1140" s="36" t="str">
        <f t="shared" si="135"/>
        <v>Lamech  258</v>
      </c>
      <c r="O1140" s="34" t="str">
        <f t="shared" si="134"/>
        <v>Noah  76</v>
      </c>
    </row>
    <row r="1141" spans="1:15" s="4" customFormat="1">
      <c r="A1141" s="14" t="str">
        <f t="shared" si="130"/>
        <v>1134 YB</v>
      </c>
      <c r="B1141" s="15" t="str">
        <f t="shared" si="129"/>
        <v>2841 BC</v>
      </c>
      <c r="C1141" s="24"/>
      <c r="D1141" s="5"/>
      <c r="E1141" s="5"/>
      <c r="F1141" s="3"/>
      <c r="G1141" s="3"/>
      <c r="H1141" s="36" t="str">
        <f t="shared" si="136"/>
        <v>Enosh  898</v>
      </c>
      <c r="I1141" s="34" t="str">
        <f t="shared" si="131"/>
        <v>Kenan  808</v>
      </c>
      <c r="J1141" s="36" t="str">
        <f t="shared" si="132"/>
        <v>Mahalalel  738</v>
      </c>
      <c r="K1141" s="34" t="str">
        <f t="shared" si="133"/>
        <v>Jared  673</v>
      </c>
      <c r="M1141" s="34" t="str">
        <f t="shared" si="128"/>
        <v>Methuselah  446</v>
      </c>
      <c r="N1141" s="36" t="str">
        <f t="shared" si="135"/>
        <v>Lamech  259</v>
      </c>
      <c r="O1141" s="34" t="str">
        <f t="shared" si="134"/>
        <v>Noah  77</v>
      </c>
    </row>
    <row r="1142" spans="1:15" s="4" customFormat="1">
      <c r="A1142" s="14" t="str">
        <f t="shared" si="130"/>
        <v>1135 YB</v>
      </c>
      <c r="B1142" s="15" t="str">
        <f t="shared" si="129"/>
        <v>2840 BC</v>
      </c>
      <c r="C1142" s="25" t="s">
        <v>98</v>
      </c>
      <c r="D1142" s="5"/>
      <c r="E1142" s="5"/>
      <c r="F1142" s="3"/>
      <c r="G1142" s="3"/>
      <c r="H1142" s="36" t="str">
        <f t="shared" si="136"/>
        <v>Enosh  899</v>
      </c>
      <c r="I1142" s="34" t="str">
        <f t="shared" si="131"/>
        <v>Kenan  809</v>
      </c>
      <c r="J1142" s="36" t="str">
        <f t="shared" si="132"/>
        <v>Mahalalel  739</v>
      </c>
      <c r="K1142" s="34" t="str">
        <f t="shared" si="133"/>
        <v>Jared  674</v>
      </c>
      <c r="M1142" s="34" t="str">
        <f t="shared" si="128"/>
        <v>Methuselah  447</v>
      </c>
      <c r="N1142" s="36" t="str">
        <f t="shared" si="135"/>
        <v>Lamech  260</v>
      </c>
      <c r="O1142" s="34" t="str">
        <f t="shared" si="134"/>
        <v>Noah  78</v>
      </c>
    </row>
    <row r="1143" spans="1:15" s="4" customFormat="1">
      <c r="A1143" s="14" t="str">
        <f t="shared" si="130"/>
        <v>1136 YB</v>
      </c>
      <c r="B1143" s="15" t="str">
        <f t="shared" si="129"/>
        <v>2839 BC</v>
      </c>
      <c r="C1143" s="24"/>
      <c r="D1143" s="5"/>
      <c r="E1143" s="5"/>
      <c r="F1143" s="3"/>
      <c r="G1143" s="3"/>
      <c r="H1143" s="36" t="str">
        <f t="shared" si="136"/>
        <v>Enosh  900</v>
      </c>
      <c r="I1143" s="34" t="str">
        <f t="shared" si="131"/>
        <v>Kenan  810</v>
      </c>
      <c r="J1143" s="36" t="str">
        <f t="shared" si="132"/>
        <v>Mahalalel  740</v>
      </c>
      <c r="K1143" s="34" t="str">
        <f t="shared" si="133"/>
        <v>Jared  675</v>
      </c>
      <c r="M1143" s="34" t="str">
        <f t="shared" si="128"/>
        <v>Methuselah  448</v>
      </c>
      <c r="N1143" s="36" t="str">
        <f t="shared" si="135"/>
        <v>Lamech  261</v>
      </c>
      <c r="O1143" s="34" t="str">
        <f t="shared" si="134"/>
        <v>Noah  79</v>
      </c>
    </row>
    <row r="1144" spans="1:15" s="4" customFormat="1">
      <c r="A1144" s="14" t="str">
        <f t="shared" si="130"/>
        <v>1137 YB</v>
      </c>
      <c r="B1144" s="15" t="str">
        <f t="shared" si="129"/>
        <v>2838 BC</v>
      </c>
      <c r="C1144" s="24"/>
      <c r="D1144" s="5"/>
      <c r="E1144" s="5"/>
      <c r="F1144" s="3"/>
      <c r="G1144" s="3"/>
      <c r="H1144" s="36" t="str">
        <f t="shared" si="136"/>
        <v>Enosh  901</v>
      </c>
      <c r="I1144" s="34" t="str">
        <f t="shared" si="131"/>
        <v>Kenan  811</v>
      </c>
      <c r="J1144" s="36" t="str">
        <f t="shared" si="132"/>
        <v>Mahalalel  741</v>
      </c>
      <c r="K1144" s="34" t="str">
        <f t="shared" si="133"/>
        <v>Jared  676</v>
      </c>
      <c r="M1144" s="34" t="str">
        <f t="shared" ref="M1144:M1207" si="137">CONCATENATE(LEFT(M1143, SEARCH(" ", M1143, 1)), " ", RIGHT(M1143,LEN(M1143)-FIND(" ",M1143))+1)</f>
        <v>Methuselah  449</v>
      </c>
      <c r="N1144" s="36" t="str">
        <f t="shared" si="135"/>
        <v>Lamech  262</v>
      </c>
      <c r="O1144" s="34" t="str">
        <f t="shared" si="134"/>
        <v>Noah  80</v>
      </c>
    </row>
    <row r="1145" spans="1:15" s="4" customFormat="1">
      <c r="A1145" s="14" t="str">
        <f t="shared" si="130"/>
        <v>1138 YB</v>
      </c>
      <c r="B1145" s="15" t="str">
        <f t="shared" si="129"/>
        <v>2837 BC</v>
      </c>
      <c r="C1145" s="24"/>
      <c r="D1145" s="5"/>
      <c r="E1145" s="5"/>
      <c r="F1145" s="3"/>
      <c r="G1145" s="3"/>
      <c r="H1145" s="36" t="str">
        <f t="shared" si="136"/>
        <v>Enosh  902</v>
      </c>
      <c r="I1145" s="34" t="str">
        <f t="shared" si="131"/>
        <v>Kenan  812</v>
      </c>
      <c r="J1145" s="36" t="str">
        <f t="shared" si="132"/>
        <v>Mahalalel  742</v>
      </c>
      <c r="K1145" s="34" t="str">
        <f t="shared" si="133"/>
        <v>Jared  677</v>
      </c>
      <c r="M1145" s="34" t="str">
        <f t="shared" si="137"/>
        <v>Methuselah  450</v>
      </c>
      <c r="N1145" s="36" t="str">
        <f t="shared" si="135"/>
        <v>Lamech  263</v>
      </c>
      <c r="O1145" s="34" t="str">
        <f t="shared" si="134"/>
        <v>Noah  81</v>
      </c>
    </row>
    <row r="1146" spans="1:15" s="4" customFormat="1">
      <c r="A1146" s="14" t="str">
        <f t="shared" si="130"/>
        <v>1139 YB</v>
      </c>
      <c r="B1146" s="15" t="str">
        <f t="shared" si="129"/>
        <v>2836 BC</v>
      </c>
      <c r="C1146" s="24"/>
      <c r="D1146" s="5"/>
      <c r="E1146" s="5"/>
      <c r="F1146" s="3"/>
      <c r="G1146" s="3"/>
      <c r="H1146" s="36" t="str">
        <f t="shared" si="136"/>
        <v>Enosh  903</v>
      </c>
      <c r="I1146" s="34" t="str">
        <f t="shared" si="131"/>
        <v>Kenan  813</v>
      </c>
      <c r="J1146" s="36" t="str">
        <f t="shared" si="132"/>
        <v>Mahalalel  743</v>
      </c>
      <c r="K1146" s="34" t="str">
        <f t="shared" si="133"/>
        <v>Jared  678</v>
      </c>
      <c r="M1146" s="34" t="str">
        <f t="shared" si="137"/>
        <v>Methuselah  451</v>
      </c>
      <c r="N1146" s="36" t="str">
        <f t="shared" si="135"/>
        <v>Lamech  264</v>
      </c>
      <c r="O1146" s="34" t="str">
        <f t="shared" si="134"/>
        <v>Noah  82</v>
      </c>
    </row>
    <row r="1147" spans="1:15" s="4" customFormat="1">
      <c r="A1147" s="14" t="str">
        <f t="shared" si="130"/>
        <v>1140 YB</v>
      </c>
      <c r="B1147" s="15" t="str">
        <f t="shared" si="129"/>
        <v>2835 BC</v>
      </c>
      <c r="C1147" s="24"/>
      <c r="D1147" s="5"/>
      <c r="E1147" s="5"/>
      <c r="F1147" s="3"/>
      <c r="G1147" s="3"/>
      <c r="H1147" s="36" t="str">
        <f t="shared" si="136"/>
        <v>Enosh  904</v>
      </c>
      <c r="I1147" s="34" t="str">
        <f t="shared" si="131"/>
        <v>Kenan  814</v>
      </c>
      <c r="J1147" s="36" t="str">
        <f t="shared" si="132"/>
        <v>Mahalalel  744</v>
      </c>
      <c r="K1147" s="34" t="str">
        <f t="shared" si="133"/>
        <v>Jared  679</v>
      </c>
      <c r="M1147" s="34" t="str">
        <f t="shared" si="137"/>
        <v>Methuselah  452</v>
      </c>
      <c r="N1147" s="36" t="str">
        <f t="shared" si="135"/>
        <v>Lamech  265</v>
      </c>
      <c r="O1147" s="34" t="str">
        <f t="shared" si="134"/>
        <v>Noah  83</v>
      </c>
    </row>
    <row r="1148" spans="1:15" s="4" customFormat="1">
      <c r="A1148" s="14" t="str">
        <f t="shared" si="130"/>
        <v>1141 YB</v>
      </c>
      <c r="B1148" s="15" t="str">
        <f t="shared" si="129"/>
        <v>2834 BC</v>
      </c>
      <c r="C1148" s="24"/>
      <c r="D1148" s="5"/>
      <c r="E1148" s="5"/>
      <c r="F1148" s="3"/>
      <c r="G1148" s="3"/>
      <c r="H1148" s="36" t="str">
        <f t="shared" si="136"/>
        <v>Enosh  905</v>
      </c>
      <c r="I1148" s="34" t="str">
        <f t="shared" si="131"/>
        <v>Kenan  815</v>
      </c>
      <c r="J1148" s="36" t="str">
        <f t="shared" si="132"/>
        <v>Mahalalel  745</v>
      </c>
      <c r="K1148" s="34" t="str">
        <f t="shared" si="133"/>
        <v>Jared  680</v>
      </c>
      <c r="M1148" s="34" t="str">
        <f t="shared" si="137"/>
        <v>Methuselah  453</v>
      </c>
      <c r="N1148" s="36" t="str">
        <f t="shared" si="135"/>
        <v>Lamech  266</v>
      </c>
      <c r="O1148" s="34" t="str">
        <f t="shared" si="134"/>
        <v>Noah  84</v>
      </c>
    </row>
    <row r="1149" spans="1:15" s="4" customFormat="1">
      <c r="A1149" s="14" t="str">
        <f t="shared" si="130"/>
        <v>1142 YB</v>
      </c>
      <c r="B1149" s="15" t="str">
        <f t="shared" si="129"/>
        <v>2833 BC</v>
      </c>
      <c r="C1149" s="25" t="s">
        <v>99</v>
      </c>
      <c r="D1149" s="5"/>
      <c r="E1149" s="5"/>
      <c r="F1149" s="3"/>
      <c r="G1149" s="3"/>
      <c r="I1149" s="34" t="str">
        <f t="shared" si="131"/>
        <v>Kenan  816</v>
      </c>
      <c r="J1149" s="36" t="str">
        <f t="shared" si="132"/>
        <v>Mahalalel  746</v>
      </c>
      <c r="K1149" s="34" t="str">
        <f t="shared" si="133"/>
        <v>Jared  681</v>
      </c>
      <c r="M1149" s="34" t="str">
        <f t="shared" si="137"/>
        <v>Methuselah  454</v>
      </c>
      <c r="N1149" s="36" t="str">
        <f t="shared" si="135"/>
        <v>Lamech  267</v>
      </c>
      <c r="O1149" s="34" t="str">
        <f t="shared" si="134"/>
        <v>Noah  85</v>
      </c>
    </row>
    <row r="1150" spans="1:15" s="4" customFormat="1">
      <c r="A1150" s="14" t="str">
        <f t="shared" si="130"/>
        <v>1143 YB</v>
      </c>
      <c r="B1150" s="15" t="str">
        <f t="shared" si="129"/>
        <v>2832 BC</v>
      </c>
      <c r="C1150" s="24"/>
      <c r="D1150" s="5"/>
      <c r="E1150" s="5"/>
      <c r="F1150" s="3"/>
      <c r="G1150" s="3"/>
      <c r="I1150" s="34" t="str">
        <f t="shared" si="131"/>
        <v>Kenan  817</v>
      </c>
      <c r="J1150" s="36" t="str">
        <f t="shared" si="132"/>
        <v>Mahalalel  747</v>
      </c>
      <c r="K1150" s="34" t="str">
        <f t="shared" si="133"/>
        <v>Jared  682</v>
      </c>
      <c r="M1150" s="34" t="str">
        <f t="shared" si="137"/>
        <v>Methuselah  455</v>
      </c>
      <c r="N1150" s="36" t="str">
        <f t="shared" si="135"/>
        <v>Lamech  268</v>
      </c>
      <c r="O1150" s="34" t="str">
        <f t="shared" si="134"/>
        <v>Noah  86</v>
      </c>
    </row>
    <row r="1151" spans="1:15" s="4" customFormat="1">
      <c r="A1151" s="14" t="str">
        <f t="shared" si="130"/>
        <v>1144 YB</v>
      </c>
      <c r="B1151" s="15" t="str">
        <f t="shared" si="129"/>
        <v>2831 BC</v>
      </c>
      <c r="C1151" s="24"/>
      <c r="D1151" s="5"/>
      <c r="E1151" s="5"/>
      <c r="F1151" s="3"/>
      <c r="G1151" s="3"/>
      <c r="I1151" s="34" t="str">
        <f t="shared" si="131"/>
        <v>Kenan  818</v>
      </c>
      <c r="J1151" s="36" t="str">
        <f t="shared" si="132"/>
        <v>Mahalalel  748</v>
      </c>
      <c r="K1151" s="34" t="str">
        <f t="shared" si="133"/>
        <v>Jared  683</v>
      </c>
      <c r="M1151" s="34" t="str">
        <f t="shared" si="137"/>
        <v>Methuselah  456</v>
      </c>
      <c r="N1151" s="36" t="str">
        <f t="shared" si="135"/>
        <v>Lamech  269</v>
      </c>
      <c r="O1151" s="34" t="str">
        <f t="shared" si="134"/>
        <v>Noah  87</v>
      </c>
    </row>
    <row r="1152" spans="1:15" s="4" customFormat="1">
      <c r="A1152" s="14" t="str">
        <f t="shared" si="130"/>
        <v>1145 YB</v>
      </c>
      <c r="B1152" s="15" t="str">
        <f t="shared" si="129"/>
        <v>2830 BC</v>
      </c>
      <c r="C1152" s="24"/>
      <c r="D1152" s="5"/>
      <c r="E1152" s="5"/>
      <c r="F1152" s="3"/>
      <c r="G1152" s="3"/>
      <c r="I1152" s="34" t="str">
        <f t="shared" si="131"/>
        <v>Kenan  819</v>
      </c>
      <c r="J1152" s="36" t="str">
        <f t="shared" si="132"/>
        <v>Mahalalel  749</v>
      </c>
      <c r="K1152" s="34" t="str">
        <f t="shared" si="133"/>
        <v>Jared  684</v>
      </c>
      <c r="M1152" s="34" t="str">
        <f t="shared" si="137"/>
        <v>Methuselah  457</v>
      </c>
      <c r="N1152" s="36" t="str">
        <f t="shared" si="135"/>
        <v>Lamech  270</v>
      </c>
      <c r="O1152" s="34" t="str">
        <f t="shared" si="134"/>
        <v>Noah  88</v>
      </c>
    </row>
    <row r="1153" spans="1:15" s="4" customFormat="1">
      <c r="A1153" s="14" t="str">
        <f t="shared" si="130"/>
        <v>1146 YB</v>
      </c>
      <c r="B1153" s="15" t="str">
        <f t="shared" si="129"/>
        <v>2829 BC</v>
      </c>
      <c r="C1153" s="24"/>
      <c r="D1153" s="5"/>
      <c r="E1153" s="5"/>
      <c r="F1153" s="3"/>
      <c r="G1153" s="3"/>
      <c r="I1153" s="34" t="str">
        <f t="shared" si="131"/>
        <v>Kenan  820</v>
      </c>
      <c r="J1153" s="36" t="str">
        <f t="shared" si="132"/>
        <v>Mahalalel  750</v>
      </c>
      <c r="K1153" s="34" t="str">
        <f t="shared" si="133"/>
        <v>Jared  685</v>
      </c>
      <c r="M1153" s="34" t="str">
        <f t="shared" si="137"/>
        <v>Methuselah  458</v>
      </c>
      <c r="N1153" s="36" t="str">
        <f t="shared" si="135"/>
        <v>Lamech  271</v>
      </c>
      <c r="O1153" s="34" t="str">
        <f t="shared" si="134"/>
        <v>Noah  89</v>
      </c>
    </row>
    <row r="1154" spans="1:15" s="4" customFormat="1">
      <c r="A1154" s="14" t="str">
        <f t="shared" si="130"/>
        <v>1147 YB</v>
      </c>
      <c r="B1154" s="15" t="str">
        <f t="shared" si="129"/>
        <v>2828 BC</v>
      </c>
      <c r="C1154" s="24"/>
      <c r="D1154" s="5"/>
      <c r="E1154" s="5"/>
      <c r="F1154" s="3"/>
      <c r="G1154" s="3"/>
      <c r="I1154" s="34" t="str">
        <f t="shared" si="131"/>
        <v>Kenan  821</v>
      </c>
      <c r="J1154" s="36" t="str">
        <f t="shared" si="132"/>
        <v>Mahalalel  751</v>
      </c>
      <c r="K1154" s="34" t="str">
        <f t="shared" si="133"/>
        <v>Jared  686</v>
      </c>
      <c r="M1154" s="34" t="str">
        <f t="shared" si="137"/>
        <v>Methuselah  459</v>
      </c>
      <c r="N1154" s="36" t="str">
        <f t="shared" si="135"/>
        <v>Lamech  272</v>
      </c>
      <c r="O1154" s="34" t="str">
        <f t="shared" si="134"/>
        <v>Noah  90</v>
      </c>
    </row>
    <row r="1155" spans="1:15" s="4" customFormat="1">
      <c r="A1155" s="14" t="str">
        <f t="shared" si="130"/>
        <v>1148 YB</v>
      </c>
      <c r="B1155" s="15" t="str">
        <f t="shared" si="129"/>
        <v>2827 BC</v>
      </c>
      <c r="C1155" s="24"/>
      <c r="D1155" s="5"/>
      <c r="E1155" s="5"/>
      <c r="F1155" s="3"/>
      <c r="G1155" s="3"/>
      <c r="I1155" s="34" t="str">
        <f t="shared" si="131"/>
        <v>Kenan  822</v>
      </c>
      <c r="J1155" s="36" t="str">
        <f t="shared" si="132"/>
        <v>Mahalalel  752</v>
      </c>
      <c r="K1155" s="34" t="str">
        <f t="shared" si="133"/>
        <v>Jared  687</v>
      </c>
      <c r="M1155" s="34" t="str">
        <f t="shared" si="137"/>
        <v>Methuselah  460</v>
      </c>
      <c r="N1155" s="36" t="str">
        <f t="shared" si="135"/>
        <v>Lamech  273</v>
      </c>
      <c r="O1155" s="34" t="str">
        <f t="shared" si="134"/>
        <v>Noah  91</v>
      </c>
    </row>
    <row r="1156" spans="1:15" s="4" customFormat="1">
      <c r="A1156" s="14" t="str">
        <f t="shared" si="130"/>
        <v>1149 YB</v>
      </c>
      <c r="B1156" s="15" t="str">
        <f t="shared" si="129"/>
        <v>2826 BC</v>
      </c>
      <c r="C1156" s="25" t="s">
        <v>100</v>
      </c>
      <c r="D1156" s="5"/>
      <c r="E1156" s="5"/>
      <c r="F1156" s="3"/>
      <c r="G1156" s="3"/>
      <c r="I1156" s="34" t="str">
        <f t="shared" si="131"/>
        <v>Kenan  823</v>
      </c>
      <c r="J1156" s="36" t="str">
        <f t="shared" si="132"/>
        <v>Mahalalel  753</v>
      </c>
      <c r="K1156" s="34" t="str">
        <f t="shared" si="133"/>
        <v>Jared  688</v>
      </c>
      <c r="M1156" s="34" t="str">
        <f t="shared" si="137"/>
        <v>Methuselah  461</v>
      </c>
      <c r="N1156" s="36" t="str">
        <f t="shared" si="135"/>
        <v>Lamech  274</v>
      </c>
      <c r="O1156" s="34" t="str">
        <f t="shared" si="134"/>
        <v>Noah  92</v>
      </c>
    </row>
    <row r="1157" spans="1:15" s="4" customFormat="1">
      <c r="A1157" s="14" t="str">
        <f t="shared" si="130"/>
        <v>1150 YB</v>
      </c>
      <c r="B1157" s="15" t="str">
        <f t="shared" si="129"/>
        <v>2825 BC</v>
      </c>
      <c r="C1157" s="26" t="str">
        <f>CONCATENATE("Yovel ", RIGHT(C1107,LEN(C1107)-FIND(" ",C1107))+1)</f>
        <v>Yovel 23</v>
      </c>
      <c r="D1157" s="5"/>
      <c r="E1157" s="5"/>
      <c r="F1157" s="3"/>
      <c r="G1157" s="3"/>
      <c r="I1157" s="34" t="str">
        <f t="shared" si="131"/>
        <v>Kenan  824</v>
      </c>
      <c r="J1157" s="36" t="str">
        <f t="shared" si="132"/>
        <v>Mahalalel  754</v>
      </c>
      <c r="K1157" s="34" t="str">
        <f t="shared" si="133"/>
        <v>Jared  689</v>
      </c>
      <c r="M1157" s="34" t="str">
        <f t="shared" si="137"/>
        <v>Methuselah  462</v>
      </c>
      <c r="N1157" s="36" t="str">
        <f t="shared" si="135"/>
        <v>Lamech  275</v>
      </c>
      <c r="O1157" s="34" t="str">
        <f t="shared" si="134"/>
        <v>Noah  93</v>
      </c>
    </row>
    <row r="1158" spans="1:15" s="4" customFormat="1">
      <c r="A1158" s="14" t="str">
        <f t="shared" si="130"/>
        <v>1151 YB</v>
      </c>
      <c r="B1158" s="15" t="str">
        <f t="shared" si="129"/>
        <v>2824 BC</v>
      </c>
      <c r="C1158" s="3"/>
      <c r="D1158" s="5"/>
      <c r="E1158" s="5"/>
      <c r="F1158" s="3"/>
      <c r="G1158" s="3"/>
      <c r="I1158" s="34" t="str">
        <f t="shared" si="131"/>
        <v>Kenan  825</v>
      </c>
      <c r="J1158" s="36" t="str">
        <f t="shared" si="132"/>
        <v>Mahalalel  755</v>
      </c>
      <c r="K1158" s="34" t="str">
        <f t="shared" si="133"/>
        <v>Jared  690</v>
      </c>
      <c r="M1158" s="34" t="str">
        <f t="shared" si="137"/>
        <v>Methuselah  463</v>
      </c>
      <c r="N1158" s="36" t="str">
        <f t="shared" si="135"/>
        <v>Lamech  276</v>
      </c>
      <c r="O1158" s="34" t="str">
        <f t="shared" si="134"/>
        <v>Noah  94</v>
      </c>
    </row>
    <row r="1159" spans="1:15" s="4" customFormat="1">
      <c r="A1159" s="14" t="str">
        <f t="shared" si="130"/>
        <v>1152 YB</v>
      </c>
      <c r="B1159" s="15" t="str">
        <f t="shared" si="129"/>
        <v>2823 BC</v>
      </c>
      <c r="C1159" s="24"/>
      <c r="D1159" s="5"/>
      <c r="E1159" s="5"/>
      <c r="F1159" s="3"/>
      <c r="G1159" s="3"/>
      <c r="I1159" s="34" t="str">
        <f t="shared" si="131"/>
        <v>Kenan  826</v>
      </c>
      <c r="J1159" s="36" t="str">
        <f t="shared" si="132"/>
        <v>Mahalalel  756</v>
      </c>
      <c r="K1159" s="34" t="str">
        <f t="shared" si="133"/>
        <v>Jared  691</v>
      </c>
      <c r="M1159" s="34" t="str">
        <f t="shared" si="137"/>
        <v>Methuselah  464</v>
      </c>
      <c r="N1159" s="36" t="str">
        <f t="shared" si="135"/>
        <v>Lamech  277</v>
      </c>
      <c r="O1159" s="34" t="str">
        <f t="shared" si="134"/>
        <v>Noah  95</v>
      </c>
    </row>
    <row r="1160" spans="1:15" s="4" customFormat="1">
      <c r="A1160" s="14" t="str">
        <f t="shared" si="130"/>
        <v>1153 YB</v>
      </c>
      <c r="B1160" s="15" t="str">
        <f t="shared" ref="B1160:B1223" si="138">IF((LEFT(A1160, SEARCH(" ", A1160, 1))-3974)&lt;=0, CONCATENATE(3974-LEFT(A1160, SEARCH(" ", A1160, 1))+1, " BC"), CONCATENATE(LEFT(A1160, SEARCH(" ", A1160, 1))-3974, " AD"))</f>
        <v>2822 BC</v>
      </c>
      <c r="C1160" s="24"/>
      <c r="D1160" s="5"/>
      <c r="E1160" s="5"/>
      <c r="F1160" s="3"/>
      <c r="G1160" s="3"/>
      <c r="I1160" s="34" t="str">
        <f t="shared" si="131"/>
        <v>Kenan  827</v>
      </c>
      <c r="J1160" s="36" t="str">
        <f t="shared" si="132"/>
        <v>Mahalalel  757</v>
      </c>
      <c r="K1160" s="34" t="str">
        <f t="shared" si="133"/>
        <v>Jared  692</v>
      </c>
      <c r="M1160" s="34" t="str">
        <f t="shared" si="137"/>
        <v>Methuselah  465</v>
      </c>
      <c r="N1160" s="36" t="str">
        <f t="shared" si="135"/>
        <v>Lamech  278</v>
      </c>
      <c r="O1160" s="34" t="str">
        <f t="shared" si="134"/>
        <v>Noah  96</v>
      </c>
    </row>
    <row r="1161" spans="1:15" s="4" customFormat="1">
      <c r="A1161" s="14" t="str">
        <f t="shared" ref="A1161:A1224" si="139">CONCATENATE(LEFT(A1160, SEARCH(" ",A1160, 1))+1, " YB")</f>
        <v>1154 YB</v>
      </c>
      <c r="B1161" s="15" t="str">
        <f t="shared" si="138"/>
        <v>2821 BC</v>
      </c>
      <c r="C1161" s="24"/>
      <c r="D1161" s="5"/>
      <c r="E1161" s="5"/>
      <c r="F1161" s="3"/>
      <c r="G1161" s="3"/>
      <c r="I1161" s="34" t="str">
        <f t="shared" si="131"/>
        <v>Kenan  828</v>
      </c>
      <c r="J1161" s="36" t="str">
        <f t="shared" si="132"/>
        <v>Mahalalel  758</v>
      </c>
      <c r="K1161" s="34" t="str">
        <f t="shared" si="133"/>
        <v>Jared  693</v>
      </c>
      <c r="M1161" s="34" t="str">
        <f t="shared" si="137"/>
        <v>Methuselah  466</v>
      </c>
      <c r="N1161" s="36" t="str">
        <f t="shared" si="135"/>
        <v>Lamech  279</v>
      </c>
      <c r="O1161" s="34" t="str">
        <f t="shared" si="134"/>
        <v>Noah  97</v>
      </c>
    </row>
    <row r="1162" spans="1:15" s="4" customFormat="1">
      <c r="A1162" s="14" t="str">
        <f t="shared" si="139"/>
        <v>1155 YB</v>
      </c>
      <c r="B1162" s="15" t="str">
        <f t="shared" si="138"/>
        <v>2820 BC</v>
      </c>
      <c r="C1162" s="24"/>
      <c r="D1162" s="5"/>
      <c r="E1162" s="5"/>
      <c r="F1162" s="3"/>
      <c r="G1162" s="3"/>
      <c r="I1162" s="34" t="str">
        <f t="shared" si="131"/>
        <v>Kenan  829</v>
      </c>
      <c r="J1162" s="36" t="str">
        <f t="shared" si="132"/>
        <v>Mahalalel  759</v>
      </c>
      <c r="K1162" s="34" t="str">
        <f t="shared" si="133"/>
        <v>Jared  694</v>
      </c>
      <c r="M1162" s="34" t="str">
        <f t="shared" si="137"/>
        <v>Methuselah  467</v>
      </c>
      <c r="N1162" s="36" t="str">
        <f t="shared" si="135"/>
        <v>Lamech  280</v>
      </c>
      <c r="O1162" s="34" t="str">
        <f t="shared" si="134"/>
        <v>Noah  98</v>
      </c>
    </row>
    <row r="1163" spans="1:15" s="4" customFormat="1">
      <c r="A1163" s="14" t="str">
        <f t="shared" si="139"/>
        <v>1156 YB</v>
      </c>
      <c r="B1163" s="15" t="str">
        <f t="shared" si="138"/>
        <v>2819 BC</v>
      </c>
      <c r="C1163" s="24"/>
      <c r="D1163" s="5"/>
      <c r="E1163" s="5"/>
      <c r="F1163" s="3"/>
      <c r="G1163" s="3"/>
      <c r="I1163" s="34" t="str">
        <f t="shared" si="131"/>
        <v>Kenan  830</v>
      </c>
      <c r="J1163" s="36" t="str">
        <f t="shared" si="132"/>
        <v>Mahalalel  760</v>
      </c>
      <c r="K1163" s="34" t="str">
        <f t="shared" si="133"/>
        <v>Jared  695</v>
      </c>
      <c r="M1163" s="34" t="str">
        <f t="shared" si="137"/>
        <v>Methuselah  468</v>
      </c>
      <c r="N1163" s="36" t="str">
        <f t="shared" si="135"/>
        <v>Lamech  281</v>
      </c>
      <c r="O1163" s="34" t="str">
        <f t="shared" si="134"/>
        <v>Noah  99</v>
      </c>
    </row>
    <row r="1164" spans="1:15" s="4" customFormat="1">
      <c r="A1164" s="14" t="str">
        <f t="shared" si="139"/>
        <v>1157 YB</v>
      </c>
      <c r="B1164" s="15" t="str">
        <f t="shared" si="138"/>
        <v>2818 BC</v>
      </c>
      <c r="C1164" s="25" t="s">
        <v>94</v>
      </c>
      <c r="D1164" s="5"/>
      <c r="E1164" s="5"/>
      <c r="F1164" s="3"/>
      <c r="G1164" s="3"/>
      <c r="I1164" s="34" t="str">
        <f t="shared" si="131"/>
        <v>Kenan  831</v>
      </c>
      <c r="J1164" s="36" t="str">
        <f t="shared" si="132"/>
        <v>Mahalalel  761</v>
      </c>
      <c r="K1164" s="34" t="str">
        <f t="shared" si="133"/>
        <v>Jared  696</v>
      </c>
      <c r="M1164" s="34" t="str">
        <f t="shared" si="137"/>
        <v>Methuselah  469</v>
      </c>
      <c r="N1164" s="36" t="str">
        <f t="shared" si="135"/>
        <v>Lamech  282</v>
      </c>
      <c r="O1164" s="34" t="str">
        <f t="shared" si="134"/>
        <v>Noah  100</v>
      </c>
    </row>
    <row r="1165" spans="1:15" s="4" customFormat="1">
      <c r="A1165" s="14" t="str">
        <f t="shared" si="139"/>
        <v>1158 YB</v>
      </c>
      <c r="B1165" s="15" t="str">
        <f t="shared" si="138"/>
        <v>2817 BC</v>
      </c>
      <c r="C1165" s="24"/>
      <c r="D1165" s="5"/>
      <c r="E1165" s="5"/>
      <c r="F1165" s="3"/>
      <c r="G1165" s="3"/>
      <c r="I1165" s="34" t="str">
        <f t="shared" si="131"/>
        <v>Kenan  832</v>
      </c>
      <c r="J1165" s="36" t="str">
        <f t="shared" si="132"/>
        <v>Mahalalel  762</v>
      </c>
      <c r="K1165" s="34" t="str">
        <f t="shared" si="133"/>
        <v>Jared  697</v>
      </c>
      <c r="M1165" s="34" t="str">
        <f t="shared" si="137"/>
        <v>Methuselah  470</v>
      </c>
      <c r="N1165" s="36" t="str">
        <f t="shared" si="135"/>
        <v>Lamech  283</v>
      </c>
      <c r="O1165" s="34" t="str">
        <f t="shared" si="134"/>
        <v>Noah  101</v>
      </c>
    </row>
    <row r="1166" spans="1:15" s="4" customFormat="1">
      <c r="A1166" s="14" t="str">
        <f t="shared" si="139"/>
        <v>1159 YB</v>
      </c>
      <c r="B1166" s="15" t="str">
        <f t="shared" si="138"/>
        <v>2816 BC</v>
      </c>
      <c r="C1166" s="24"/>
      <c r="D1166" s="5"/>
      <c r="E1166" s="5"/>
      <c r="F1166" s="3"/>
      <c r="G1166" s="3"/>
      <c r="I1166" s="34" t="str">
        <f t="shared" ref="I1166:I1229" si="140">CONCATENATE(LEFT(I1165, SEARCH(" ", I1165, 1)), " ", RIGHT(I1165,LEN(I1165)-FIND(" ",I1165))+1)</f>
        <v>Kenan  833</v>
      </c>
      <c r="J1166" s="36" t="str">
        <f t="shared" si="132"/>
        <v>Mahalalel  763</v>
      </c>
      <c r="K1166" s="34" t="str">
        <f t="shared" si="133"/>
        <v>Jared  698</v>
      </c>
      <c r="M1166" s="34" t="str">
        <f t="shared" si="137"/>
        <v>Methuselah  471</v>
      </c>
      <c r="N1166" s="36" t="str">
        <f t="shared" si="135"/>
        <v>Lamech  284</v>
      </c>
      <c r="O1166" s="34" t="str">
        <f t="shared" si="134"/>
        <v>Noah  102</v>
      </c>
    </row>
    <row r="1167" spans="1:15" s="4" customFormat="1">
      <c r="A1167" s="14" t="str">
        <f t="shared" si="139"/>
        <v>1160 YB</v>
      </c>
      <c r="B1167" s="15" t="str">
        <f t="shared" si="138"/>
        <v>2815 BC</v>
      </c>
      <c r="C1167" s="24"/>
      <c r="D1167" s="5"/>
      <c r="E1167" s="5"/>
      <c r="F1167" s="3"/>
      <c r="G1167" s="3"/>
      <c r="I1167" s="34" t="str">
        <f t="shared" si="140"/>
        <v>Kenan  834</v>
      </c>
      <c r="J1167" s="36" t="str">
        <f t="shared" si="132"/>
        <v>Mahalalel  764</v>
      </c>
      <c r="K1167" s="34" t="str">
        <f t="shared" si="133"/>
        <v>Jared  699</v>
      </c>
      <c r="M1167" s="34" t="str">
        <f t="shared" si="137"/>
        <v>Methuselah  472</v>
      </c>
      <c r="N1167" s="36" t="str">
        <f t="shared" si="135"/>
        <v>Lamech  285</v>
      </c>
      <c r="O1167" s="34" t="str">
        <f t="shared" si="134"/>
        <v>Noah  103</v>
      </c>
    </row>
    <row r="1168" spans="1:15" s="4" customFormat="1">
      <c r="A1168" s="14" t="str">
        <f t="shared" si="139"/>
        <v>1161 YB</v>
      </c>
      <c r="B1168" s="15" t="str">
        <f t="shared" si="138"/>
        <v>2814 BC</v>
      </c>
      <c r="C1168" s="24"/>
      <c r="D1168" s="5"/>
      <c r="E1168" s="5"/>
      <c r="F1168" s="3"/>
      <c r="G1168" s="3"/>
      <c r="I1168" s="34" t="str">
        <f t="shared" si="140"/>
        <v>Kenan  835</v>
      </c>
      <c r="J1168" s="36" t="str">
        <f t="shared" si="132"/>
        <v>Mahalalel  765</v>
      </c>
      <c r="K1168" s="34" t="str">
        <f t="shared" si="133"/>
        <v>Jared  700</v>
      </c>
      <c r="M1168" s="34" t="str">
        <f t="shared" si="137"/>
        <v>Methuselah  473</v>
      </c>
      <c r="N1168" s="36" t="str">
        <f t="shared" si="135"/>
        <v>Lamech  286</v>
      </c>
      <c r="O1168" s="34" t="str">
        <f t="shared" si="134"/>
        <v>Noah  104</v>
      </c>
    </row>
    <row r="1169" spans="1:15" s="4" customFormat="1">
      <c r="A1169" s="14" t="str">
        <f t="shared" si="139"/>
        <v>1162 YB</v>
      </c>
      <c r="B1169" s="15" t="str">
        <f t="shared" si="138"/>
        <v>2813 BC</v>
      </c>
      <c r="C1169" s="24"/>
      <c r="D1169" s="5"/>
      <c r="E1169" s="5"/>
      <c r="F1169" s="3"/>
      <c r="G1169" s="3"/>
      <c r="I1169" s="34" t="str">
        <f t="shared" si="140"/>
        <v>Kenan  836</v>
      </c>
      <c r="J1169" s="36" t="str">
        <f t="shared" si="132"/>
        <v>Mahalalel  766</v>
      </c>
      <c r="K1169" s="34" t="str">
        <f t="shared" si="133"/>
        <v>Jared  701</v>
      </c>
      <c r="M1169" s="34" t="str">
        <f t="shared" si="137"/>
        <v>Methuselah  474</v>
      </c>
      <c r="N1169" s="36" t="str">
        <f t="shared" si="135"/>
        <v>Lamech  287</v>
      </c>
      <c r="O1169" s="34" t="str">
        <f t="shared" si="134"/>
        <v>Noah  105</v>
      </c>
    </row>
    <row r="1170" spans="1:15" s="4" customFormat="1">
      <c r="A1170" s="14" t="str">
        <f t="shared" si="139"/>
        <v>1163 YB</v>
      </c>
      <c r="B1170" s="15" t="str">
        <f t="shared" si="138"/>
        <v>2812 BC</v>
      </c>
      <c r="C1170" s="24"/>
      <c r="D1170" s="5"/>
      <c r="E1170" s="5"/>
      <c r="F1170" s="3"/>
      <c r="G1170" s="3"/>
      <c r="I1170" s="34" t="str">
        <f t="shared" si="140"/>
        <v>Kenan  837</v>
      </c>
      <c r="J1170" s="36" t="str">
        <f t="shared" si="132"/>
        <v>Mahalalel  767</v>
      </c>
      <c r="K1170" s="34" t="str">
        <f t="shared" si="133"/>
        <v>Jared  702</v>
      </c>
      <c r="M1170" s="34" t="str">
        <f t="shared" si="137"/>
        <v>Methuselah  475</v>
      </c>
      <c r="N1170" s="36" t="str">
        <f t="shared" si="135"/>
        <v>Lamech  288</v>
      </c>
      <c r="O1170" s="34" t="str">
        <f t="shared" si="134"/>
        <v>Noah  106</v>
      </c>
    </row>
    <row r="1171" spans="1:15" s="4" customFormat="1">
      <c r="A1171" s="14" t="str">
        <f t="shared" si="139"/>
        <v>1164 YB</v>
      </c>
      <c r="B1171" s="15" t="str">
        <f t="shared" si="138"/>
        <v>2811 BC</v>
      </c>
      <c r="C1171" s="25" t="s">
        <v>95</v>
      </c>
      <c r="D1171" s="5"/>
      <c r="E1171" s="5"/>
      <c r="F1171" s="3"/>
      <c r="G1171" s="3"/>
      <c r="I1171" s="34" t="str">
        <f t="shared" si="140"/>
        <v>Kenan  838</v>
      </c>
      <c r="J1171" s="36" t="str">
        <f t="shared" si="132"/>
        <v>Mahalalel  768</v>
      </c>
      <c r="K1171" s="34" t="str">
        <f t="shared" si="133"/>
        <v>Jared  703</v>
      </c>
      <c r="M1171" s="34" t="str">
        <f t="shared" si="137"/>
        <v>Methuselah  476</v>
      </c>
      <c r="N1171" s="36" t="str">
        <f t="shared" si="135"/>
        <v>Lamech  289</v>
      </c>
      <c r="O1171" s="34" t="str">
        <f t="shared" si="134"/>
        <v>Noah  107</v>
      </c>
    </row>
    <row r="1172" spans="1:15" s="4" customFormat="1">
      <c r="A1172" s="14" t="str">
        <f t="shared" si="139"/>
        <v>1165 YB</v>
      </c>
      <c r="B1172" s="15" t="str">
        <f t="shared" si="138"/>
        <v>2810 BC</v>
      </c>
      <c r="C1172" s="24"/>
      <c r="D1172" s="5"/>
      <c r="E1172" s="5"/>
      <c r="F1172" s="3"/>
      <c r="G1172" s="3"/>
      <c r="I1172" s="34" t="str">
        <f t="shared" si="140"/>
        <v>Kenan  839</v>
      </c>
      <c r="J1172" s="36" t="str">
        <f t="shared" ref="J1172:J1235" si="141">CONCATENATE(LEFT(J1171, SEARCH(" ", J1171, 1)), " ",RIGHT(J1171,LEN(J1171)-FIND(" ",J1171))+1)</f>
        <v>Mahalalel  769</v>
      </c>
      <c r="K1172" s="34" t="str">
        <f t="shared" si="133"/>
        <v>Jared  704</v>
      </c>
      <c r="M1172" s="34" t="str">
        <f t="shared" si="137"/>
        <v>Methuselah  477</v>
      </c>
      <c r="N1172" s="36" t="str">
        <f t="shared" si="135"/>
        <v>Lamech  290</v>
      </c>
      <c r="O1172" s="34" t="str">
        <f t="shared" si="134"/>
        <v>Noah  108</v>
      </c>
    </row>
    <row r="1173" spans="1:15" s="4" customFormat="1">
      <c r="A1173" s="14" t="str">
        <f t="shared" si="139"/>
        <v>1166 YB</v>
      </c>
      <c r="B1173" s="15" t="str">
        <f t="shared" si="138"/>
        <v>2809 BC</v>
      </c>
      <c r="C1173" s="24"/>
      <c r="D1173" s="5"/>
      <c r="E1173" s="5"/>
      <c r="F1173" s="3"/>
      <c r="G1173" s="3"/>
      <c r="I1173" s="34" t="str">
        <f t="shared" si="140"/>
        <v>Kenan  840</v>
      </c>
      <c r="J1173" s="36" t="str">
        <f t="shared" si="141"/>
        <v>Mahalalel  770</v>
      </c>
      <c r="K1173" s="34" t="str">
        <f t="shared" ref="K1173:K1236" si="142">CONCATENATE(LEFT(K1172, SEARCH(" ", K1172, 1)), " ", RIGHT(K1172,LEN(K1172)-FIND(" ",K1172))+1)</f>
        <v>Jared  705</v>
      </c>
      <c r="M1173" s="34" t="str">
        <f t="shared" si="137"/>
        <v>Methuselah  478</v>
      </c>
      <c r="N1173" s="36" t="str">
        <f t="shared" si="135"/>
        <v>Lamech  291</v>
      </c>
      <c r="O1173" s="34" t="str">
        <f t="shared" si="134"/>
        <v>Noah  109</v>
      </c>
    </row>
    <row r="1174" spans="1:15" s="4" customFormat="1">
      <c r="A1174" s="14" t="str">
        <f t="shared" si="139"/>
        <v>1167 YB</v>
      </c>
      <c r="B1174" s="15" t="str">
        <f t="shared" si="138"/>
        <v>2808 BC</v>
      </c>
      <c r="C1174" s="24"/>
      <c r="D1174" s="5"/>
      <c r="E1174" s="5"/>
      <c r="F1174" s="3"/>
      <c r="G1174" s="3"/>
      <c r="I1174" s="34" t="str">
        <f t="shared" si="140"/>
        <v>Kenan  841</v>
      </c>
      <c r="J1174" s="36" t="str">
        <f t="shared" si="141"/>
        <v>Mahalalel  771</v>
      </c>
      <c r="K1174" s="34" t="str">
        <f t="shared" si="142"/>
        <v>Jared  706</v>
      </c>
      <c r="M1174" s="34" t="str">
        <f t="shared" si="137"/>
        <v>Methuselah  479</v>
      </c>
      <c r="N1174" s="36" t="str">
        <f t="shared" si="135"/>
        <v>Lamech  292</v>
      </c>
      <c r="O1174" s="34" t="str">
        <f t="shared" si="134"/>
        <v>Noah  110</v>
      </c>
    </row>
    <row r="1175" spans="1:15" s="4" customFormat="1">
      <c r="A1175" s="14" t="str">
        <f t="shared" si="139"/>
        <v>1168 YB</v>
      </c>
      <c r="B1175" s="15" t="str">
        <f t="shared" si="138"/>
        <v>2807 BC</v>
      </c>
      <c r="C1175" s="24"/>
      <c r="D1175" s="5"/>
      <c r="E1175" s="5"/>
      <c r="F1175" s="3"/>
      <c r="G1175" s="3"/>
      <c r="I1175" s="34" t="str">
        <f t="shared" si="140"/>
        <v>Kenan  842</v>
      </c>
      <c r="J1175" s="36" t="str">
        <f t="shared" si="141"/>
        <v>Mahalalel  772</v>
      </c>
      <c r="K1175" s="34" t="str">
        <f t="shared" si="142"/>
        <v>Jared  707</v>
      </c>
      <c r="M1175" s="34" t="str">
        <f t="shared" si="137"/>
        <v>Methuselah  480</v>
      </c>
      <c r="N1175" s="36" t="str">
        <f t="shared" si="135"/>
        <v>Lamech  293</v>
      </c>
      <c r="O1175" s="34" t="str">
        <f t="shared" si="134"/>
        <v>Noah  111</v>
      </c>
    </row>
    <row r="1176" spans="1:15" s="4" customFormat="1">
      <c r="A1176" s="14" t="str">
        <f t="shared" si="139"/>
        <v>1169 YB</v>
      </c>
      <c r="B1176" s="15" t="str">
        <f t="shared" si="138"/>
        <v>2806 BC</v>
      </c>
      <c r="C1176" s="24"/>
      <c r="D1176" s="5"/>
      <c r="E1176" s="5"/>
      <c r="F1176" s="3"/>
      <c r="G1176" s="3"/>
      <c r="I1176" s="34" t="str">
        <f t="shared" si="140"/>
        <v>Kenan  843</v>
      </c>
      <c r="J1176" s="36" t="str">
        <f t="shared" si="141"/>
        <v>Mahalalel  773</v>
      </c>
      <c r="K1176" s="34" t="str">
        <f t="shared" si="142"/>
        <v>Jared  708</v>
      </c>
      <c r="M1176" s="34" t="str">
        <f t="shared" si="137"/>
        <v>Methuselah  481</v>
      </c>
      <c r="N1176" s="36" t="str">
        <f t="shared" si="135"/>
        <v>Lamech  294</v>
      </c>
      <c r="O1176" s="34" t="str">
        <f t="shared" si="134"/>
        <v>Noah  112</v>
      </c>
    </row>
    <row r="1177" spans="1:15" s="4" customFormat="1">
      <c r="A1177" s="14" t="str">
        <f t="shared" si="139"/>
        <v>1170 YB</v>
      </c>
      <c r="B1177" s="15" t="str">
        <f t="shared" si="138"/>
        <v>2805 BC</v>
      </c>
      <c r="C1177" s="24"/>
      <c r="D1177" s="5"/>
      <c r="E1177" s="5"/>
      <c r="F1177" s="3"/>
      <c r="G1177" s="3"/>
      <c r="I1177" s="34" t="str">
        <f t="shared" si="140"/>
        <v>Kenan  844</v>
      </c>
      <c r="J1177" s="36" t="str">
        <f t="shared" si="141"/>
        <v>Mahalalel  774</v>
      </c>
      <c r="K1177" s="34" t="str">
        <f t="shared" si="142"/>
        <v>Jared  709</v>
      </c>
      <c r="M1177" s="34" t="str">
        <f t="shared" si="137"/>
        <v>Methuselah  482</v>
      </c>
      <c r="N1177" s="36" t="str">
        <f t="shared" si="135"/>
        <v>Lamech  295</v>
      </c>
      <c r="O1177" s="34" t="str">
        <f t="shared" si="134"/>
        <v>Noah  113</v>
      </c>
    </row>
    <row r="1178" spans="1:15" s="4" customFormat="1">
      <c r="A1178" s="14" t="str">
        <f t="shared" si="139"/>
        <v>1171 YB</v>
      </c>
      <c r="B1178" s="15" t="str">
        <f t="shared" si="138"/>
        <v>2804 BC</v>
      </c>
      <c r="C1178" s="25" t="s">
        <v>96</v>
      </c>
      <c r="D1178" s="5"/>
      <c r="E1178" s="5"/>
      <c r="F1178" s="3"/>
      <c r="G1178" s="3"/>
      <c r="I1178" s="34" t="str">
        <f t="shared" si="140"/>
        <v>Kenan  845</v>
      </c>
      <c r="J1178" s="36" t="str">
        <f t="shared" si="141"/>
        <v>Mahalalel  775</v>
      </c>
      <c r="K1178" s="34" t="str">
        <f t="shared" si="142"/>
        <v>Jared  710</v>
      </c>
      <c r="M1178" s="34" t="str">
        <f t="shared" si="137"/>
        <v>Methuselah  483</v>
      </c>
      <c r="N1178" s="36" t="str">
        <f t="shared" si="135"/>
        <v>Lamech  296</v>
      </c>
      <c r="O1178" s="34" t="str">
        <f t="shared" si="134"/>
        <v>Noah  114</v>
      </c>
    </row>
    <row r="1179" spans="1:15" s="4" customFormat="1">
      <c r="A1179" s="14" t="str">
        <f t="shared" si="139"/>
        <v>1172 YB</v>
      </c>
      <c r="B1179" s="15" t="str">
        <f t="shared" si="138"/>
        <v>2803 BC</v>
      </c>
      <c r="C1179" s="24"/>
      <c r="D1179" s="5"/>
      <c r="E1179" s="5"/>
      <c r="F1179" s="3"/>
      <c r="G1179" s="3"/>
      <c r="I1179" s="34" t="str">
        <f t="shared" si="140"/>
        <v>Kenan  846</v>
      </c>
      <c r="J1179" s="36" t="str">
        <f t="shared" si="141"/>
        <v>Mahalalel  776</v>
      </c>
      <c r="K1179" s="34" t="str">
        <f t="shared" si="142"/>
        <v>Jared  711</v>
      </c>
      <c r="M1179" s="34" t="str">
        <f t="shared" si="137"/>
        <v>Methuselah  484</v>
      </c>
      <c r="N1179" s="36" t="str">
        <f t="shared" si="135"/>
        <v>Lamech  297</v>
      </c>
      <c r="O1179" s="34" t="str">
        <f t="shared" si="134"/>
        <v>Noah  115</v>
      </c>
    </row>
    <row r="1180" spans="1:15" s="4" customFormat="1">
      <c r="A1180" s="14" t="str">
        <f t="shared" si="139"/>
        <v>1173 YB</v>
      </c>
      <c r="B1180" s="15" t="str">
        <f t="shared" si="138"/>
        <v>2802 BC</v>
      </c>
      <c r="C1180" s="24"/>
      <c r="D1180" s="5"/>
      <c r="E1180" s="5"/>
      <c r="F1180" s="3"/>
      <c r="G1180" s="3"/>
      <c r="I1180" s="34" t="str">
        <f t="shared" si="140"/>
        <v>Kenan  847</v>
      </c>
      <c r="J1180" s="36" t="str">
        <f t="shared" si="141"/>
        <v>Mahalalel  777</v>
      </c>
      <c r="K1180" s="34" t="str">
        <f t="shared" si="142"/>
        <v>Jared  712</v>
      </c>
      <c r="M1180" s="34" t="str">
        <f t="shared" si="137"/>
        <v>Methuselah  485</v>
      </c>
      <c r="N1180" s="36" t="str">
        <f t="shared" si="135"/>
        <v>Lamech  298</v>
      </c>
      <c r="O1180" s="34" t="str">
        <f t="shared" si="134"/>
        <v>Noah  116</v>
      </c>
    </row>
    <row r="1181" spans="1:15" s="4" customFormat="1">
      <c r="A1181" s="14" t="str">
        <f t="shared" si="139"/>
        <v>1174 YB</v>
      </c>
      <c r="B1181" s="15" t="str">
        <f t="shared" si="138"/>
        <v>2801 BC</v>
      </c>
      <c r="C1181" s="24"/>
      <c r="D1181" s="5"/>
      <c r="E1181" s="5"/>
      <c r="F1181" s="3"/>
      <c r="G1181" s="3"/>
      <c r="I1181" s="34" t="str">
        <f t="shared" si="140"/>
        <v>Kenan  848</v>
      </c>
      <c r="J1181" s="36" t="str">
        <f t="shared" si="141"/>
        <v>Mahalalel  778</v>
      </c>
      <c r="K1181" s="34" t="str">
        <f t="shared" si="142"/>
        <v>Jared  713</v>
      </c>
      <c r="M1181" s="34" t="str">
        <f t="shared" si="137"/>
        <v>Methuselah  486</v>
      </c>
      <c r="N1181" s="36" t="str">
        <f t="shared" si="135"/>
        <v>Lamech  299</v>
      </c>
      <c r="O1181" s="34" t="str">
        <f t="shared" si="134"/>
        <v>Noah  117</v>
      </c>
    </row>
    <row r="1182" spans="1:15" s="4" customFormat="1">
      <c r="A1182" s="14" t="str">
        <f t="shared" si="139"/>
        <v>1175 YB</v>
      </c>
      <c r="B1182" s="15" t="str">
        <f t="shared" si="138"/>
        <v>2800 BC</v>
      </c>
      <c r="C1182" s="24"/>
      <c r="D1182" s="5"/>
      <c r="E1182" s="5"/>
      <c r="F1182" s="3"/>
      <c r="G1182" s="3"/>
      <c r="I1182" s="34" t="str">
        <f t="shared" si="140"/>
        <v>Kenan  849</v>
      </c>
      <c r="J1182" s="36" t="str">
        <f t="shared" si="141"/>
        <v>Mahalalel  779</v>
      </c>
      <c r="K1182" s="34" t="str">
        <f t="shared" si="142"/>
        <v>Jared  714</v>
      </c>
      <c r="M1182" s="34" t="str">
        <f t="shared" si="137"/>
        <v>Methuselah  487</v>
      </c>
      <c r="N1182" s="36" t="str">
        <f t="shared" si="135"/>
        <v>Lamech  300</v>
      </c>
      <c r="O1182" s="34" t="str">
        <f t="shared" si="134"/>
        <v>Noah  118</v>
      </c>
    </row>
    <row r="1183" spans="1:15" s="4" customFormat="1">
      <c r="A1183" s="14" t="str">
        <f t="shared" si="139"/>
        <v>1176 YB</v>
      </c>
      <c r="B1183" s="15" t="str">
        <f t="shared" si="138"/>
        <v>2799 BC</v>
      </c>
      <c r="C1183" s="24"/>
      <c r="D1183" s="5"/>
      <c r="E1183" s="5"/>
      <c r="F1183" s="3"/>
      <c r="G1183" s="3"/>
      <c r="I1183" s="34" t="str">
        <f t="shared" si="140"/>
        <v>Kenan  850</v>
      </c>
      <c r="J1183" s="36" t="str">
        <f t="shared" si="141"/>
        <v>Mahalalel  780</v>
      </c>
      <c r="K1183" s="34" t="str">
        <f t="shared" si="142"/>
        <v>Jared  715</v>
      </c>
      <c r="M1183" s="34" t="str">
        <f t="shared" si="137"/>
        <v>Methuselah  488</v>
      </c>
      <c r="N1183" s="36" t="str">
        <f t="shared" si="135"/>
        <v>Lamech  301</v>
      </c>
      <c r="O1183" s="34" t="str">
        <f t="shared" si="134"/>
        <v>Noah  119</v>
      </c>
    </row>
    <row r="1184" spans="1:15" s="4" customFormat="1">
      <c r="A1184" s="14" t="str">
        <f t="shared" si="139"/>
        <v>1177 YB</v>
      </c>
      <c r="B1184" s="15" t="str">
        <f t="shared" si="138"/>
        <v>2798 BC</v>
      </c>
      <c r="C1184" s="24"/>
      <c r="D1184" s="5"/>
      <c r="E1184" s="5"/>
      <c r="F1184" s="3"/>
      <c r="G1184" s="3"/>
      <c r="I1184" s="34" t="str">
        <f t="shared" si="140"/>
        <v>Kenan  851</v>
      </c>
      <c r="J1184" s="36" t="str">
        <f t="shared" si="141"/>
        <v>Mahalalel  781</v>
      </c>
      <c r="K1184" s="34" t="str">
        <f t="shared" si="142"/>
        <v>Jared  716</v>
      </c>
      <c r="M1184" s="34" t="str">
        <f t="shared" si="137"/>
        <v>Methuselah  489</v>
      </c>
      <c r="N1184" s="36" t="str">
        <f t="shared" si="135"/>
        <v>Lamech  302</v>
      </c>
      <c r="O1184" s="34" t="str">
        <f t="shared" si="134"/>
        <v>Noah  120</v>
      </c>
    </row>
    <row r="1185" spans="1:15" s="4" customFormat="1">
      <c r="A1185" s="14" t="str">
        <f t="shared" si="139"/>
        <v>1178 YB</v>
      </c>
      <c r="B1185" s="15" t="str">
        <f t="shared" si="138"/>
        <v>2797 BC</v>
      </c>
      <c r="C1185" s="25" t="s">
        <v>97</v>
      </c>
      <c r="D1185" s="5"/>
      <c r="E1185" s="5"/>
      <c r="F1185" s="3"/>
      <c r="G1185" s="3"/>
      <c r="I1185" s="34" t="str">
        <f t="shared" si="140"/>
        <v>Kenan  852</v>
      </c>
      <c r="J1185" s="36" t="str">
        <f t="shared" si="141"/>
        <v>Mahalalel  782</v>
      </c>
      <c r="K1185" s="34" t="str">
        <f t="shared" si="142"/>
        <v>Jared  717</v>
      </c>
      <c r="M1185" s="34" t="str">
        <f t="shared" si="137"/>
        <v>Methuselah  490</v>
      </c>
      <c r="N1185" s="36" t="str">
        <f t="shared" si="135"/>
        <v>Lamech  303</v>
      </c>
      <c r="O1185" s="34" t="str">
        <f t="shared" si="134"/>
        <v>Noah  121</v>
      </c>
    </row>
    <row r="1186" spans="1:15" s="4" customFormat="1">
      <c r="A1186" s="14" t="str">
        <f t="shared" si="139"/>
        <v>1179 YB</v>
      </c>
      <c r="B1186" s="15" t="str">
        <f t="shared" si="138"/>
        <v>2796 BC</v>
      </c>
      <c r="C1186" s="24"/>
      <c r="D1186" s="5"/>
      <c r="E1186" s="5"/>
      <c r="F1186" s="3"/>
      <c r="G1186" s="3"/>
      <c r="I1186" s="34" t="str">
        <f t="shared" si="140"/>
        <v>Kenan  853</v>
      </c>
      <c r="J1186" s="36" t="str">
        <f t="shared" si="141"/>
        <v>Mahalalel  783</v>
      </c>
      <c r="K1186" s="34" t="str">
        <f t="shared" si="142"/>
        <v>Jared  718</v>
      </c>
      <c r="M1186" s="34" t="str">
        <f t="shared" si="137"/>
        <v>Methuselah  491</v>
      </c>
      <c r="N1186" s="36" t="str">
        <f t="shared" si="135"/>
        <v>Lamech  304</v>
      </c>
      <c r="O1186" s="34" t="str">
        <f t="shared" si="134"/>
        <v>Noah  122</v>
      </c>
    </row>
    <row r="1187" spans="1:15" s="4" customFormat="1">
      <c r="A1187" s="14" t="str">
        <f t="shared" si="139"/>
        <v>1180 YB</v>
      </c>
      <c r="B1187" s="15" t="str">
        <f t="shared" si="138"/>
        <v>2795 BC</v>
      </c>
      <c r="C1187" s="24"/>
      <c r="D1187" s="5"/>
      <c r="E1187" s="5"/>
      <c r="F1187" s="3"/>
      <c r="G1187" s="3"/>
      <c r="I1187" s="34" t="str">
        <f t="shared" si="140"/>
        <v>Kenan  854</v>
      </c>
      <c r="J1187" s="36" t="str">
        <f t="shared" si="141"/>
        <v>Mahalalel  784</v>
      </c>
      <c r="K1187" s="34" t="str">
        <f t="shared" si="142"/>
        <v>Jared  719</v>
      </c>
      <c r="M1187" s="34" t="str">
        <f t="shared" si="137"/>
        <v>Methuselah  492</v>
      </c>
      <c r="N1187" s="36" t="str">
        <f t="shared" si="135"/>
        <v>Lamech  305</v>
      </c>
      <c r="O1187" s="34" t="str">
        <f t="shared" si="134"/>
        <v>Noah  123</v>
      </c>
    </row>
    <row r="1188" spans="1:15" s="4" customFormat="1">
      <c r="A1188" s="14" t="str">
        <f t="shared" si="139"/>
        <v>1181 YB</v>
      </c>
      <c r="B1188" s="15" t="str">
        <f t="shared" si="138"/>
        <v>2794 BC</v>
      </c>
      <c r="C1188" s="24"/>
      <c r="D1188" s="5"/>
      <c r="E1188" s="5"/>
      <c r="F1188" s="3"/>
      <c r="G1188" s="3"/>
      <c r="I1188" s="34" t="str">
        <f t="shared" si="140"/>
        <v>Kenan  855</v>
      </c>
      <c r="J1188" s="36" t="str">
        <f t="shared" si="141"/>
        <v>Mahalalel  785</v>
      </c>
      <c r="K1188" s="34" t="str">
        <f t="shared" si="142"/>
        <v>Jared  720</v>
      </c>
      <c r="M1188" s="34" t="str">
        <f t="shared" si="137"/>
        <v>Methuselah  493</v>
      </c>
      <c r="N1188" s="36" t="str">
        <f t="shared" si="135"/>
        <v>Lamech  306</v>
      </c>
      <c r="O1188" s="34" t="str">
        <f t="shared" si="134"/>
        <v>Noah  124</v>
      </c>
    </row>
    <row r="1189" spans="1:15" s="4" customFormat="1">
      <c r="A1189" s="14" t="str">
        <f t="shared" si="139"/>
        <v>1182 YB</v>
      </c>
      <c r="B1189" s="15" t="str">
        <f t="shared" si="138"/>
        <v>2793 BC</v>
      </c>
      <c r="C1189" s="24"/>
      <c r="D1189" s="5"/>
      <c r="E1189" s="5"/>
      <c r="F1189" s="3"/>
      <c r="G1189" s="3"/>
      <c r="I1189" s="34" t="str">
        <f t="shared" si="140"/>
        <v>Kenan  856</v>
      </c>
      <c r="J1189" s="36" t="str">
        <f t="shared" si="141"/>
        <v>Mahalalel  786</v>
      </c>
      <c r="K1189" s="34" t="str">
        <f t="shared" si="142"/>
        <v>Jared  721</v>
      </c>
      <c r="M1189" s="34" t="str">
        <f t="shared" si="137"/>
        <v>Methuselah  494</v>
      </c>
      <c r="N1189" s="36" t="str">
        <f t="shared" si="135"/>
        <v>Lamech  307</v>
      </c>
      <c r="O1189" s="34" t="str">
        <f t="shared" si="134"/>
        <v>Noah  125</v>
      </c>
    </row>
    <row r="1190" spans="1:15" s="4" customFormat="1">
      <c r="A1190" s="14" t="str">
        <f t="shared" si="139"/>
        <v>1183 YB</v>
      </c>
      <c r="B1190" s="15" t="str">
        <f t="shared" si="138"/>
        <v>2792 BC</v>
      </c>
      <c r="C1190" s="24"/>
      <c r="D1190" s="5"/>
      <c r="E1190" s="5"/>
      <c r="F1190" s="3"/>
      <c r="G1190" s="3"/>
      <c r="I1190" s="34" t="str">
        <f t="shared" si="140"/>
        <v>Kenan  857</v>
      </c>
      <c r="J1190" s="36" t="str">
        <f t="shared" si="141"/>
        <v>Mahalalel  787</v>
      </c>
      <c r="K1190" s="34" t="str">
        <f t="shared" si="142"/>
        <v>Jared  722</v>
      </c>
      <c r="M1190" s="34" t="str">
        <f t="shared" si="137"/>
        <v>Methuselah  495</v>
      </c>
      <c r="N1190" s="36" t="str">
        <f t="shared" si="135"/>
        <v>Lamech  308</v>
      </c>
      <c r="O1190" s="34" t="str">
        <f t="shared" si="134"/>
        <v>Noah  126</v>
      </c>
    </row>
    <row r="1191" spans="1:15" s="4" customFormat="1">
      <c r="A1191" s="14" t="str">
        <f t="shared" si="139"/>
        <v>1184 YB</v>
      </c>
      <c r="B1191" s="15" t="str">
        <f t="shared" si="138"/>
        <v>2791 BC</v>
      </c>
      <c r="C1191" s="24"/>
      <c r="D1191" s="5"/>
      <c r="E1191" s="5"/>
      <c r="F1191" s="3"/>
      <c r="G1191" s="3"/>
      <c r="I1191" s="34" t="str">
        <f t="shared" si="140"/>
        <v>Kenan  858</v>
      </c>
      <c r="J1191" s="36" t="str">
        <f t="shared" si="141"/>
        <v>Mahalalel  788</v>
      </c>
      <c r="K1191" s="34" t="str">
        <f t="shared" si="142"/>
        <v>Jared  723</v>
      </c>
      <c r="M1191" s="34" t="str">
        <f t="shared" si="137"/>
        <v>Methuselah  496</v>
      </c>
      <c r="N1191" s="36" t="str">
        <f t="shared" si="135"/>
        <v>Lamech  309</v>
      </c>
      <c r="O1191" s="34" t="str">
        <f t="shared" si="134"/>
        <v>Noah  127</v>
      </c>
    </row>
    <row r="1192" spans="1:15" s="4" customFormat="1">
      <c r="A1192" s="14" t="str">
        <f t="shared" si="139"/>
        <v>1185 YB</v>
      </c>
      <c r="B1192" s="15" t="str">
        <f t="shared" si="138"/>
        <v>2790 BC</v>
      </c>
      <c r="C1192" s="25" t="s">
        <v>98</v>
      </c>
      <c r="D1192" s="5"/>
      <c r="E1192" s="5"/>
      <c r="F1192" s="3"/>
      <c r="G1192" s="3"/>
      <c r="I1192" s="34" t="str">
        <f t="shared" si="140"/>
        <v>Kenan  859</v>
      </c>
      <c r="J1192" s="36" t="str">
        <f t="shared" si="141"/>
        <v>Mahalalel  789</v>
      </c>
      <c r="K1192" s="34" t="str">
        <f t="shared" si="142"/>
        <v>Jared  724</v>
      </c>
      <c r="M1192" s="34" t="str">
        <f t="shared" si="137"/>
        <v>Methuselah  497</v>
      </c>
      <c r="N1192" s="36" t="str">
        <f t="shared" si="135"/>
        <v>Lamech  310</v>
      </c>
      <c r="O1192" s="34" t="str">
        <f t="shared" si="134"/>
        <v>Noah  128</v>
      </c>
    </row>
    <row r="1193" spans="1:15" s="4" customFormat="1">
      <c r="A1193" s="14" t="str">
        <f t="shared" si="139"/>
        <v>1186 YB</v>
      </c>
      <c r="B1193" s="15" t="str">
        <f t="shared" si="138"/>
        <v>2789 BC</v>
      </c>
      <c r="C1193" s="24"/>
      <c r="D1193" s="5"/>
      <c r="E1193" s="5"/>
      <c r="F1193" s="3"/>
      <c r="G1193" s="3"/>
      <c r="I1193" s="34" t="str">
        <f t="shared" si="140"/>
        <v>Kenan  860</v>
      </c>
      <c r="J1193" s="36" t="str">
        <f t="shared" si="141"/>
        <v>Mahalalel  790</v>
      </c>
      <c r="K1193" s="34" t="str">
        <f t="shared" si="142"/>
        <v>Jared  725</v>
      </c>
      <c r="M1193" s="34" t="str">
        <f t="shared" si="137"/>
        <v>Methuselah  498</v>
      </c>
      <c r="N1193" s="36" t="str">
        <f t="shared" si="135"/>
        <v>Lamech  311</v>
      </c>
      <c r="O1193" s="34" t="str">
        <f t="shared" ref="O1193:O1256" si="143">CONCATENATE(LEFT(O1192, SEARCH(" ", O1192, 1)), " ", RIGHT(O1192,LEN(O1192)-FIND(" ",O1192))+1)</f>
        <v>Noah  129</v>
      </c>
    </row>
    <row r="1194" spans="1:15" s="4" customFormat="1">
      <c r="A1194" s="14" t="str">
        <f t="shared" si="139"/>
        <v>1187 YB</v>
      </c>
      <c r="B1194" s="15" t="str">
        <f t="shared" si="138"/>
        <v>2788 BC</v>
      </c>
      <c r="C1194" s="24"/>
      <c r="D1194" s="5"/>
      <c r="E1194" s="5"/>
      <c r="F1194" s="3"/>
      <c r="G1194" s="3"/>
      <c r="I1194" s="34" t="str">
        <f t="shared" si="140"/>
        <v>Kenan  861</v>
      </c>
      <c r="J1194" s="36" t="str">
        <f t="shared" si="141"/>
        <v>Mahalalel  791</v>
      </c>
      <c r="K1194" s="34" t="str">
        <f t="shared" si="142"/>
        <v>Jared  726</v>
      </c>
      <c r="M1194" s="34" t="str">
        <f t="shared" si="137"/>
        <v>Methuselah  499</v>
      </c>
      <c r="N1194" s="36" t="str">
        <f t="shared" si="135"/>
        <v>Lamech  312</v>
      </c>
      <c r="O1194" s="34" t="str">
        <f t="shared" si="143"/>
        <v>Noah  130</v>
      </c>
    </row>
    <row r="1195" spans="1:15" s="4" customFormat="1">
      <c r="A1195" s="14" t="str">
        <f t="shared" si="139"/>
        <v>1188 YB</v>
      </c>
      <c r="B1195" s="15" t="str">
        <f t="shared" si="138"/>
        <v>2787 BC</v>
      </c>
      <c r="C1195" s="24"/>
      <c r="D1195" s="5"/>
      <c r="E1195" s="5"/>
      <c r="F1195" s="3"/>
      <c r="G1195" s="3"/>
      <c r="I1195" s="34" t="str">
        <f t="shared" si="140"/>
        <v>Kenan  862</v>
      </c>
      <c r="J1195" s="36" t="str">
        <f t="shared" si="141"/>
        <v>Mahalalel  792</v>
      </c>
      <c r="K1195" s="34" t="str">
        <f t="shared" si="142"/>
        <v>Jared  727</v>
      </c>
      <c r="M1195" s="34" t="str">
        <f t="shared" si="137"/>
        <v>Methuselah  500</v>
      </c>
      <c r="N1195" s="36" t="str">
        <f t="shared" si="135"/>
        <v>Lamech  313</v>
      </c>
      <c r="O1195" s="34" t="str">
        <f t="shared" si="143"/>
        <v>Noah  131</v>
      </c>
    </row>
    <row r="1196" spans="1:15" s="4" customFormat="1">
      <c r="A1196" s="14" t="str">
        <f t="shared" si="139"/>
        <v>1189 YB</v>
      </c>
      <c r="B1196" s="15" t="str">
        <f t="shared" si="138"/>
        <v>2786 BC</v>
      </c>
      <c r="C1196" s="24"/>
      <c r="D1196" s="5"/>
      <c r="E1196" s="5"/>
      <c r="F1196" s="3"/>
      <c r="G1196" s="3"/>
      <c r="I1196" s="34" t="str">
        <f t="shared" si="140"/>
        <v>Kenan  863</v>
      </c>
      <c r="J1196" s="36" t="str">
        <f t="shared" si="141"/>
        <v>Mahalalel  793</v>
      </c>
      <c r="K1196" s="34" t="str">
        <f t="shared" si="142"/>
        <v>Jared  728</v>
      </c>
      <c r="M1196" s="34" t="str">
        <f t="shared" si="137"/>
        <v>Methuselah  501</v>
      </c>
      <c r="N1196" s="36" t="str">
        <f t="shared" si="135"/>
        <v>Lamech  314</v>
      </c>
      <c r="O1196" s="34" t="str">
        <f t="shared" si="143"/>
        <v>Noah  132</v>
      </c>
    </row>
    <row r="1197" spans="1:15" s="4" customFormat="1">
      <c r="A1197" s="14" t="str">
        <f t="shared" si="139"/>
        <v>1190 YB</v>
      </c>
      <c r="B1197" s="15" t="str">
        <f t="shared" si="138"/>
        <v>2785 BC</v>
      </c>
      <c r="C1197" s="24"/>
      <c r="D1197" s="5"/>
      <c r="E1197" s="5"/>
      <c r="F1197" s="3"/>
      <c r="G1197" s="3"/>
      <c r="I1197" s="34" t="str">
        <f t="shared" si="140"/>
        <v>Kenan  864</v>
      </c>
      <c r="J1197" s="36" t="str">
        <f t="shared" si="141"/>
        <v>Mahalalel  794</v>
      </c>
      <c r="K1197" s="34" t="str">
        <f t="shared" si="142"/>
        <v>Jared  729</v>
      </c>
      <c r="M1197" s="34" t="str">
        <f t="shared" si="137"/>
        <v>Methuselah  502</v>
      </c>
      <c r="N1197" s="36" t="str">
        <f t="shared" si="135"/>
        <v>Lamech  315</v>
      </c>
      <c r="O1197" s="34" t="str">
        <f t="shared" si="143"/>
        <v>Noah  133</v>
      </c>
    </row>
    <row r="1198" spans="1:15" s="4" customFormat="1">
      <c r="A1198" s="14" t="str">
        <f t="shared" si="139"/>
        <v>1191 YB</v>
      </c>
      <c r="B1198" s="15" t="str">
        <f t="shared" si="138"/>
        <v>2784 BC</v>
      </c>
      <c r="C1198" s="24"/>
      <c r="D1198" s="5"/>
      <c r="E1198" s="5"/>
      <c r="F1198" s="3"/>
      <c r="G1198" s="3"/>
      <c r="I1198" s="34" t="str">
        <f t="shared" si="140"/>
        <v>Kenan  865</v>
      </c>
      <c r="J1198" s="36" t="str">
        <f t="shared" si="141"/>
        <v>Mahalalel  795</v>
      </c>
      <c r="K1198" s="34" t="str">
        <f t="shared" si="142"/>
        <v>Jared  730</v>
      </c>
      <c r="M1198" s="34" t="str">
        <f t="shared" si="137"/>
        <v>Methuselah  503</v>
      </c>
      <c r="N1198" s="36" t="str">
        <f t="shared" si="135"/>
        <v>Lamech  316</v>
      </c>
      <c r="O1198" s="34" t="str">
        <f t="shared" si="143"/>
        <v>Noah  134</v>
      </c>
    </row>
    <row r="1199" spans="1:15" s="4" customFormat="1">
      <c r="A1199" s="14" t="str">
        <f t="shared" si="139"/>
        <v>1192 YB</v>
      </c>
      <c r="B1199" s="15" t="str">
        <f t="shared" si="138"/>
        <v>2783 BC</v>
      </c>
      <c r="C1199" s="25" t="s">
        <v>99</v>
      </c>
      <c r="D1199" s="5"/>
      <c r="E1199" s="5"/>
      <c r="F1199" s="3"/>
      <c r="G1199" s="3"/>
      <c r="I1199" s="34" t="str">
        <f t="shared" si="140"/>
        <v>Kenan  866</v>
      </c>
      <c r="J1199" s="36" t="str">
        <f t="shared" si="141"/>
        <v>Mahalalel  796</v>
      </c>
      <c r="K1199" s="34" t="str">
        <f t="shared" si="142"/>
        <v>Jared  731</v>
      </c>
      <c r="M1199" s="34" t="str">
        <f t="shared" si="137"/>
        <v>Methuselah  504</v>
      </c>
      <c r="N1199" s="36" t="str">
        <f t="shared" si="135"/>
        <v>Lamech  317</v>
      </c>
      <c r="O1199" s="34" t="str">
        <f t="shared" si="143"/>
        <v>Noah  135</v>
      </c>
    </row>
    <row r="1200" spans="1:15" s="4" customFormat="1">
      <c r="A1200" s="14" t="str">
        <f t="shared" si="139"/>
        <v>1193 YB</v>
      </c>
      <c r="B1200" s="15" t="str">
        <f t="shared" si="138"/>
        <v>2782 BC</v>
      </c>
      <c r="C1200" s="24"/>
      <c r="D1200" s="5"/>
      <c r="E1200" s="5"/>
      <c r="F1200" s="3"/>
      <c r="G1200" s="3"/>
      <c r="I1200" s="34" t="str">
        <f t="shared" si="140"/>
        <v>Kenan  867</v>
      </c>
      <c r="J1200" s="36" t="str">
        <f t="shared" si="141"/>
        <v>Mahalalel  797</v>
      </c>
      <c r="K1200" s="34" t="str">
        <f t="shared" si="142"/>
        <v>Jared  732</v>
      </c>
      <c r="M1200" s="34" t="str">
        <f t="shared" si="137"/>
        <v>Methuselah  505</v>
      </c>
      <c r="N1200" s="36" t="str">
        <f t="shared" si="135"/>
        <v>Lamech  318</v>
      </c>
      <c r="O1200" s="34" t="str">
        <f t="shared" si="143"/>
        <v>Noah  136</v>
      </c>
    </row>
    <row r="1201" spans="1:15" s="4" customFormat="1">
      <c r="A1201" s="14" t="str">
        <f t="shared" si="139"/>
        <v>1194 YB</v>
      </c>
      <c r="B1201" s="15" t="str">
        <f t="shared" si="138"/>
        <v>2781 BC</v>
      </c>
      <c r="C1201" s="24"/>
      <c r="D1201" s="5"/>
      <c r="E1201" s="5"/>
      <c r="F1201" s="3"/>
      <c r="G1201" s="3"/>
      <c r="I1201" s="34" t="str">
        <f t="shared" si="140"/>
        <v>Kenan  868</v>
      </c>
      <c r="J1201" s="36" t="str">
        <f t="shared" si="141"/>
        <v>Mahalalel  798</v>
      </c>
      <c r="K1201" s="34" t="str">
        <f t="shared" si="142"/>
        <v>Jared  733</v>
      </c>
      <c r="M1201" s="34" t="str">
        <f t="shared" si="137"/>
        <v>Methuselah  506</v>
      </c>
      <c r="N1201" s="36" t="str">
        <f t="shared" si="135"/>
        <v>Lamech  319</v>
      </c>
      <c r="O1201" s="34" t="str">
        <f t="shared" si="143"/>
        <v>Noah  137</v>
      </c>
    </row>
    <row r="1202" spans="1:15" s="4" customFormat="1">
      <c r="A1202" s="14" t="str">
        <f t="shared" si="139"/>
        <v>1195 YB</v>
      </c>
      <c r="B1202" s="15" t="str">
        <f t="shared" si="138"/>
        <v>2780 BC</v>
      </c>
      <c r="C1202" s="24"/>
      <c r="D1202" s="5"/>
      <c r="E1202" s="5"/>
      <c r="F1202" s="3"/>
      <c r="G1202" s="3"/>
      <c r="I1202" s="34" t="str">
        <f t="shared" si="140"/>
        <v>Kenan  869</v>
      </c>
      <c r="J1202" s="36" t="str">
        <f t="shared" si="141"/>
        <v>Mahalalel  799</v>
      </c>
      <c r="K1202" s="34" t="str">
        <f t="shared" si="142"/>
        <v>Jared  734</v>
      </c>
      <c r="M1202" s="34" t="str">
        <f t="shared" si="137"/>
        <v>Methuselah  507</v>
      </c>
      <c r="N1202" s="36" t="str">
        <f t="shared" si="135"/>
        <v>Lamech  320</v>
      </c>
      <c r="O1202" s="34" t="str">
        <f t="shared" si="143"/>
        <v>Noah  138</v>
      </c>
    </row>
    <row r="1203" spans="1:15" s="4" customFormat="1">
      <c r="A1203" s="14" t="str">
        <f t="shared" si="139"/>
        <v>1196 YB</v>
      </c>
      <c r="B1203" s="15" t="str">
        <f t="shared" si="138"/>
        <v>2779 BC</v>
      </c>
      <c r="C1203" s="24"/>
      <c r="D1203" s="5"/>
      <c r="E1203" s="5"/>
      <c r="F1203" s="3"/>
      <c r="G1203" s="3"/>
      <c r="I1203" s="34" t="str">
        <f t="shared" si="140"/>
        <v>Kenan  870</v>
      </c>
      <c r="J1203" s="36" t="str">
        <f t="shared" si="141"/>
        <v>Mahalalel  800</v>
      </c>
      <c r="K1203" s="34" t="str">
        <f t="shared" si="142"/>
        <v>Jared  735</v>
      </c>
      <c r="M1203" s="34" t="str">
        <f t="shared" si="137"/>
        <v>Methuselah  508</v>
      </c>
      <c r="N1203" s="36" t="str">
        <f t="shared" ref="N1203:N1266" si="144">CONCATENATE(LEFT(N1202, SEARCH(" ", N1202, 1)), " ",RIGHT(N1202,LEN(N1202)-FIND(" ",N1202))+1)</f>
        <v>Lamech  321</v>
      </c>
      <c r="O1203" s="34" t="str">
        <f t="shared" si="143"/>
        <v>Noah  139</v>
      </c>
    </row>
    <row r="1204" spans="1:15" s="4" customFormat="1">
      <c r="A1204" s="14" t="str">
        <f t="shared" si="139"/>
        <v>1197 YB</v>
      </c>
      <c r="B1204" s="15" t="str">
        <f t="shared" si="138"/>
        <v>2778 BC</v>
      </c>
      <c r="C1204" s="24"/>
      <c r="D1204" s="5"/>
      <c r="E1204" s="5"/>
      <c r="F1204" s="3"/>
      <c r="G1204" s="3"/>
      <c r="I1204" s="34" t="str">
        <f t="shared" si="140"/>
        <v>Kenan  871</v>
      </c>
      <c r="J1204" s="36" t="str">
        <f t="shared" si="141"/>
        <v>Mahalalel  801</v>
      </c>
      <c r="K1204" s="34" t="str">
        <f t="shared" si="142"/>
        <v>Jared  736</v>
      </c>
      <c r="M1204" s="34" t="str">
        <f t="shared" si="137"/>
        <v>Methuselah  509</v>
      </c>
      <c r="N1204" s="36" t="str">
        <f t="shared" si="144"/>
        <v>Lamech  322</v>
      </c>
      <c r="O1204" s="34" t="str">
        <f t="shared" si="143"/>
        <v>Noah  140</v>
      </c>
    </row>
    <row r="1205" spans="1:15" s="4" customFormat="1">
      <c r="A1205" s="14" t="str">
        <f t="shared" si="139"/>
        <v>1198 YB</v>
      </c>
      <c r="B1205" s="15" t="str">
        <f t="shared" si="138"/>
        <v>2777 BC</v>
      </c>
      <c r="C1205" s="24"/>
      <c r="D1205" s="5"/>
      <c r="E1205" s="5"/>
      <c r="F1205" s="3"/>
      <c r="G1205" s="3"/>
      <c r="I1205" s="34" t="str">
        <f t="shared" si="140"/>
        <v>Kenan  872</v>
      </c>
      <c r="J1205" s="36" t="str">
        <f t="shared" si="141"/>
        <v>Mahalalel  802</v>
      </c>
      <c r="K1205" s="34" t="str">
        <f t="shared" si="142"/>
        <v>Jared  737</v>
      </c>
      <c r="M1205" s="34" t="str">
        <f t="shared" si="137"/>
        <v>Methuselah  510</v>
      </c>
      <c r="N1205" s="36" t="str">
        <f t="shared" si="144"/>
        <v>Lamech  323</v>
      </c>
      <c r="O1205" s="34" t="str">
        <f t="shared" si="143"/>
        <v>Noah  141</v>
      </c>
    </row>
    <row r="1206" spans="1:15" s="4" customFormat="1">
      <c r="A1206" s="14" t="str">
        <f t="shared" si="139"/>
        <v>1199 YB</v>
      </c>
      <c r="B1206" s="15" t="str">
        <f t="shared" si="138"/>
        <v>2776 BC</v>
      </c>
      <c r="C1206" s="25" t="s">
        <v>100</v>
      </c>
      <c r="D1206" s="5"/>
      <c r="E1206" s="5"/>
      <c r="F1206" s="3"/>
      <c r="G1206" s="3"/>
      <c r="I1206" s="34" t="str">
        <f t="shared" si="140"/>
        <v>Kenan  873</v>
      </c>
      <c r="J1206" s="36" t="str">
        <f t="shared" si="141"/>
        <v>Mahalalel  803</v>
      </c>
      <c r="K1206" s="34" t="str">
        <f t="shared" si="142"/>
        <v>Jared  738</v>
      </c>
      <c r="M1206" s="34" t="str">
        <f t="shared" si="137"/>
        <v>Methuselah  511</v>
      </c>
      <c r="N1206" s="36" t="str">
        <f t="shared" si="144"/>
        <v>Lamech  324</v>
      </c>
      <c r="O1206" s="34" t="str">
        <f t="shared" si="143"/>
        <v>Noah  142</v>
      </c>
    </row>
    <row r="1207" spans="1:15" s="4" customFormat="1">
      <c r="A1207" s="14" t="str">
        <f t="shared" si="139"/>
        <v>1200 YB</v>
      </c>
      <c r="B1207" s="15" t="str">
        <f t="shared" si="138"/>
        <v>2775 BC</v>
      </c>
      <c r="C1207" s="26" t="str">
        <f>CONCATENATE("Yovel ", RIGHT(C1157,LEN(C1157)-FIND(" ",C1157))+1)</f>
        <v>Yovel 24</v>
      </c>
      <c r="D1207" s="5"/>
      <c r="E1207" s="5"/>
      <c r="F1207" s="3"/>
      <c r="G1207" s="3"/>
      <c r="I1207" s="34" t="str">
        <f t="shared" si="140"/>
        <v>Kenan  874</v>
      </c>
      <c r="J1207" s="36" t="str">
        <f t="shared" si="141"/>
        <v>Mahalalel  804</v>
      </c>
      <c r="K1207" s="34" t="str">
        <f t="shared" si="142"/>
        <v>Jared  739</v>
      </c>
      <c r="M1207" s="34" t="str">
        <f t="shared" si="137"/>
        <v>Methuselah  512</v>
      </c>
      <c r="N1207" s="36" t="str">
        <f t="shared" si="144"/>
        <v>Lamech  325</v>
      </c>
      <c r="O1207" s="34" t="str">
        <f t="shared" si="143"/>
        <v>Noah  143</v>
      </c>
    </row>
    <row r="1208" spans="1:15" s="4" customFormat="1">
      <c r="A1208" s="14" t="str">
        <f t="shared" si="139"/>
        <v>1201 YB</v>
      </c>
      <c r="B1208" s="15" t="str">
        <f t="shared" si="138"/>
        <v>2774 BC</v>
      </c>
      <c r="C1208" s="3"/>
      <c r="D1208" s="5"/>
      <c r="E1208" s="5"/>
      <c r="F1208" s="3"/>
      <c r="G1208" s="3"/>
      <c r="I1208" s="34" t="str">
        <f t="shared" si="140"/>
        <v>Kenan  875</v>
      </c>
      <c r="J1208" s="36" t="str">
        <f t="shared" si="141"/>
        <v>Mahalalel  805</v>
      </c>
      <c r="K1208" s="34" t="str">
        <f t="shared" si="142"/>
        <v>Jared  740</v>
      </c>
      <c r="M1208" s="34" t="str">
        <f t="shared" ref="M1208:M1271" si="145">CONCATENATE(LEFT(M1207, SEARCH(" ", M1207, 1)), " ", RIGHT(M1207,LEN(M1207)-FIND(" ",M1207))+1)</f>
        <v>Methuselah  513</v>
      </c>
      <c r="N1208" s="36" t="str">
        <f t="shared" si="144"/>
        <v>Lamech  326</v>
      </c>
      <c r="O1208" s="34" t="str">
        <f t="shared" si="143"/>
        <v>Noah  144</v>
      </c>
    </row>
    <row r="1209" spans="1:15" s="4" customFormat="1">
      <c r="A1209" s="14" t="str">
        <f t="shared" si="139"/>
        <v>1202 YB</v>
      </c>
      <c r="B1209" s="15" t="str">
        <f t="shared" si="138"/>
        <v>2773 BC</v>
      </c>
      <c r="C1209" s="24"/>
      <c r="D1209" s="5"/>
      <c r="E1209" s="5"/>
      <c r="F1209" s="3"/>
      <c r="G1209" s="3"/>
      <c r="I1209" s="34" t="str">
        <f t="shared" si="140"/>
        <v>Kenan  876</v>
      </c>
      <c r="J1209" s="36" t="str">
        <f t="shared" si="141"/>
        <v>Mahalalel  806</v>
      </c>
      <c r="K1209" s="34" t="str">
        <f t="shared" si="142"/>
        <v>Jared  741</v>
      </c>
      <c r="M1209" s="34" t="str">
        <f t="shared" si="145"/>
        <v>Methuselah  514</v>
      </c>
      <c r="N1209" s="36" t="str">
        <f t="shared" si="144"/>
        <v>Lamech  327</v>
      </c>
      <c r="O1209" s="34" t="str">
        <f t="shared" si="143"/>
        <v>Noah  145</v>
      </c>
    </row>
    <row r="1210" spans="1:15" s="4" customFormat="1">
      <c r="A1210" s="14" t="str">
        <f t="shared" si="139"/>
        <v>1203 YB</v>
      </c>
      <c r="B1210" s="15" t="str">
        <f t="shared" si="138"/>
        <v>2772 BC</v>
      </c>
      <c r="C1210" s="24"/>
      <c r="D1210" s="5"/>
      <c r="E1210" s="5"/>
      <c r="F1210" s="3"/>
      <c r="G1210" s="3"/>
      <c r="I1210" s="34" t="str">
        <f t="shared" si="140"/>
        <v>Kenan  877</v>
      </c>
      <c r="J1210" s="36" t="str">
        <f t="shared" si="141"/>
        <v>Mahalalel  807</v>
      </c>
      <c r="K1210" s="34" t="str">
        <f t="shared" si="142"/>
        <v>Jared  742</v>
      </c>
      <c r="M1210" s="34" t="str">
        <f t="shared" si="145"/>
        <v>Methuselah  515</v>
      </c>
      <c r="N1210" s="36" t="str">
        <f t="shared" si="144"/>
        <v>Lamech  328</v>
      </c>
      <c r="O1210" s="34" t="str">
        <f t="shared" si="143"/>
        <v>Noah  146</v>
      </c>
    </row>
    <row r="1211" spans="1:15" s="4" customFormat="1">
      <c r="A1211" s="14" t="str">
        <f t="shared" si="139"/>
        <v>1204 YB</v>
      </c>
      <c r="B1211" s="15" t="str">
        <f t="shared" si="138"/>
        <v>2771 BC</v>
      </c>
      <c r="C1211" s="24"/>
      <c r="D1211" s="5"/>
      <c r="E1211" s="5"/>
      <c r="F1211" s="3"/>
      <c r="G1211" s="3"/>
      <c r="I1211" s="34" t="str">
        <f t="shared" si="140"/>
        <v>Kenan  878</v>
      </c>
      <c r="J1211" s="36" t="str">
        <f t="shared" si="141"/>
        <v>Mahalalel  808</v>
      </c>
      <c r="K1211" s="34" t="str">
        <f t="shared" si="142"/>
        <v>Jared  743</v>
      </c>
      <c r="M1211" s="34" t="str">
        <f t="shared" si="145"/>
        <v>Methuselah  516</v>
      </c>
      <c r="N1211" s="36" t="str">
        <f t="shared" si="144"/>
        <v>Lamech  329</v>
      </c>
      <c r="O1211" s="34" t="str">
        <f t="shared" si="143"/>
        <v>Noah  147</v>
      </c>
    </row>
    <row r="1212" spans="1:15" s="4" customFormat="1">
      <c r="A1212" s="14" t="str">
        <f t="shared" si="139"/>
        <v>1205 YB</v>
      </c>
      <c r="B1212" s="15" t="str">
        <f t="shared" si="138"/>
        <v>2770 BC</v>
      </c>
      <c r="C1212" s="24"/>
      <c r="D1212" s="5"/>
      <c r="E1212" s="5"/>
      <c r="F1212" s="3"/>
      <c r="G1212" s="3"/>
      <c r="I1212" s="34" t="str">
        <f t="shared" si="140"/>
        <v>Kenan  879</v>
      </c>
      <c r="J1212" s="36" t="str">
        <f t="shared" si="141"/>
        <v>Mahalalel  809</v>
      </c>
      <c r="K1212" s="34" t="str">
        <f t="shared" si="142"/>
        <v>Jared  744</v>
      </c>
      <c r="M1212" s="34" t="str">
        <f t="shared" si="145"/>
        <v>Methuselah  517</v>
      </c>
      <c r="N1212" s="36" t="str">
        <f t="shared" si="144"/>
        <v>Lamech  330</v>
      </c>
      <c r="O1212" s="34" t="str">
        <f t="shared" si="143"/>
        <v>Noah  148</v>
      </c>
    </row>
    <row r="1213" spans="1:15" s="4" customFormat="1">
      <c r="A1213" s="14" t="str">
        <f t="shared" si="139"/>
        <v>1206 YB</v>
      </c>
      <c r="B1213" s="15" t="str">
        <f t="shared" si="138"/>
        <v>2769 BC</v>
      </c>
      <c r="C1213" s="24"/>
      <c r="D1213" s="5"/>
      <c r="E1213" s="5"/>
      <c r="F1213" s="3"/>
      <c r="G1213" s="3"/>
      <c r="I1213" s="34" t="str">
        <f t="shared" si="140"/>
        <v>Kenan  880</v>
      </c>
      <c r="J1213" s="36" t="str">
        <f t="shared" si="141"/>
        <v>Mahalalel  810</v>
      </c>
      <c r="K1213" s="34" t="str">
        <f t="shared" si="142"/>
        <v>Jared  745</v>
      </c>
      <c r="M1213" s="34" t="str">
        <f t="shared" si="145"/>
        <v>Methuselah  518</v>
      </c>
      <c r="N1213" s="36" t="str">
        <f t="shared" si="144"/>
        <v>Lamech  331</v>
      </c>
      <c r="O1213" s="34" t="str">
        <f t="shared" si="143"/>
        <v>Noah  149</v>
      </c>
    </row>
    <row r="1214" spans="1:15" s="4" customFormat="1">
      <c r="A1214" s="14" t="str">
        <f t="shared" si="139"/>
        <v>1207 YB</v>
      </c>
      <c r="B1214" s="15" t="str">
        <f t="shared" si="138"/>
        <v>2768 BC</v>
      </c>
      <c r="C1214" s="25" t="s">
        <v>94</v>
      </c>
      <c r="D1214" s="5"/>
      <c r="E1214" s="5"/>
      <c r="F1214" s="3"/>
      <c r="G1214" s="3"/>
      <c r="I1214" s="34" t="str">
        <f t="shared" si="140"/>
        <v>Kenan  881</v>
      </c>
      <c r="J1214" s="36" t="str">
        <f t="shared" si="141"/>
        <v>Mahalalel  811</v>
      </c>
      <c r="K1214" s="34" t="str">
        <f t="shared" si="142"/>
        <v>Jared  746</v>
      </c>
      <c r="M1214" s="34" t="str">
        <f t="shared" si="145"/>
        <v>Methuselah  519</v>
      </c>
      <c r="N1214" s="36" t="str">
        <f t="shared" si="144"/>
        <v>Lamech  332</v>
      </c>
      <c r="O1214" s="34" t="str">
        <f t="shared" si="143"/>
        <v>Noah  150</v>
      </c>
    </row>
    <row r="1215" spans="1:15" s="4" customFormat="1">
      <c r="A1215" s="14" t="str">
        <f t="shared" si="139"/>
        <v>1208 YB</v>
      </c>
      <c r="B1215" s="15" t="str">
        <f t="shared" si="138"/>
        <v>2767 BC</v>
      </c>
      <c r="C1215" s="24"/>
      <c r="D1215" s="5"/>
      <c r="E1215" s="5"/>
      <c r="F1215" s="3"/>
      <c r="G1215" s="3"/>
      <c r="I1215" s="34" t="str">
        <f t="shared" si="140"/>
        <v>Kenan  882</v>
      </c>
      <c r="J1215" s="36" t="str">
        <f t="shared" si="141"/>
        <v>Mahalalel  812</v>
      </c>
      <c r="K1215" s="34" t="str">
        <f t="shared" si="142"/>
        <v>Jared  747</v>
      </c>
      <c r="M1215" s="34" t="str">
        <f t="shared" si="145"/>
        <v>Methuselah  520</v>
      </c>
      <c r="N1215" s="36" t="str">
        <f t="shared" si="144"/>
        <v>Lamech  333</v>
      </c>
      <c r="O1215" s="34" t="str">
        <f t="shared" si="143"/>
        <v>Noah  151</v>
      </c>
    </row>
    <row r="1216" spans="1:15" s="4" customFormat="1">
      <c r="A1216" s="14" t="str">
        <f t="shared" si="139"/>
        <v>1209 YB</v>
      </c>
      <c r="B1216" s="15" t="str">
        <f t="shared" si="138"/>
        <v>2766 BC</v>
      </c>
      <c r="C1216" s="24"/>
      <c r="D1216" s="5"/>
      <c r="E1216" s="5"/>
      <c r="F1216" s="3"/>
      <c r="G1216" s="3"/>
      <c r="I1216" s="34" t="str">
        <f t="shared" si="140"/>
        <v>Kenan  883</v>
      </c>
      <c r="J1216" s="36" t="str">
        <f t="shared" si="141"/>
        <v>Mahalalel  813</v>
      </c>
      <c r="K1216" s="34" t="str">
        <f t="shared" si="142"/>
        <v>Jared  748</v>
      </c>
      <c r="M1216" s="34" t="str">
        <f t="shared" si="145"/>
        <v>Methuselah  521</v>
      </c>
      <c r="N1216" s="36" t="str">
        <f t="shared" si="144"/>
        <v>Lamech  334</v>
      </c>
      <c r="O1216" s="34" t="str">
        <f t="shared" si="143"/>
        <v>Noah  152</v>
      </c>
    </row>
    <row r="1217" spans="1:15" s="4" customFormat="1">
      <c r="A1217" s="14" t="str">
        <f t="shared" si="139"/>
        <v>1210 YB</v>
      </c>
      <c r="B1217" s="15" t="str">
        <f t="shared" si="138"/>
        <v>2765 BC</v>
      </c>
      <c r="C1217" s="24"/>
      <c r="D1217" s="5"/>
      <c r="E1217" s="5"/>
      <c r="F1217" s="3"/>
      <c r="G1217" s="3"/>
      <c r="I1217" s="34" t="str">
        <f t="shared" si="140"/>
        <v>Kenan  884</v>
      </c>
      <c r="J1217" s="36" t="str">
        <f t="shared" si="141"/>
        <v>Mahalalel  814</v>
      </c>
      <c r="K1217" s="34" t="str">
        <f t="shared" si="142"/>
        <v>Jared  749</v>
      </c>
      <c r="M1217" s="34" t="str">
        <f t="shared" si="145"/>
        <v>Methuselah  522</v>
      </c>
      <c r="N1217" s="36" t="str">
        <f t="shared" si="144"/>
        <v>Lamech  335</v>
      </c>
      <c r="O1217" s="34" t="str">
        <f t="shared" si="143"/>
        <v>Noah  153</v>
      </c>
    </row>
    <row r="1218" spans="1:15" s="4" customFormat="1">
      <c r="A1218" s="14" t="str">
        <f t="shared" si="139"/>
        <v>1211 YB</v>
      </c>
      <c r="B1218" s="15" t="str">
        <f t="shared" si="138"/>
        <v>2764 BC</v>
      </c>
      <c r="C1218" s="24"/>
      <c r="D1218" s="5"/>
      <c r="E1218" s="5"/>
      <c r="F1218" s="3"/>
      <c r="G1218" s="3"/>
      <c r="I1218" s="34" t="str">
        <f t="shared" si="140"/>
        <v>Kenan  885</v>
      </c>
      <c r="J1218" s="36" t="str">
        <f t="shared" si="141"/>
        <v>Mahalalel  815</v>
      </c>
      <c r="K1218" s="34" t="str">
        <f t="shared" si="142"/>
        <v>Jared  750</v>
      </c>
      <c r="M1218" s="34" t="str">
        <f t="shared" si="145"/>
        <v>Methuselah  523</v>
      </c>
      <c r="N1218" s="36" t="str">
        <f t="shared" si="144"/>
        <v>Lamech  336</v>
      </c>
      <c r="O1218" s="34" t="str">
        <f t="shared" si="143"/>
        <v>Noah  154</v>
      </c>
    </row>
    <row r="1219" spans="1:15" s="4" customFormat="1">
      <c r="A1219" s="14" t="str">
        <f t="shared" si="139"/>
        <v>1212 YB</v>
      </c>
      <c r="B1219" s="15" t="str">
        <f t="shared" si="138"/>
        <v>2763 BC</v>
      </c>
      <c r="C1219" s="24"/>
      <c r="D1219" s="5"/>
      <c r="E1219" s="5"/>
      <c r="F1219" s="3"/>
      <c r="G1219" s="3"/>
      <c r="I1219" s="34" t="str">
        <f t="shared" si="140"/>
        <v>Kenan  886</v>
      </c>
      <c r="J1219" s="36" t="str">
        <f t="shared" si="141"/>
        <v>Mahalalel  816</v>
      </c>
      <c r="K1219" s="34" t="str">
        <f t="shared" si="142"/>
        <v>Jared  751</v>
      </c>
      <c r="M1219" s="34" t="str">
        <f t="shared" si="145"/>
        <v>Methuselah  524</v>
      </c>
      <c r="N1219" s="36" t="str">
        <f t="shared" si="144"/>
        <v>Lamech  337</v>
      </c>
      <c r="O1219" s="34" t="str">
        <f t="shared" si="143"/>
        <v>Noah  155</v>
      </c>
    </row>
    <row r="1220" spans="1:15" s="4" customFormat="1">
      <c r="A1220" s="14" t="str">
        <f t="shared" si="139"/>
        <v>1213 YB</v>
      </c>
      <c r="B1220" s="15" t="str">
        <f t="shared" si="138"/>
        <v>2762 BC</v>
      </c>
      <c r="C1220" s="24"/>
      <c r="D1220" s="5"/>
      <c r="E1220" s="5"/>
      <c r="F1220" s="3"/>
      <c r="G1220" s="3"/>
      <c r="I1220" s="34" t="str">
        <f t="shared" si="140"/>
        <v>Kenan  887</v>
      </c>
      <c r="J1220" s="36" t="str">
        <f t="shared" si="141"/>
        <v>Mahalalel  817</v>
      </c>
      <c r="K1220" s="34" t="str">
        <f t="shared" si="142"/>
        <v>Jared  752</v>
      </c>
      <c r="M1220" s="34" t="str">
        <f t="shared" si="145"/>
        <v>Methuselah  525</v>
      </c>
      <c r="N1220" s="36" t="str">
        <f t="shared" si="144"/>
        <v>Lamech  338</v>
      </c>
      <c r="O1220" s="34" t="str">
        <f t="shared" si="143"/>
        <v>Noah  156</v>
      </c>
    </row>
    <row r="1221" spans="1:15" s="4" customFormat="1">
      <c r="A1221" s="14" t="str">
        <f t="shared" si="139"/>
        <v>1214 YB</v>
      </c>
      <c r="B1221" s="15" t="str">
        <f t="shared" si="138"/>
        <v>2761 BC</v>
      </c>
      <c r="C1221" s="25" t="s">
        <v>95</v>
      </c>
      <c r="D1221" s="5"/>
      <c r="E1221" s="5"/>
      <c r="F1221" s="3"/>
      <c r="G1221" s="3"/>
      <c r="I1221" s="34" t="str">
        <f t="shared" si="140"/>
        <v>Kenan  888</v>
      </c>
      <c r="J1221" s="36" t="str">
        <f t="shared" si="141"/>
        <v>Mahalalel  818</v>
      </c>
      <c r="K1221" s="34" t="str">
        <f t="shared" si="142"/>
        <v>Jared  753</v>
      </c>
      <c r="M1221" s="34" t="str">
        <f t="shared" si="145"/>
        <v>Methuselah  526</v>
      </c>
      <c r="N1221" s="36" t="str">
        <f t="shared" si="144"/>
        <v>Lamech  339</v>
      </c>
      <c r="O1221" s="34" t="str">
        <f t="shared" si="143"/>
        <v>Noah  157</v>
      </c>
    </row>
    <row r="1222" spans="1:15" s="4" customFormat="1">
      <c r="A1222" s="14" t="str">
        <f t="shared" si="139"/>
        <v>1215 YB</v>
      </c>
      <c r="B1222" s="15" t="str">
        <f t="shared" si="138"/>
        <v>2760 BC</v>
      </c>
      <c r="C1222" s="24"/>
      <c r="D1222" s="5"/>
      <c r="E1222" s="5"/>
      <c r="F1222" s="3"/>
      <c r="G1222" s="3"/>
      <c r="I1222" s="34" t="str">
        <f t="shared" si="140"/>
        <v>Kenan  889</v>
      </c>
      <c r="J1222" s="36" t="str">
        <f t="shared" si="141"/>
        <v>Mahalalel  819</v>
      </c>
      <c r="K1222" s="34" t="str">
        <f t="shared" si="142"/>
        <v>Jared  754</v>
      </c>
      <c r="M1222" s="34" t="str">
        <f t="shared" si="145"/>
        <v>Methuselah  527</v>
      </c>
      <c r="N1222" s="36" t="str">
        <f t="shared" si="144"/>
        <v>Lamech  340</v>
      </c>
      <c r="O1222" s="34" t="str">
        <f t="shared" si="143"/>
        <v>Noah  158</v>
      </c>
    </row>
    <row r="1223" spans="1:15" s="4" customFormat="1">
      <c r="A1223" s="14" t="str">
        <f t="shared" si="139"/>
        <v>1216 YB</v>
      </c>
      <c r="B1223" s="15" t="str">
        <f t="shared" si="138"/>
        <v>2759 BC</v>
      </c>
      <c r="C1223" s="24"/>
      <c r="D1223" s="5"/>
      <c r="E1223" s="5"/>
      <c r="F1223" s="3"/>
      <c r="G1223" s="3"/>
      <c r="I1223" s="34" t="str">
        <f t="shared" si="140"/>
        <v>Kenan  890</v>
      </c>
      <c r="J1223" s="36" t="str">
        <f t="shared" si="141"/>
        <v>Mahalalel  820</v>
      </c>
      <c r="K1223" s="34" t="str">
        <f t="shared" si="142"/>
        <v>Jared  755</v>
      </c>
      <c r="M1223" s="34" t="str">
        <f t="shared" si="145"/>
        <v>Methuselah  528</v>
      </c>
      <c r="N1223" s="36" t="str">
        <f t="shared" si="144"/>
        <v>Lamech  341</v>
      </c>
      <c r="O1223" s="34" t="str">
        <f t="shared" si="143"/>
        <v>Noah  159</v>
      </c>
    </row>
    <row r="1224" spans="1:15" s="4" customFormat="1">
      <c r="A1224" s="14" t="str">
        <f t="shared" si="139"/>
        <v>1217 YB</v>
      </c>
      <c r="B1224" s="15" t="str">
        <f t="shared" ref="B1224:B1287" si="146">IF((LEFT(A1224, SEARCH(" ", A1224, 1))-3974)&lt;=0, CONCATENATE(3974-LEFT(A1224, SEARCH(" ", A1224, 1))+1, " BC"), CONCATENATE(LEFT(A1224, SEARCH(" ", A1224, 1))-3974, " AD"))</f>
        <v>2758 BC</v>
      </c>
      <c r="C1224" s="24"/>
      <c r="D1224" s="5"/>
      <c r="E1224" s="5"/>
      <c r="F1224" s="3"/>
      <c r="G1224" s="3"/>
      <c r="I1224" s="34" t="str">
        <f t="shared" si="140"/>
        <v>Kenan  891</v>
      </c>
      <c r="J1224" s="36" t="str">
        <f t="shared" si="141"/>
        <v>Mahalalel  821</v>
      </c>
      <c r="K1224" s="34" t="str">
        <f t="shared" si="142"/>
        <v>Jared  756</v>
      </c>
      <c r="M1224" s="34" t="str">
        <f t="shared" si="145"/>
        <v>Methuselah  529</v>
      </c>
      <c r="N1224" s="36" t="str">
        <f t="shared" si="144"/>
        <v>Lamech  342</v>
      </c>
      <c r="O1224" s="34" t="str">
        <f t="shared" si="143"/>
        <v>Noah  160</v>
      </c>
    </row>
    <row r="1225" spans="1:15" s="4" customFormat="1">
      <c r="A1225" s="14" t="str">
        <f t="shared" ref="A1225:A1288" si="147">CONCATENATE(LEFT(A1224, SEARCH(" ",A1224, 1))+1, " YB")</f>
        <v>1218 YB</v>
      </c>
      <c r="B1225" s="15" t="str">
        <f t="shared" si="146"/>
        <v>2757 BC</v>
      </c>
      <c r="C1225" s="24"/>
      <c r="D1225" s="5"/>
      <c r="E1225" s="5"/>
      <c r="F1225" s="3"/>
      <c r="G1225" s="3"/>
      <c r="I1225" s="34" t="str">
        <f t="shared" si="140"/>
        <v>Kenan  892</v>
      </c>
      <c r="J1225" s="36" t="str">
        <f t="shared" si="141"/>
        <v>Mahalalel  822</v>
      </c>
      <c r="K1225" s="34" t="str">
        <f t="shared" si="142"/>
        <v>Jared  757</v>
      </c>
      <c r="M1225" s="34" t="str">
        <f t="shared" si="145"/>
        <v>Methuselah  530</v>
      </c>
      <c r="N1225" s="36" t="str">
        <f t="shared" si="144"/>
        <v>Lamech  343</v>
      </c>
      <c r="O1225" s="34" t="str">
        <f t="shared" si="143"/>
        <v>Noah  161</v>
      </c>
    </row>
    <row r="1226" spans="1:15" s="4" customFormat="1">
      <c r="A1226" s="14" t="str">
        <f t="shared" si="147"/>
        <v>1219 YB</v>
      </c>
      <c r="B1226" s="15" t="str">
        <f t="shared" si="146"/>
        <v>2756 BC</v>
      </c>
      <c r="C1226" s="24"/>
      <c r="D1226" s="5"/>
      <c r="E1226" s="5"/>
      <c r="F1226" s="3"/>
      <c r="G1226" s="3"/>
      <c r="I1226" s="34" t="str">
        <f t="shared" si="140"/>
        <v>Kenan  893</v>
      </c>
      <c r="J1226" s="36" t="str">
        <f t="shared" si="141"/>
        <v>Mahalalel  823</v>
      </c>
      <c r="K1226" s="34" t="str">
        <f t="shared" si="142"/>
        <v>Jared  758</v>
      </c>
      <c r="M1226" s="34" t="str">
        <f t="shared" si="145"/>
        <v>Methuselah  531</v>
      </c>
      <c r="N1226" s="36" t="str">
        <f t="shared" si="144"/>
        <v>Lamech  344</v>
      </c>
      <c r="O1226" s="34" t="str">
        <f t="shared" si="143"/>
        <v>Noah  162</v>
      </c>
    </row>
    <row r="1227" spans="1:15" s="4" customFormat="1">
      <c r="A1227" s="14" t="str">
        <f t="shared" si="147"/>
        <v>1220 YB</v>
      </c>
      <c r="B1227" s="15" t="str">
        <f t="shared" si="146"/>
        <v>2755 BC</v>
      </c>
      <c r="C1227" s="24"/>
      <c r="D1227" s="5"/>
      <c r="E1227" s="5"/>
      <c r="F1227" s="3"/>
      <c r="G1227" s="3"/>
      <c r="I1227" s="34" t="str">
        <f t="shared" si="140"/>
        <v>Kenan  894</v>
      </c>
      <c r="J1227" s="36" t="str">
        <f t="shared" si="141"/>
        <v>Mahalalel  824</v>
      </c>
      <c r="K1227" s="34" t="str">
        <f t="shared" si="142"/>
        <v>Jared  759</v>
      </c>
      <c r="M1227" s="34" t="str">
        <f t="shared" si="145"/>
        <v>Methuselah  532</v>
      </c>
      <c r="N1227" s="36" t="str">
        <f t="shared" si="144"/>
        <v>Lamech  345</v>
      </c>
      <c r="O1227" s="34" t="str">
        <f t="shared" si="143"/>
        <v>Noah  163</v>
      </c>
    </row>
    <row r="1228" spans="1:15" s="4" customFormat="1">
      <c r="A1228" s="14" t="str">
        <f t="shared" si="147"/>
        <v>1221 YB</v>
      </c>
      <c r="B1228" s="15" t="str">
        <f t="shared" si="146"/>
        <v>2754 BC</v>
      </c>
      <c r="C1228" s="25" t="s">
        <v>96</v>
      </c>
      <c r="D1228" s="5"/>
      <c r="E1228" s="5"/>
      <c r="F1228" s="3"/>
      <c r="G1228" s="3"/>
      <c r="I1228" s="34" t="str">
        <f t="shared" si="140"/>
        <v>Kenan  895</v>
      </c>
      <c r="J1228" s="36" t="str">
        <f t="shared" si="141"/>
        <v>Mahalalel  825</v>
      </c>
      <c r="K1228" s="34" t="str">
        <f t="shared" si="142"/>
        <v>Jared  760</v>
      </c>
      <c r="M1228" s="34" t="str">
        <f t="shared" si="145"/>
        <v>Methuselah  533</v>
      </c>
      <c r="N1228" s="36" t="str">
        <f t="shared" si="144"/>
        <v>Lamech  346</v>
      </c>
      <c r="O1228" s="34" t="str">
        <f t="shared" si="143"/>
        <v>Noah  164</v>
      </c>
    </row>
    <row r="1229" spans="1:15" s="4" customFormat="1">
      <c r="A1229" s="14" t="str">
        <f t="shared" si="147"/>
        <v>1222 YB</v>
      </c>
      <c r="B1229" s="15" t="str">
        <f t="shared" si="146"/>
        <v>2753 BC</v>
      </c>
      <c r="C1229" s="24"/>
      <c r="D1229" s="5"/>
      <c r="E1229" s="5"/>
      <c r="F1229" s="3"/>
      <c r="G1229" s="3"/>
      <c r="I1229" s="34" t="str">
        <f t="shared" si="140"/>
        <v>Kenan  896</v>
      </c>
      <c r="J1229" s="36" t="str">
        <f t="shared" si="141"/>
        <v>Mahalalel  826</v>
      </c>
      <c r="K1229" s="34" t="str">
        <f t="shared" si="142"/>
        <v>Jared  761</v>
      </c>
      <c r="M1229" s="34" t="str">
        <f t="shared" si="145"/>
        <v>Methuselah  534</v>
      </c>
      <c r="N1229" s="36" t="str">
        <f t="shared" si="144"/>
        <v>Lamech  347</v>
      </c>
      <c r="O1229" s="34" t="str">
        <f t="shared" si="143"/>
        <v>Noah  165</v>
      </c>
    </row>
    <row r="1230" spans="1:15" s="4" customFormat="1">
      <c r="A1230" s="14" t="str">
        <f t="shared" si="147"/>
        <v>1223 YB</v>
      </c>
      <c r="B1230" s="15" t="str">
        <f t="shared" si="146"/>
        <v>2752 BC</v>
      </c>
      <c r="C1230" s="24"/>
      <c r="D1230" s="5"/>
      <c r="E1230" s="5"/>
      <c r="F1230" s="3"/>
      <c r="G1230" s="3"/>
      <c r="I1230" s="34" t="str">
        <f t="shared" ref="I1230:I1243" si="148">CONCATENATE(LEFT(I1229, SEARCH(" ", I1229, 1)), " ", RIGHT(I1229,LEN(I1229)-FIND(" ",I1229))+1)</f>
        <v>Kenan  897</v>
      </c>
      <c r="J1230" s="36" t="str">
        <f t="shared" si="141"/>
        <v>Mahalalel  827</v>
      </c>
      <c r="K1230" s="34" t="str">
        <f t="shared" si="142"/>
        <v>Jared  762</v>
      </c>
      <c r="M1230" s="34" t="str">
        <f t="shared" si="145"/>
        <v>Methuselah  535</v>
      </c>
      <c r="N1230" s="36" t="str">
        <f t="shared" si="144"/>
        <v>Lamech  348</v>
      </c>
      <c r="O1230" s="34" t="str">
        <f t="shared" si="143"/>
        <v>Noah  166</v>
      </c>
    </row>
    <row r="1231" spans="1:15" s="4" customFormat="1">
      <c r="A1231" s="14" t="str">
        <f t="shared" si="147"/>
        <v>1224 YB</v>
      </c>
      <c r="B1231" s="15" t="str">
        <f t="shared" si="146"/>
        <v>2751 BC</v>
      </c>
      <c r="C1231" s="24"/>
      <c r="D1231" s="5"/>
      <c r="E1231" s="5"/>
      <c r="F1231" s="3"/>
      <c r="G1231" s="3"/>
      <c r="I1231" s="34" t="str">
        <f t="shared" si="148"/>
        <v>Kenan  898</v>
      </c>
      <c r="J1231" s="36" t="str">
        <f t="shared" si="141"/>
        <v>Mahalalel  828</v>
      </c>
      <c r="K1231" s="34" t="str">
        <f t="shared" si="142"/>
        <v>Jared  763</v>
      </c>
      <c r="M1231" s="34" t="str">
        <f t="shared" si="145"/>
        <v>Methuselah  536</v>
      </c>
      <c r="N1231" s="36" t="str">
        <f t="shared" si="144"/>
        <v>Lamech  349</v>
      </c>
      <c r="O1231" s="34" t="str">
        <f t="shared" si="143"/>
        <v>Noah  167</v>
      </c>
    </row>
    <row r="1232" spans="1:15" s="4" customFormat="1">
      <c r="A1232" s="14" t="str">
        <f t="shared" si="147"/>
        <v>1225 YB</v>
      </c>
      <c r="B1232" s="15" t="str">
        <f t="shared" si="146"/>
        <v>2750 BC</v>
      </c>
      <c r="C1232" s="24"/>
      <c r="D1232" s="5"/>
      <c r="E1232" s="5"/>
      <c r="F1232" s="3"/>
      <c r="G1232" s="3"/>
      <c r="I1232" s="34" t="str">
        <f t="shared" si="148"/>
        <v>Kenan  899</v>
      </c>
      <c r="J1232" s="36" t="str">
        <f t="shared" si="141"/>
        <v>Mahalalel  829</v>
      </c>
      <c r="K1232" s="34" t="str">
        <f t="shared" si="142"/>
        <v>Jared  764</v>
      </c>
      <c r="M1232" s="34" t="str">
        <f t="shared" si="145"/>
        <v>Methuselah  537</v>
      </c>
      <c r="N1232" s="36" t="str">
        <f t="shared" si="144"/>
        <v>Lamech  350</v>
      </c>
      <c r="O1232" s="34" t="str">
        <f t="shared" si="143"/>
        <v>Noah  168</v>
      </c>
    </row>
    <row r="1233" spans="1:15" s="4" customFormat="1">
      <c r="A1233" s="14" t="str">
        <f t="shared" si="147"/>
        <v>1226 YB</v>
      </c>
      <c r="B1233" s="15" t="str">
        <f t="shared" si="146"/>
        <v>2749 BC</v>
      </c>
      <c r="C1233" s="24"/>
      <c r="D1233" s="5"/>
      <c r="E1233" s="5"/>
      <c r="F1233" s="3"/>
      <c r="G1233" s="3"/>
      <c r="I1233" s="34" t="str">
        <f t="shared" si="148"/>
        <v>Kenan  900</v>
      </c>
      <c r="J1233" s="36" t="str">
        <f t="shared" si="141"/>
        <v>Mahalalel  830</v>
      </c>
      <c r="K1233" s="34" t="str">
        <f t="shared" si="142"/>
        <v>Jared  765</v>
      </c>
      <c r="M1233" s="34" t="str">
        <f t="shared" si="145"/>
        <v>Methuselah  538</v>
      </c>
      <c r="N1233" s="36" t="str">
        <f t="shared" si="144"/>
        <v>Lamech  351</v>
      </c>
      <c r="O1233" s="34" t="str">
        <f t="shared" si="143"/>
        <v>Noah  169</v>
      </c>
    </row>
    <row r="1234" spans="1:15" s="4" customFormat="1">
      <c r="A1234" s="14" t="str">
        <f t="shared" si="147"/>
        <v>1227 YB</v>
      </c>
      <c r="B1234" s="15" t="str">
        <f t="shared" si="146"/>
        <v>2748 BC</v>
      </c>
      <c r="C1234" s="24"/>
      <c r="D1234" s="5"/>
      <c r="E1234" s="5"/>
      <c r="F1234" s="3"/>
      <c r="G1234" s="3"/>
      <c r="I1234" s="34" t="str">
        <f t="shared" si="148"/>
        <v>Kenan  901</v>
      </c>
      <c r="J1234" s="36" t="str">
        <f t="shared" si="141"/>
        <v>Mahalalel  831</v>
      </c>
      <c r="K1234" s="34" t="str">
        <f t="shared" si="142"/>
        <v>Jared  766</v>
      </c>
      <c r="M1234" s="34" t="str">
        <f t="shared" si="145"/>
        <v>Methuselah  539</v>
      </c>
      <c r="N1234" s="36" t="str">
        <f t="shared" si="144"/>
        <v>Lamech  352</v>
      </c>
      <c r="O1234" s="34" t="str">
        <f t="shared" si="143"/>
        <v>Noah  170</v>
      </c>
    </row>
    <row r="1235" spans="1:15" s="4" customFormat="1">
      <c r="A1235" s="14" t="str">
        <f t="shared" si="147"/>
        <v>1228 YB</v>
      </c>
      <c r="B1235" s="15" t="str">
        <f t="shared" si="146"/>
        <v>2747 BC</v>
      </c>
      <c r="C1235" s="25" t="s">
        <v>97</v>
      </c>
      <c r="D1235" s="5"/>
      <c r="E1235" s="5"/>
      <c r="F1235" s="3"/>
      <c r="G1235" s="3"/>
      <c r="I1235" s="34" t="str">
        <f t="shared" si="148"/>
        <v>Kenan  902</v>
      </c>
      <c r="J1235" s="36" t="str">
        <f t="shared" si="141"/>
        <v>Mahalalel  832</v>
      </c>
      <c r="K1235" s="34" t="str">
        <f t="shared" si="142"/>
        <v>Jared  767</v>
      </c>
      <c r="M1235" s="34" t="str">
        <f t="shared" si="145"/>
        <v>Methuselah  540</v>
      </c>
      <c r="N1235" s="36" t="str">
        <f t="shared" si="144"/>
        <v>Lamech  353</v>
      </c>
      <c r="O1235" s="34" t="str">
        <f t="shared" si="143"/>
        <v>Noah  171</v>
      </c>
    </row>
    <row r="1236" spans="1:15" s="4" customFormat="1">
      <c r="A1236" s="14" t="str">
        <f t="shared" si="147"/>
        <v>1229 YB</v>
      </c>
      <c r="B1236" s="15" t="str">
        <f t="shared" si="146"/>
        <v>2746 BC</v>
      </c>
      <c r="C1236" s="24"/>
      <c r="D1236" s="5"/>
      <c r="E1236" s="5"/>
      <c r="F1236" s="3"/>
      <c r="G1236" s="3"/>
      <c r="I1236" s="34" t="str">
        <f t="shared" si="148"/>
        <v>Kenan  903</v>
      </c>
      <c r="J1236" s="36" t="str">
        <f t="shared" ref="J1236:J1298" si="149">CONCATENATE(LEFT(J1235, SEARCH(" ", J1235, 1)), " ",RIGHT(J1235,LEN(J1235)-FIND(" ",J1235))+1)</f>
        <v>Mahalalel  833</v>
      </c>
      <c r="K1236" s="34" t="str">
        <f t="shared" si="142"/>
        <v>Jared  768</v>
      </c>
      <c r="M1236" s="34" t="str">
        <f t="shared" si="145"/>
        <v>Methuselah  541</v>
      </c>
      <c r="N1236" s="36" t="str">
        <f t="shared" si="144"/>
        <v>Lamech  354</v>
      </c>
      <c r="O1236" s="34" t="str">
        <f t="shared" si="143"/>
        <v>Noah  172</v>
      </c>
    </row>
    <row r="1237" spans="1:15" s="4" customFormat="1">
      <c r="A1237" s="14" t="str">
        <f t="shared" si="147"/>
        <v>1230 YB</v>
      </c>
      <c r="B1237" s="15" t="str">
        <f t="shared" si="146"/>
        <v>2745 BC</v>
      </c>
      <c r="C1237" s="24"/>
      <c r="D1237" s="5"/>
      <c r="E1237" s="5"/>
      <c r="F1237" s="3"/>
      <c r="G1237" s="3"/>
      <c r="I1237" s="34" t="str">
        <f t="shared" si="148"/>
        <v>Kenan  904</v>
      </c>
      <c r="J1237" s="36" t="str">
        <f t="shared" si="149"/>
        <v>Mahalalel  834</v>
      </c>
      <c r="K1237" s="34" t="str">
        <f t="shared" ref="K1237:K1300" si="150">CONCATENATE(LEFT(K1236, SEARCH(" ", K1236, 1)), " ", RIGHT(K1236,LEN(K1236)-FIND(" ",K1236))+1)</f>
        <v>Jared  769</v>
      </c>
      <c r="M1237" s="34" t="str">
        <f t="shared" si="145"/>
        <v>Methuselah  542</v>
      </c>
      <c r="N1237" s="36" t="str">
        <f t="shared" si="144"/>
        <v>Lamech  355</v>
      </c>
      <c r="O1237" s="34" t="str">
        <f t="shared" si="143"/>
        <v>Noah  173</v>
      </c>
    </row>
    <row r="1238" spans="1:15" s="4" customFormat="1">
      <c r="A1238" s="14" t="str">
        <f t="shared" si="147"/>
        <v>1231 YB</v>
      </c>
      <c r="B1238" s="15" t="str">
        <f t="shared" si="146"/>
        <v>2744 BC</v>
      </c>
      <c r="C1238" s="24"/>
      <c r="D1238" s="5"/>
      <c r="E1238" s="5"/>
      <c r="F1238" s="3"/>
      <c r="G1238" s="3"/>
      <c r="I1238" s="34" t="str">
        <f t="shared" si="148"/>
        <v>Kenan  905</v>
      </c>
      <c r="J1238" s="36" t="str">
        <f t="shared" si="149"/>
        <v>Mahalalel  835</v>
      </c>
      <c r="K1238" s="34" t="str">
        <f t="shared" si="150"/>
        <v>Jared  770</v>
      </c>
      <c r="M1238" s="34" t="str">
        <f t="shared" si="145"/>
        <v>Methuselah  543</v>
      </c>
      <c r="N1238" s="36" t="str">
        <f t="shared" si="144"/>
        <v>Lamech  356</v>
      </c>
      <c r="O1238" s="34" t="str">
        <f t="shared" si="143"/>
        <v>Noah  174</v>
      </c>
    </row>
    <row r="1239" spans="1:15" s="4" customFormat="1">
      <c r="A1239" s="14" t="str">
        <f t="shared" si="147"/>
        <v>1232 YB</v>
      </c>
      <c r="B1239" s="15" t="str">
        <f t="shared" si="146"/>
        <v>2743 BC</v>
      </c>
      <c r="C1239" s="24"/>
      <c r="D1239" s="5"/>
      <c r="E1239" s="5"/>
      <c r="F1239" s="3"/>
      <c r="G1239" s="3"/>
      <c r="I1239" s="34" t="str">
        <f t="shared" si="148"/>
        <v>Kenan  906</v>
      </c>
      <c r="J1239" s="36" t="str">
        <f t="shared" si="149"/>
        <v>Mahalalel  836</v>
      </c>
      <c r="K1239" s="34" t="str">
        <f t="shared" si="150"/>
        <v>Jared  771</v>
      </c>
      <c r="M1239" s="34" t="str">
        <f t="shared" si="145"/>
        <v>Methuselah  544</v>
      </c>
      <c r="N1239" s="36" t="str">
        <f t="shared" si="144"/>
        <v>Lamech  357</v>
      </c>
      <c r="O1239" s="34" t="str">
        <f t="shared" si="143"/>
        <v>Noah  175</v>
      </c>
    </row>
    <row r="1240" spans="1:15" s="4" customFormat="1">
      <c r="A1240" s="14" t="str">
        <f t="shared" si="147"/>
        <v>1233 YB</v>
      </c>
      <c r="B1240" s="15" t="str">
        <f t="shared" si="146"/>
        <v>2742 BC</v>
      </c>
      <c r="C1240" s="24"/>
      <c r="D1240" s="5"/>
      <c r="E1240" s="5"/>
      <c r="F1240" s="3"/>
      <c r="G1240" s="3"/>
      <c r="I1240" s="34" t="str">
        <f t="shared" si="148"/>
        <v>Kenan  907</v>
      </c>
      <c r="J1240" s="36" t="str">
        <f t="shared" si="149"/>
        <v>Mahalalel  837</v>
      </c>
      <c r="K1240" s="34" t="str">
        <f t="shared" si="150"/>
        <v>Jared  772</v>
      </c>
      <c r="M1240" s="34" t="str">
        <f t="shared" si="145"/>
        <v>Methuselah  545</v>
      </c>
      <c r="N1240" s="36" t="str">
        <f t="shared" si="144"/>
        <v>Lamech  358</v>
      </c>
      <c r="O1240" s="34" t="str">
        <f t="shared" si="143"/>
        <v>Noah  176</v>
      </c>
    </row>
    <row r="1241" spans="1:15" s="4" customFormat="1">
      <c r="A1241" s="14" t="str">
        <f t="shared" si="147"/>
        <v>1234 YB</v>
      </c>
      <c r="B1241" s="15" t="str">
        <f t="shared" si="146"/>
        <v>2741 BC</v>
      </c>
      <c r="C1241" s="24"/>
      <c r="D1241" s="5"/>
      <c r="E1241" s="5"/>
      <c r="F1241" s="3"/>
      <c r="G1241" s="3"/>
      <c r="I1241" s="34" t="str">
        <f t="shared" si="148"/>
        <v>Kenan  908</v>
      </c>
      <c r="J1241" s="36" t="str">
        <f t="shared" si="149"/>
        <v>Mahalalel  838</v>
      </c>
      <c r="K1241" s="34" t="str">
        <f t="shared" si="150"/>
        <v>Jared  773</v>
      </c>
      <c r="M1241" s="34" t="str">
        <f t="shared" si="145"/>
        <v>Methuselah  546</v>
      </c>
      <c r="N1241" s="36" t="str">
        <f t="shared" si="144"/>
        <v>Lamech  359</v>
      </c>
      <c r="O1241" s="34" t="str">
        <f t="shared" si="143"/>
        <v>Noah  177</v>
      </c>
    </row>
    <row r="1242" spans="1:15" s="4" customFormat="1">
      <c r="A1242" s="14" t="str">
        <f t="shared" si="147"/>
        <v>1235 YB</v>
      </c>
      <c r="B1242" s="15" t="str">
        <f t="shared" si="146"/>
        <v>2740 BC</v>
      </c>
      <c r="C1242" s="25" t="s">
        <v>98</v>
      </c>
      <c r="D1242" s="5"/>
      <c r="E1242" s="5"/>
      <c r="F1242" s="3"/>
      <c r="G1242" s="3"/>
      <c r="I1242" s="34" t="str">
        <f t="shared" si="148"/>
        <v>Kenan  909</v>
      </c>
      <c r="J1242" s="36" t="str">
        <f t="shared" si="149"/>
        <v>Mahalalel  839</v>
      </c>
      <c r="K1242" s="34" t="str">
        <f t="shared" si="150"/>
        <v>Jared  774</v>
      </c>
      <c r="M1242" s="34" t="str">
        <f t="shared" si="145"/>
        <v>Methuselah  547</v>
      </c>
      <c r="N1242" s="36" t="str">
        <f t="shared" si="144"/>
        <v>Lamech  360</v>
      </c>
      <c r="O1242" s="34" t="str">
        <f t="shared" si="143"/>
        <v>Noah  178</v>
      </c>
    </row>
    <row r="1243" spans="1:15" s="4" customFormat="1">
      <c r="A1243" s="14" t="str">
        <f t="shared" si="147"/>
        <v>1236 YB</v>
      </c>
      <c r="B1243" s="15" t="str">
        <f t="shared" si="146"/>
        <v>2739 BC</v>
      </c>
      <c r="C1243" s="24"/>
      <c r="D1243" s="5"/>
      <c r="E1243" s="5"/>
      <c r="F1243" s="3"/>
      <c r="G1243" s="3"/>
      <c r="I1243" s="34" t="str">
        <f t="shared" si="148"/>
        <v>Kenan  910</v>
      </c>
      <c r="J1243" s="36" t="str">
        <f t="shared" si="149"/>
        <v>Mahalalel  840</v>
      </c>
      <c r="K1243" s="34" t="str">
        <f t="shared" si="150"/>
        <v>Jared  775</v>
      </c>
      <c r="M1243" s="34" t="str">
        <f t="shared" si="145"/>
        <v>Methuselah  548</v>
      </c>
      <c r="N1243" s="36" t="str">
        <f t="shared" si="144"/>
        <v>Lamech  361</v>
      </c>
      <c r="O1243" s="34" t="str">
        <f t="shared" si="143"/>
        <v>Noah  179</v>
      </c>
    </row>
    <row r="1244" spans="1:15" s="4" customFormat="1">
      <c r="A1244" s="14" t="str">
        <f t="shared" si="147"/>
        <v>1237 YB</v>
      </c>
      <c r="B1244" s="15" t="str">
        <f t="shared" si="146"/>
        <v>2738 BC</v>
      </c>
      <c r="C1244" s="24"/>
      <c r="D1244" s="5"/>
      <c r="E1244" s="5"/>
      <c r="F1244" s="3"/>
      <c r="G1244" s="3"/>
      <c r="J1244" s="36" t="str">
        <f t="shared" si="149"/>
        <v>Mahalalel  841</v>
      </c>
      <c r="K1244" s="34" t="str">
        <f t="shared" si="150"/>
        <v>Jared  776</v>
      </c>
      <c r="M1244" s="34" t="str">
        <f t="shared" si="145"/>
        <v>Methuselah  549</v>
      </c>
      <c r="N1244" s="36" t="str">
        <f t="shared" si="144"/>
        <v>Lamech  362</v>
      </c>
      <c r="O1244" s="34" t="str">
        <f t="shared" si="143"/>
        <v>Noah  180</v>
      </c>
    </row>
    <row r="1245" spans="1:15" s="4" customFormat="1">
      <c r="A1245" s="14" t="str">
        <f t="shared" si="147"/>
        <v>1238 YB</v>
      </c>
      <c r="B1245" s="15" t="str">
        <f t="shared" si="146"/>
        <v>2737 BC</v>
      </c>
      <c r="C1245" s="24"/>
      <c r="D1245" s="5"/>
      <c r="E1245" s="5"/>
      <c r="F1245" s="3"/>
      <c r="G1245" s="3"/>
      <c r="J1245" s="36" t="str">
        <f t="shared" si="149"/>
        <v>Mahalalel  842</v>
      </c>
      <c r="K1245" s="34" t="str">
        <f t="shared" si="150"/>
        <v>Jared  777</v>
      </c>
      <c r="M1245" s="34" t="str">
        <f t="shared" si="145"/>
        <v>Methuselah  550</v>
      </c>
      <c r="N1245" s="36" t="str">
        <f t="shared" si="144"/>
        <v>Lamech  363</v>
      </c>
      <c r="O1245" s="34" t="str">
        <f t="shared" si="143"/>
        <v>Noah  181</v>
      </c>
    </row>
    <row r="1246" spans="1:15" s="4" customFormat="1">
      <c r="A1246" s="14" t="str">
        <f t="shared" si="147"/>
        <v>1239 YB</v>
      </c>
      <c r="B1246" s="15" t="str">
        <f t="shared" si="146"/>
        <v>2736 BC</v>
      </c>
      <c r="C1246" s="24"/>
      <c r="D1246" s="5"/>
      <c r="E1246" s="5"/>
      <c r="F1246" s="3"/>
      <c r="G1246" s="3"/>
      <c r="J1246" s="36" t="str">
        <f t="shared" si="149"/>
        <v>Mahalalel  843</v>
      </c>
      <c r="K1246" s="34" t="str">
        <f t="shared" si="150"/>
        <v>Jared  778</v>
      </c>
      <c r="M1246" s="34" t="str">
        <f t="shared" si="145"/>
        <v>Methuselah  551</v>
      </c>
      <c r="N1246" s="36" t="str">
        <f t="shared" si="144"/>
        <v>Lamech  364</v>
      </c>
      <c r="O1246" s="34" t="str">
        <f t="shared" si="143"/>
        <v>Noah  182</v>
      </c>
    </row>
    <row r="1247" spans="1:15" s="4" customFormat="1">
      <c r="A1247" s="14" t="str">
        <f t="shared" si="147"/>
        <v>1240 YB</v>
      </c>
      <c r="B1247" s="15" t="str">
        <f t="shared" si="146"/>
        <v>2735 BC</v>
      </c>
      <c r="C1247" s="24"/>
      <c r="D1247" s="5"/>
      <c r="E1247" s="5"/>
      <c r="F1247" s="3"/>
      <c r="G1247" s="3"/>
      <c r="J1247" s="36" t="str">
        <f t="shared" si="149"/>
        <v>Mahalalel  844</v>
      </c>
      <c r="K1247" s="34" t="str">
        <f t="shared" si="150"/>
        <v>Jared  779</v>
      </c>
      <c r="M1247" s="34" t="str">
        <f t="shared" si="145"/>
        <v>Methuselah  552</v>
      </c>
      <c r="N1247" s="36" t="str">
        <f t="shared" si="144"/>
        <v>Lamech  365</v>
      </c>
      <c r="O1247" s="34" t="str">
        <f t="shared" si="143"/>
        <v>Noah  183</v>
      </c>
    </row>
    <row r="1248" spans="1:15" s="4" customFormat="1">
      <c r="A1248" s="14" t="str">
        <f t="shared" si="147"/>
        <v>1241 YB</v>
      </c>
      <c r="B1248" s="15" t="str">
        <f t="shared" si="146"/>
        <v>2734 BC</v>
      </c>
      <c r="C1248" s="24"/>
      <c r="D1248" s="5"/>
      <c r="E1248" s="5"/>
      <c r="F1248" s="3"/>
      <c r="G1248" s="3"/>
      <c r="J1248" s="36" t="str">
        <f t="shared" si="149"/>
        <v>Mahalalel  845</v>
      </c>
      <c r="K1248" s="34" t="str">
        <f t="shared" si="150"/>
        <v>Jared  780</v>
      </c>
      <c r="M1248" s="34" t="str">
        <f t="shared" si="145"/>
        <v>Methuselah  553</v>
      </c>
      <c r="N1248" s="36" t="str">
        <f t="shared" si="144"/>
        <v>Lamech  366</v>
      </c>
      <c r="O1248" s="34" t="str">
        <f t="shared" si="143"/>
        <v>Noah  184</v>
      </c>
    </row>
    <row r="1249" spans="1:15" s="4" customFormat="1">
      <c r="A1249" s="14" t="str">
        <f t="shared" si="147"/>
        <v>1242 YB</v>
      </c>
      <c r="B1249" s="15" t="str">
        <f t="shared" si="146"/>
        <v>2733 BC</v>
      </c>
      <c r="C1249" s="25" t="s">
        <v>99</v>
      </c>
      <c r="D1249" s="5"/>
      <c r="E1249" s="5"/>
      <c r="F1249" s="3"/>
      <c r="G1249" s="3"/>
      <c r="J1249" s="36" t="str">
        <f t="shared" si="149"/>
        <v>Mahalalel  846</v>
      </c>
      <c r="K1249" s="34" t="str">
        <f t="shared" si="150"/>
        <v>Jared  781</v>
      </c>
      <c r="M1249" s="34" t="str">
        <f t="shared" si="145"/>
        <v>Methuselah  554</v>
      </c>
      <c r="N1249" s="36" t="str">
        <f t="shared" si="144"/>
        <v>Lamech  367</v>
      </c>
      <c r="O1249" s="34" t="str">
        <f t="shared" si="143"/>
        <v>Noah  185</v>
      </c>
    </row>
    <row r="1250" spans="1:15" s="4" customFormat="1">
      <c r="A1250" s="14" t="str">
        <f t="shared" si="147"/>
        <v>1243 YB</v>
      </c>
      <c r="B1250" s="15" t="str">
        <f t="shared" si="146"/>
        <v>2732 BC</v>
      </c>
      <c r="C1250" s="24"/>
      <c r="D1250" s="5"/>
      <c r="E1250" s="5"/>
      <c r="F1250" s="3"/>
      <c r="G1250" s="3"/>
      <c r="J1250" s="36" t="str">
        <f t="shared" si="149"/>
        <v>Mahalalel  847</v>
      </c>
      <c r="K1250" s="34" t="str">
        <f t="shared" si="150"/>
        <v>Jared  782</v>
      </c>
      <c r="M1250" s="34" t="str">
        <f t="shared" si="145"/>
        <v>Methuselah  555</v>
      </c>
      <c r="N1250" s="36" t="str">
        <f t="shared" si="144"/>
        <v>Lamech  368</v>
      </c>
      <c r="O1250" s="34" t="str">
        <f t="shared" si="143"/>
        <v>Noah  186</v>
      </c>
    </row>
    <row r="1251" spans="1:15" s="4" customFormat="1">
      <c r="A1251" s="14" t="str">
        <f t="shared" si="147"/>
        <v>1244 YB</v>
      </c>
      <c r="B1251" s="15" t="str">
        <f t="shared" si="146"/>
        <v>2731 BC</v>
      </c>
      <c r="C1251" s="24"/>
      <c r="D1251" s="5"/>
      <c r="E1251" s="5"/>
      <c r="F1251" s="3"/>
      <c r="G1251" s="3"/>
      <c r="J1251" s="36" t="str">
        <f t="shared" si="149"/>
        <v>Mahalalel  848</v>
      </c>
      <c r="K1251" s="34" t="str">
        <f t="shared" si="150"/>
        <v>Jared  783</v>
      </c>
      <c r="M1251" s="34" t="str">
        <f t="shared" si="145"/>
        <v>Methuselah  556</v>
      </c>
      <c r="N1251" s="36" t="str">
        <f t="shared" si="144"/>
        <v>Lamech  369</v>
      </c>
      <c r="O1251" s="34" t="str">
        <f t="shared" si="143"/>
        <v>Noah  187</v>
      </c>
    </row>
    <row r="1252" spans="1:15" s="4" customFormat="1">
      <c r="A1252" s="14" t="str">
        <f t="shared" si="147"/>
        <v>1245 YB</v>
      </c>
      <c r="B1252" s="15" t="str">
        <f t="shared" si="146"/>
        <v>2730 BC</v>
      </c>
      <c r="C1252" s="24"/>
      <c r="D1252" s="5"/>
      <c r="E1252" s="5"/>
      <c r="F1252" s="3"/>
      <c r="G1252" s="3"/>
      <c r="J1252" s="36" t="str">
        <f t="shared" si="149"/>
        <v>Mahalalel  849</v>
      </c>
      <c r="K1252" s="34" t="str">
        <f t="shared" si="150"/>
        <v>Jared  784</v>
      </c>
      <c r="M1252" s="34" t="str">
        <f t="shared" si="145"/>
        <v>Methuselah  557</v>
      </c>
      <c r="N1252" s="36" t="str">
        <f t="shared" si="144"/>
        <v>Lamech  370</v>
      </c>
      <c r="O1252" s="34" t="str">
        <f t="shared" si="143"/>
        <v>Noah  188</v>
      </c>
    </row>
    <row r="1253" spans="1:15" s="4" customFormat="1">
      <c r="A1253" s="14" t="str">
        <f t="shared" si="147"/>
        <v>1246 YB</v>
      </c>
      <c r="B1253" s="15" t="str">
        <f t="shared" si="146"/>
        <v>2729 BC</v>
      </c>
      <c r="C1253" s="24"/>
      <c r="D1253" s="5"/>
      <c r="E1253" s="5"/>
      <c r="F1253" s="3"/>
      <c r="G1253" s="3"/>
      <c r="J1253" s="36" t="str">
        <f t="shared" si="149"/>
        <v>Mahalalel  850</v>
      </c>
      <c r="K1253" s="34" t="str">
        <f t="shared" si="150"/>
        <v>Jared  785</v>
      </c>
      <c r="M1253" s="34" t="str">
        <f t="shared" si="145"/>
        <v>Methuselah  558</v>
      </c>
      <c r="N1253" s="36" t="str">
        <f t="shared" si="144"/>
        <v>Lamech  371</v>
      </c>
      <c r="O1253" s="34" t="str">
        <f t="shared" si="143"/>
        <v>Noah  189</v>
      </c>
    </row>
    <row r="1254" spans="1:15" s="4" customFormat="1">
      <c r="A1254" s="14" t="str">
        <f t="shared" si="147"/>
        <v>1247 YB</v>
      </c>
      <c r="B1254" s="15" t="str">
        <f t="shared" si="146"/>
        <v>2728 BC</v>
      </c>
      <c r="C1254" s="24"/>
      <c r="D1254" s="5"/>
      <c r="E1254" s="5"/>
      <c r="F1254" s="3"/>
      <c r="G1254" s="3"/>
      <c r="J1254" s="36" t="str">
        <f t="shared" si="149"/>
        <v>Mahalalel  851</v>
      </c>
      <c r="K1254" s="34" t="str">
        <f t="shared" si="150"/>
        <v>Jared  786</v>
      </c>
      <c r="M1254" s="34" t="str">
        <f t="shared" si="145"/>
        <v>Methuselah  559</v>
      </c>
      <c r="N1254" s="36" t="str">
        <f t="shared" si="144"/>
        <v>Lamech  372</v>
      </c>
      <c r="O1254" s="34" t="str">
        <f t="shared" si="143"/>
        <v>Noah  190</v>
      </c>
    </row>
    <row r="1255" spans="1:15" s="4" customFormat="1">
      <c r="A1255" s="14" t="str">
        <f t="shared" si="147"/>
        <v>1248 YB</v>
      </c>
      <c r="B1255" s="15" t="str">
        <f t="shared" si="146"/>
        <v>2727 BC</v>
      </c>
      <c r="C1255" s="24"/>
      <c r="D1255" s="5"/>
      <c r="E1255" s="5"/>
      <c r="F1255" s="3"/>
      <c r="G1255" s="3"/>
      <c r="J1255" s="36" t="str">
        <f t="shared" si="149"/>
        <v>Mahalalel  852</v>
      </c>
      <c r="K1255" s="34" t="str">
        <f t="shared" si="150"/>
        <v>Jared  787</v>
      </c>
      <c r="M1255" s="34" t="str">
        <f t="shared" si="145"/>
        <v>Methuselah  560</v>
      </c>
      <c r="N1255" s="36" t="str">
        <f t="shared" si="144"/>
        <v>Lamech  373</v>
      </c>
      <c r="O1255" s="34" t="str">
        <f t="shared" si="143"/>
        <v>Noah  191</v>
      </c>
    </row>
    <row r="1256" spans="1:15" s="4" customFormat="1">
      <c r="A1256" s="14" t="str">
        <f t="shared" si="147"/>
        <v>1249 YB</v>
      </c>
      <c r="B1256" s="15" t="str">
        <f t="shared" si="146"/>
        <v>2726 BC</v>
      </c>
      <c r="C1256" s="25" t="s">
        <v>100</v>
      </c>
      <c r="D1256" s="5"/>
      <c r="E1256" s="5"/>
      <c r="F1256" s="3"/>
      <c r="G1256" s="3"/>
      <c r="J1256" s="36" t="str">
        <f t="shared" si="149"/>
        <v>Mahalalel  853</v>
      </c>
      <c r="K1256" s="34" t="str">
        <f t="shared" si="150"/>
        <v>Jared  788</v>
      </c>
      <c r="M1256" s="34" t="str">
        <f t="shared" si="145"/>
        <v>Methuselah  561</v>
      </c>
      <c r="N1256" s="36" t="str">
        <f t="shared" si="144"/>
        <v>Lamech  374</v>
      </c>
      <c r="O1256" s="34" t="str">
        <f t="shared" si="143"/>
        <v>Noah  192</v>
      </c>
    </row>
    <row r="1257" spans="1:15" s="4" customFormat="1">
      <c r="A1257" s="14" t="str">
        <f t="shared" si="147"/>
        <v>1250 YB</v>
      </c>
      <c r="B1257" s="15" t="str">
        <f t="shared" si="146"/>
        <v>2725 BC</v>
      </c>
      <c r="C1257" s="26" t="str">
        <f>CONCATENATE("Yovel ", RIGHT(C1207,LEN(C1207)-FIND(" ",C1207))+1)</f>
        <v>Yovel 25</v>
      </c>
      <c r="D1257" s="5"/>
      <c r="E1257" s="5"/>
      <c r="F1257" s="3"/>
      <c r="G1257" s="3"/>
      <c r="J1257" s="36" t="str">
        <f t="shared" si="149"/>
        <v>Mahalalel  854</v>
      </c>
      <c r="K1257" s="34" t="str">
        <f t="shared" si="150"/>
        <v>Jared  789</v>
      </c>
      <c r="M1257" s="34" t="str">
        <f t="shared" si="145"/>
        <v>Methuselah  562</v>
      </c>
      <c r="N1257" s="36" t="str">
        <f t="shared" si="144"/>
        <v>Lamech  375</v>
      </c>
      <c r="O1257" s="34" t="str">
        <f t="shared" ref="O1257:O1320" si="151">CONCATENATE(LEFT(O1256, SEARCH(" ", O1256, 1)), " ", RIGHT(O1256,LEN(O1256)-FIND(" ",O1256))+1)</f>
        <v>Noah  193</v>
      </c>
    </row>
    <row r="1258" spans="1:15" s="4" customFormat="1">
      <c r="A1258" s="14" t="str">
        <f t="shared" si="147"/>
        <v>1251 YB</v>
      </c>
      <c r="B1258" s="15" t="str">
        <f t="shared" si="146"/>
        <v>2724 BC</v>
      </c>
      <c r="C1258" s="3"/>
      <c r="D1258" s="5"/>
      <c r="E1258" s="5"/>
      <c r="F1258" s="3"/>
      <c r="G1258" s="3"/>
      <c r="J1258" s="36" t="str">
        <f t="shared" si="149"/>
        <v>Mahalalel  855</v>
      </c>
      <c r="K1258" s="34" t="str">
        <f t="shared" si="150"/>
        <v>Jared  790</v>
      </c>
      <c r="M1258" s="34" t="str">
        <f t="shared" si="145"/>
        <v>Methuselah  563</v>
      </c>
      <c r="N1258" s="36" t="str">
        <f t="shared" si="144"/>
        <v>Lamech  376</v>
      </c>
      <c r="O1258" s="34" t="str">
        <f t="shared" si="151"/>
        <v>Noah  194</v>
      </c>
    </row>
    <row r="1259" spans="1:15" s="4" customFormat="1">
      <c r="A1259" s="14" t="str">
        <f t="shared" si="147"/>
        <v>1252 YB</v>
      </c>
      <c r="B1259" s="15" t="str">
        <f t="shared" si="146"/>
        <v>2723 BC</v>
      </c>
      <c r="C1259" s="24"/>
      <c r="D1259" s="5"/>
      <c r="E1259" s="5"/>
      <c r="F1259" s="3"/>
      <c r="G1259" s="3"/>
      <c r="J1259" s="36" t="str">
        <f t="shared" si="149"/>
        <v>Mahalalel  856</v>
      </c>
      <c r="K1259" s="34" t="str">
        <f t="shared" si="150"/>
        <v>Jared  791</v>
      </c>
      <c r="M1259" s="34" t="str">
        <f t="shared" si="145"/>
        <v>Methuselah  564</v>
      </c>
      <c r="N1259" s="36" t="str">
        <f t="shared" si="144"/>
        <v>Lamech  377</v>
      </c>
      <c r="O1259" s="34" t="str">
        <f t="shared" si="151"/>
        <v>Noah  195</v>
      </c>
    </row>
    <row r="1260" spans="1:15" s="4" customFormat="1">
      <c r="A1260" s="14" t="str">
        <f t="shared" si="147"/>
        <v>1253 YB</v>
      </c>
      <c r="B1260" s="15" t="str">
        <f t="shared" si="146"/>
        <v>2722 BC</v>
      </c>
      <c r="C1260" s="24"/>
      <c r="D1260" s="5"/>
      <c r="E1260" s="5"/>
      <c r="F1260" s="3"/>
      <c r="G1260" s="3"/>
      <c r="J1260" s="36" t="str">
        <f t="shared" si="149"/>
        <v>Mahalalel  857</v>
      </c>
      <c r="K1260" s="34" t="str">
        <f t="shared" si="150"/>
        <v>Jared  792</v>
      </c>
      <c r="M1260" s="34" t="str">
        <f t="shared" si="145"/>
        <v>Methuselah  565</v>
      </c>
      <c r="N1260" s="36" t="str">
        <f t="shared" si="144"/>
        <v>Lamech  378</v>
      </c>
      <c r="O1260" s="34" t="str">
        <f t="shared" si="151"/>
        <v>Noah  196</v>
      </c>
    </row>
    <row r="1261" spans="1:15" s="4" customFormat="1">
      <c r="A1261" s="14" t="str">
        <f t="shared" si="147"/>
        <v>1254 YB</v>
      </c>
      <c r="B1261" s="15" t="str">
        <f t="shared" si="146"/>
        <v>2721 BC</v>
      </c>
      <c r="C1261" s="24"/>
      <c r="D1261" s="5"/>
      <c r="E1261" s="5"/>
      <c r="F1261" s="3"/>
      <c r="G1261" s="3"/>
      <c r="J1261" s="36" t="str">
        <f t="shared" si="149"/>
        <v>Mahalalel  858</v>
      </c>
      <c r="K1261" s="34" t="str">
        <f t="shared" si="150"/>
        <v>Jared  793</v>
      </c>
      <c r="M1261" s="34" t="str">
        <f t="shared" si="145"/>
        <v>Methuselah  566</v>
      </c>
      <c r="N1261" s="36" t="str">
        <f t="shared" si="144"/>
        <v>Lamech  379</v>
      </c>
      <c r="O1261" s="34" t="str">
        <f t="shared" si="151"/>
        <v>Noah  197</v>
      </c>
    </row>
    <row r="1262" spans="1:15" s="4" customFormat="1">
      <c r="A1262" s="14" t="str">
        <f t="shared" si="147"/>
        <v>1255 YB</v>
      </c>
      <c r="B1262" s="15" t="str">
        <f t="shared" si="146"/>
        <v>2720 BC</v>
      </c>
      <c r="C1262" s="24"/>
      <c r="D1262" s="5"/>
      <c r="E1262" s="5"/>
      <c r="F1262" s="3"/>
      <c r="G1262" s="3"/>
      <c r="J1262" s="36" t="str">
        <f t="shared" si="149"/>
        <v>Mahalalel  859</v>
      </c>
      <c r="K1262" s="34" t="str">
        <f t="shared" si="150"/>
        <v>Jared  794</v>
      </c>
      <c r="M1262" s="34" t="str">
        <f t="shared" si="145"/>
        <v>Methuselah  567</v>
      </c>
      <c r="N1262" s="36" t="str">
        <f t="shared" si="144"/>
        <v>Lamech  380</v>
      </c>
      <c r="O1262" s="34" t="str">
        <f t="shared" si="151"/>
        <v>Noah  198</v>
      </c>
    </row>
    <row r="1263" spans="1:15" s="4" customFormat="1">
      <c r="A1263" s="14" t="str">
        <f t="shared" si="147"/>
        <v>1256 YB</v>
      </c>
      <c r="B1263" s="15" t="str">
        <f t="shared" si="146"/>
        <v>2719 BC</v>
      </c>
      <c r="C1263" s="24"/>
      <c r="D1263" s="5"/>
      <c r="E1263" s="5"/>
      <c r="F1263" s="3"/>
      <c r="G1263" s="3"/>
      <c r="J1263" s="36" t="str">
        <f t="shared" si="149"/>
        <v>Mahalalel  860</v>
      </c>
      <c r="K1263" s="34" t="str">
        <f t="shared" si="150"/>
        <v>Jared  795</v>
      </c>
      <c r="M1263" s="34" t="str">
        <f t="shared" si="145"/>
        <v>Methuselah  568</v>
      </c>
      <c r="N1263" s="36" t="str">
        <f t="shared" si="144"/>
        <v>Lamech  381</v>
      </c>
      <c r="O1263" s="34" t="str">
        <f t="shared" si="151"/>
        <v>Noah  199</v>
      </c>
    </row>
    <row r="1264" spans="1:15" s="4" customFormat="1">
      <c r="A1264" s="14" t="str">
        <f t="shared" si="147"/>
        <v>1257 YB</v>
      </c>
      <c r="B1264" s="15" t="str">
        <f t="shared" si="146"/>
        <v>2718 BC</v>
      </c>
      <c r="C1264" s="25" t="s">
        <v>94</v>
      </c>
      <c r="D1264" s="5"/>
      <c r="E1264" s="5"/>
      <c r="F1264" s="3"/>
      <c r="G1264" s="3"/>
      <c r="J1264" s="36" t="str">
        <f t="shared" si="149"/>
        <v>Mahalalel  861</v>
      </c>
      <c r="K1264" s="34" t="str">
        <f t="shared" si="150"/>
        <v>Jared  796</v>
      </c>
      <c r="M1264" s="34" t="str">
        <f t="shared" si="145"/>
        <v>Methuselah  569</v>
      </c>
      <c r="N1264" s="36" t="str">
        <f t="shared" si="144"/>
        <v>Lamech  382</v>
      </c>
      <c r="O1264" s="34" t="str">
        <f t="shared" si="151"/>
        <v>Noah  200</v>
      </c>
    </row>
    <row r="1265" spans="1:15" s="4" customFormat="1">
      <c r="A1265" s="14" t="str">
        <f t="shared" si="147"/>
        <v>1258 YB</v>
      </c>
      <c r="B1265" s="15" t="str">
        <f t="shared" si="146"/>
        <v>2717 BC</v>
      </c>
      <c r="C1265" s="24"/>
      <c r="D1265" s="5"/>
      <c r="E1265" s="5"/>
      <c r="F1265" s="3"/>
      <c r="G1265" s="3"/>
      <c r="J1265" s="36" t="str">
        <f t="shared" si="149"/>
        <v>Mahalalel  862</v>
      </c>
      <c r="K1265" s="34" t="str">
        <f t="shared" si="150"/>
        <v>Jared  797</v>
      </c>
      <c r="M1265" s="34" t="str">
        <f t="shared" si="145"/>
        <v>Methuselah  570</v>
      </c>
      <c r="N1265" s="36" t="str">
        <f t="shared" si="144"/>
        <v>Lamech  383</v>
      </c>
      <c r="O1265" s="34" t="str">
        <f t="shared" si="151"/>
        <v>Noah  201</v>
      </c>
    </row>
    <row r="1266" spans="1:15" s="4" customFormat="1">
      <c r="A1266" s="14" t="str">
        <f t="shared" si="147"/>
        <v>1259 YB</v>
      </c>
      <c r="B1266" s="15" t="str">
        <f t="shared" si="146"/>
        <v>2716 BC</v>
      </c>
      <c r="C1266" s="24"/>
      <c r="D1266" s="5"/>
      <c r="E1266" s="5"/>
      <c r="F1266" s="3"/>
      <c r="G1266" s="3"/>
      <c r="J1266" s="36" t="str">
        <f t="shared" si="149"/>
        <v>Mahalalel  863</v>
      </c>
      <c r="K1266" s="34" t="str">
        <f t="shared" si="150"/>
        <v>Jared  798</v>
      </c>
      <c r="M1266" s="34" t="str">
        <f t="shared" si="145"/>
        <v>Methuselah  571</v>
      </c>
      <c r="N1266" s="36" t="str">
        <f t="shared" si="144"/>
        <v>Lamech  384</v>
      </c>
      <c r="O1266" s="34" t="str">
        <f t="shared" si="151"/>
        <v>Noah  202</v>
      </c>
    </row>
    <row r="1267" spans="1:15" s="4" customFormat="1">
      <c r="A1267" s="14" t="str">
        <f t="shared" si="147"/>
        <v>1260 YB</v>
      </c>
      <c r="B1267" s="15" t="str">
        <f t="shared" si="146"/>
        <v>2715 BC</v>
      </c>
      <c r="C1267" s="24"/>
      <c r="D1267" s="5"/>
      <c r="E1267" s="5"/>
      <c r="F1267" s="3"/>
      <c r="G1267" s="3"/>
      <c r="J1267" s="36" t="str">
        <f t="shared" si="149"/>
        <v>Mahalalel  864</v>
      </c>
      <c r="K1267" s="34" t="str">
        <f t="shared" si="150"/>
        <v>Jared  799</v>
      </c>
      <c r="M1267" s="34" t="str">
        <f t="shared" si="145"/>
        <v>Methuselah  572</v>
      </c>
      <c r="N1267" s="36" t="str">
        <f t="shared" ref="N1267:N1330" si="152">CONCATENATE(LEFT(N1266, SEARCH(" ", N1266, 1)), " ",RIGHT(N1266,LEN(N1266)-FIND(" ",N1266))+1)</f>
        <v>Lamech  385</v>
      </c>
      <c r="O1267" s="34" t="str">
        <f t="shared" si="151"/>
        <v>Noah  203</v>
      </c>
    </row>
    <row r="1268" spans="1:15" s="4" customFormat="1">
      <c r="A1268" s="14" t="str">
        <f t="shared" si="147"/>
        <v>1261 YB</v>
      </c>
      <c r="B1268" s="15" t="str">
        <f t="shared" si="146"/>
        <v>2714 BC</v>
      </c>
      <c r="C1268" s="24"/>
      <c r="D1268" s="5"/>
      <c r="E1268" s="5"/>
      <c r="F1268" s="3"/>
      <c r="G1268" s="3"/>
      <c r="J1268" s="36" t="str">
        <f t="shared" si="149"/>
        <v>Mahalalel  865</v>
      </c>
      <c r="K1268" s="34" t="str">
        <f t="shared" si="150"/>
        <v>Jared  800</v>
      </c>
      <c r="M1268" s="34" t="str">
        <f t="shared" si="145"/>
        <v>Methuselah  573</v>
      </c>
      <c r="N1268" s="36" t="str">
        <f t="shared" si="152"/>
        <v>Lamech  386</v>
      </c>
      <c r="O1268" s="34" t="str">
        <f t="shared" si="151"/>
        <v>Noah  204</v>
      </c>
    </row>
    <row r="1269" spans="1:15" s="4" customFormat="1">
      <c r="A1269" s="14" t="str">
        <f t="shared" si="147"/>
        <v>1262 YB</v>
      </c>
      <c r="B1269" s="15" t="str">
        <f t="shared" si="146"/>
        <v>2713 BC</v>
      </c>
      <c r="C1269" s="24"/>
      <c r="D1269" s="5"/>
      <c r="E1269" s="5"/>
      <c r="F1269" s="3"/>
      <c r="G1269" s="3"/>
      <c r="J1269" s="36" t="str">
        <f t="shared" si="149"/>
        <v>Mahalalel  866</v>
      </c>
      <c r="K1269" s="34" t="str">
        <f t="shared" si="150"/>
        <v>Jared  801</v>
      </c>
      <c r="M1269" s="34" t="str">
        <f t="shared" si="145"/>
        <v>Methuselah  574</v>
      </c>
      <c r="N1269" s="36" t="str">
        <f t="shared" si="152"/>
        <v>Lamech  387</v>
      </c>
      <c r="O1269" s="34" t="str">
        <f t="shared" si="151"/>
        <v>Noah  205</v>
      </c>
    </row>
    <row r="1270" spans="1:15" s="4" customFormat="1">
      <c r="A1270" s="14" t="str">
        <f t="shared" si="147"/>
        <v>1263 YB</v>
      </c>
      <c r="B1270" s="15" t="str">
        <f t="shared" si="146"/>
        <v>2712 BC</v>
      </c>
      <c r="C1270" s="24"/>
      <c r="D1270" s="5"/>
      <c r="E1270" s="5"/>
      <c r="F1270" s="3"/>
      <c r="G1270" s="3"/>
      <c r="J1270" s="36" t="str">
        <f t="shared" si="149"/>
        <v>Mahalalel  867</v>
      </c>
      <c r="K1270" s="34" t="str">
        <f t="shared" si="150"/>
        <v>Jared  802</v>
      </c>
      <c r="M1270" s="34" t="str">
        <f t="shared" si="145"/>
        <v>Methuselah  575</v>
      </c>
      <c r="N1270" s="36" t="str">
        <f t="shared" si="152"/>
        <v>Lamech  388</v>
      </c>
      <c r="O1270" s="34" t="str">
        <f t="shared" si="151"/>
        <v>Noah  206</v>
      </c>
    </row>
    <row r="1271" spans="1:15" s="4" customFormat="1">
      <c r="A1271" s="14" t="str">
        <f t="shared" si="147"/>
        <v>1264 YB</v>
      </c>
      <c r="B1271" s="15" t="str">
        <f t="shared" si="146"/>
        <v>2711 BC</v>
      </c>
      <c r="C1271" s="25" t="s">
        <v>95</v>
      </c>
      <c r="D1271" s="5"/>
      <c r="E1271" s="5"/>
      <c r="F1271" s="3"/>
      <c r="G1271" s="3"/>
      <c r="J1271" s="36" t="str">
        <f t="shared" si="149"/>
        <v>Mahalalel  868</v>
      </c>
      <c r="K1271" s="34" t="str">
        <f t="shared" si="150"/>
        <v>Jared  803</v>
      </c>
      <c r="M1271" s="34" t="str">
        <f t="shared" si="145"/>
        <v>Methuselah  576</v>
      </c>
      <c r="N1271" s="36" t="str">
        <f t="shared" si="152"/>
        <v>Lamech  389</v>
      </c>
      <c r="O1271" s="34" t="str">
        <f t="shared" si="151"/>
        <v>Noah  207</v>
      </c>
    </row>
    <row r="1272" spans="1:15" s="4" customFormat="1">
      <c r="A1272" s="14" t="str">
        <f t="shared" si="147"/>
        <v>1265 YB</v>
      </c>
      <c r="B1272" s="15" t="str">
        <f t="shared" si="146"/>
        <v>2710 BC</v>
      </c>
      <c r="C1272" s="24"/>
      <c r="D1272" s="5"/>
      <c r="E1272" s="5"/>
      <c r="F1272" s="3"/>
      <c r="G1272" s="3"/>
      <c r="J1272" s="36" t="str">
        <f t="shared" si="149"/>
        <v>Mahalalel  869</v>
      </c>
      <c r="K1272" s="34" t="str">
        <f t="shared" si="150"/>
        <v>Jared  804</v>
      </c>
      <c r="M1272" s="34" t="str">
        <f t="shared" ref="M1272:M1335" si="153">CONCATENATE(LEFT(M1271, SEARCH(" ", M1271, 1)), " ", RIGHT(M1271,LEN(M1271)-FIND(" ",M1271))+1)</f>
        <v>Methuselah  577</v>
      </c>
      <c r="N1272" s="36" t="str">
        <f t="shared" si="152"/>
        <v>Lamech  390</v>
      </c>
      <c r="O1272" s="34" t="str">
        <f t="shared" si="151"/>
        <v>Noah  208</v>
      </c>
    </row>
    <row r="1273" spans="1:15" s="4" customFormat="1">
      <c r="A1273" s="14" t="str">
        <f t="shared" si="147"/>
        <v>1266 YB</v>
      </c>
      <c r="B1273" s="15" t="str">
        <f t="shared" si="146"/>
        <v>2709 BC</v>
      </c>
      <c r="C1273" s="24"/>
      <c r="D1273" s="5"/>
      <c r="E1273" s="5"/>
      <c r="F1273" s="3"/>
      <c r="G1273" s="3"/>
      <c r="J1273" s="36" t="str">
        <f t="shared" si="149"/>
        <v>Mahalalel  870</v>
      </c>
      <c r="K1273" s="34" t="str">
        <f t="shared" si="150"/>
        <v>Jared  805</v>
      </c>
      <c r="M1273" s="34" t="str">
        <f t="shared" si="153"/>
        <v>Methuselah  578</v>
      </c>
      <c r="N1273" s="36" t="str">
        <f t="shared" si="152"/>
        <v>Lamech  391</v>
      </c>
      <c r="O1273" s="34" t="str">
        <f t="shared" si="151"/>
        <v>Noah  209</v>
      </c>
    </row>
    <row r="1274" spans="1:15" s="4" customFormat="1">
      <c r="A1274" s="14" t="str">
        <f t="shared" si="147"/>
        <v>1267 YB</v>
      </c>
      <c r="B1274" s="15" t="str">
        <f t="shared" si="146"/>
        <v>2708 BC</v>
      </c>
      <c r="C1274" s="24"/>
      <c r="D1274" s="5"/>
      <c r="E1274" s="5"/>
      <c r="F1274" s="3"/>
      <c r="G1274" s="3"/>
      <c r="J1274" s="36" t="str">
        <f t="shared" si="149"/>
        <v>Mahalalel  871</v>
      </c>
      <c r="K1274" s="34" t="str">
        <f t="shared" si="150"/>
        <v>Jared  806</v>
      </c>
      <c r="M1274" s="34" t="str">
        <f t="shared" si="153"/>
        <v>Methuselah  579</v>
      </c>
      <c r="N1274" s="36" t="str">
        <f t="shared" si="152"/>
        <v>Lamech  392</v>
      </c>
      <c r="O1274" s="34" t="str">
        <f t="shared" si="151"/>
        <v>Noah  210</v>
      </c>
    </row>
    <row r="1275" spans="1:15" s="4" customFormat="1">
      <c r="A1275" s="14" t="str">
        <f t="shared" si="147"/>
        <v>1268 YB</v>
      </c>
      <c r="B1275" s="15" t="str">
        <f t="shared" si="146"/>
        <v>2707 BC</v>
      </c>
      <c r="C1275" s="24"/>
      <c r="D1275" s="5"/>
      <c r="E1275" s="5"/>
      <c r="F1275" s="3"/>
      <c r="G1275" s="3"/>
      <c r="J1275" s="36" t="str">
        <f t="shared" si="149"/>
        <v>Mahalalel  872</v>
      </c>
      <c r="K1275" s="34" t="str">
        <f t="shared" si="150"/>
        <v>Jared  807</v>
      </c>
      <c r="M1275" s="34" t="str">
        <f t="shared" si="153"/>
        <v>Methuselah  580</v>
      </c>
      <c r="N1275" s="36" t="str">
        <f t="shared" si="152"/>
        <v>Lamech  393</v>
      </c>
      <c r="O1275" s="34" t="str">
        <f t="shared" si="151"/>
        <v>Noah  211</v>
      </c>
    </row>
    <row r="1276" spans="1:15" s="4" customFormat="1">
      <c r="A1276" s="14" t="str">
        <f t="shared" si="147"/>
        <v>1269 YB</v>
      </c>
      <c r="B1276" s="15" t="str">
        <f t="shared" si="146"/>
        <v>2706 BC</v>
      </c>
      <c r="C1276" s="24"/>
      <c r="D1276" s="5"/>
      <c r="E1276" s="5"/>
      <c r="F1276" s="3"/>
      <c r="G1276" s="3"/>
      <c r="J1276" s="36" t="str">
        <f t="shared" si="149"/>
        <v>Mahalalel  873</v>
      </c>
      <c r="K1276" s="34" t="str">
        <f t="shared" si="150"/>
        <v>Jared  808</v>
      </c>
      <c r="M1276" s="34" t="str">
        <f t="shared" si="153"/>
        <v>Methuselah  581</v>
      </c>
      <c r="N1276" s="36" t="str">
        <f t="shared" si="152"/>
        <v>Lamech  394</v>
      </c>
      <c r="O1276" s="34" t="str">
        <f t="shared" si="151"/>
        <v>Noah  212</v>
      </c>
    </row>
    <row r="1277" spans="1:15" s="4" customFormat="1">
      <c r="A1277" s="14" t="str">
        <f t="shared" si="147"/>
        <v>1270 YB</v>
      </c>
      <c r="B1277" s="15" t="str">
        <f t="shared" si="146"/>
        <v>2705 BC</v>
      </c>
      <c r="C1277" s="24"/>
      <c r="D1277" s="5"/>
      <c r="E1277" s="5"/>
      <c r="F1277" s="3"/>
      <c r="G1277" s="3"/>
      <c r="J1277" s="36" t="str">
        <f t="shared" si="149"/>
        <v>Mahalalel  874</v>
      </c>
      <c r="K1277" s="34" t="str">
        <f t="shared" si="150"/>
        <v>Jared  809</v>
      </c>
      <c r="M1277" s="34" t="str">
        <f t="shared" si="153"/>
        <v>Methuselah  582</v>
      </c>
      <c r="N1277" s="36" t="str">
        <f t="shared" si="152"/>
        <v>Lamech  395</v>
      </c>
      <c r="O1277" s="34" t="str">
        <f t="shared" si="151"/>
        <v>Noah  213</v>
      </c>
    </row>
    <row r="1278" spans="1:15" s="4" customFormat="1">
      <c r="A1278" s="14" t="str">
        <f t="shared" si="147"/>
        <v>1271 YB</v>
      </c>
      <c r="B1278" s="15" t="str">
        <f t="shared" si="146"/>
        <v>2704 BC</v>
      </c>
      <c r="C1278" s="25" t="s">
        <v>96</v>
      </c>
      <c r="D1278" s="5"/>
      <c r="E1278" s="5"/>
      <c r="F1278" s="3"/>
      <c r="G1278" s="3"/>
      <c r="J1278" s="36" t="str">
        <f t="shared" si="149"/>
        <v>Mahalalel  875</v>
      </c>
      <c r="K1278" s="34" t="str">
        <f t="shared" si="150"/>
        <v>Jared  810</v>
      </c>
      <c r="M1278" s="34" t="str">
        <f t="shared" si="153"/>
        <v>Methuselah  583</v>
      </c>
      <c r="N1278" s="36" t="str">
        <f t="shared" si="152"/>
        <v>Lamech  396</v>
      </c>
      <c r="O1278" s="34" t="str">
        <f t="shared" si="151"/>
        <v>Noah  214</v>
      </c>
    </row>
    <row r="1279" spans="1:15" s="4" customFormat="1">
      <c r="A1279" s="14" t="str">
        <f t="shared" si="147"/>
        <v>1272 YB</v>
      </c>
      <c r="B1279" s="15" t="str">
        <f t="shared" si="146"/>
        <v>2703 BC</v>
      </c>
      <c r="C1279" s="24"/>
      <c r="D1279" s="5"/>
      <c r="E1279" s="5"/>
      <c r="F1279" s="3"/>
      <c r="G1279" s="3"/>
      <c r="J1279" s="36" t="str">
        <f t="shared" si="149"/>
        <v>Mahalalel  876</v>
      </c>
      <c r="K1279" s="34" t="str">
        <f t="shared" si="150"/>
        <v>Jared  811</v>
      </c>
      <c r="M1279" s="34" t="str">
        <f t="shared" si="153"/>
        <v>Methuselah  584</v>
      </c>
      <c r="N1279" s="36" t="str">
        <f t="shared" si="152"/>
        <v>Lamech  397</v>
      </c>
      <c r="O1279" s="34" t="str">
        <f t="shared" si="151"/>
        <v>Noah  215</v>
      </c>
    </row>
    <row r="1280" spans="1:15" s="4" customFormat="1">
      <c r="A1280" s="14" t="str">
        <f t="shared" si="147"/>
        <v>1273 YB</v>
      </c>
      <c r="B1280" s="15" t="str">
        <f t="shared" si="146"/>
        <v>2702 BC</v>
      </c>
      <c r="C1280" s="24"/>
      <c r="D1280" s="5"/>
      <c r="E1280" s="5"/>
      <c r="F1280" s="3"/>
      <c r="G1280" s="3"/>
      <c r="J1280" s="36" t="str">
        <f t="shared" si="149"/>
        <v>Mahalalel  877</v>
      </c>
      <c r="K1280" s="34" t="str">
        <f t="shared" si="150"/>
        <v>Jared  812</v>
      </c>
      <c r="M1280" s="34" t="str">
        <f t="shared" si="153"/>
        <v>Methuselah  585</v>
      </c>
      <c r="N1280" s="36" t="str">
        <f t="shared" si="152"/>
        <v>Lamech  398</v>
      </c>
      <c r="O1280" s="34" t="str">
        <f t="shared" si="151"/>
        <v>Noah  216</v>
      </c>
    </row>
    <row r="1281" spans="1:15" s="4" customFormat="1">
      <c r="A1281" s="14" t="str">
        <f t="shared" si="147"/>
        <v>1274 YB</v>
      </c>
      <c r="B1281" s="15" t="str">
        <f t="shared" si="146"/>
        <v>2701 BC</v>
      </c>
      <c r="C1281" s="24"/>
      <c r="D1281" s="5"/>
      <c r="E1281" s="5"/>
      <c r="F1281" s="3"/>
      <c r="G1281" s="3"/>
      <c r="J1281" s="36" t="str">
        <f t="shared" si="149"/>
        <v>Mahalalel  878</v>
      </c>
      <c r="K1281" s="34" t="str">
        <f t="shared" si="150"/>
        <v>Jared  813</v>
      </c>
      <c r="M1281" s="34" t="str">
        <f t="shared" si="153"/>
        <v>Methuselah  586</v>
      </c>
      <c r="N1281" s="36" t="str">
        <f t="shared" si="152"/>
        <v>Lamech  399</v>
      </c>
      <c r="O1281" s="34" t="str">
        <f t="shared" si="151"/>
        <v>Noah  217</v>
      </c>
    </row>
    <row r="1282" spans="1:15" s="4" customFormat="1">
      <c r="A1282" s="14" t="str">
        <f t="shared" si="147"/>
        <v>1275 YB</v>
      </c>
      <c r="B1282" s="15" t="str">
        <f t="shared" si="146"/>
        <v>2700 BC</v>
      </c>
      <c r="C1282" s="24"/>
      <c r="D1282" s="5"/>
      <c r="E1282" s="5"/>
      <c r="F1282" s="3"/>
      <c r="G1282" s="3"/>
      <c r="J1282" s="36" t="str">
        <f t="shared" si="149"/>
        <v>Mahalalel  879</v>
      </c>
      <c r="K1282" s="34" t="str">
        <f t="shared" si="150"/>
        <v>Jared  814</v>
      </c>
      <c r="M1282" s="34" t="str">
        <f t="shared" si="153"/>
        <v>Methuselah  587</v>
      </c>
      <c r="N1282" s="36" t="str">
        <f t="shared" si="152"/>
        <v>Lamech  400</v>
      </c>
      <c r="O1282" s="34" t="str">
        <f t="shared" si="151"/>
        <v>Noah  218</v>
      </c>
    </row>
    <row r="1283" spans="1:15" s="4" customFormat="1">
      <c r="A1283" s="14" t="str">
        <f t="shared" si="147"/>
        <v>1276 YB</v>
      </c>
      <c r="B1283" s="15" t="str">
        <f t="shared" si="146"/>
        <v>2699 BC</v>
      </c>
      <c r="C1283" s="24"/>
      <c r="D1283" s="5"/>
      <c r="E1283" s="5"/>
      <c r="F1283" s="3"/>
      <c r="G1283" s="3"/>
      <c r="J1283" s="36" t="str">
        <f t="shared" si="149"/>
        <v>Mahalalel  880</v>
      </c>
      <c r="K1283" s="34" t="str">
        <f t="shared" si="150"/>
        <v>Jared  815</v>
      </c>
      <c r="M1283" s="34" t="str">
        <f t="shared" si="153"/>
        <v>Methuselah  588</v>
      </c>
      <c r="N1283" s="36" t="str">
        <f t="shared" si="152"/>
        <v>Lamech  401</v>
      </c>
      <c r="O1283" s="34" t="str">
        <f t="shared" si="151"/>
        <v>Noah  219</v>
      </c>
    </row>
    <row r="1284" spans="1:15" s="4" customFormat="1">
      <c r="A1284" s="14" t="str">
        <f t="shared" si="147"/>
        <v>1277 YB</v>
      </c>
      <c r="B1284" s="15" t="str">
        <f t="shared" si="146"/>
        <v>2698 BC</v>
      </c>
      <c r="C1284" s="24"/>
      <c r="D1284" s="5"/>
      <c r="E1284" s="5"/>
      <c r="F1284" s="3"/>
      <c r="G1284" s="3"/>
      <c r="J1284" s="36" t="str">
        <f t="shared" si="149"/>
        <v>Mahalalel  881</v>
      </c>
      <c r="K1284" s="34" t="str">
        <f t="shared" si="150"/>
        <v>Jared  816</v>
      </c>
      <c r="M1284" s="34" t="str">
        <f t="shared" si="153"/>
        <v>Methuselah  589</v>
      </c>
      <c r="N1284" s="36" t="str">
        <f t="shared" si="152"/>
        <v>Lamech  402</v>
      </c>
      <c r="O1284" s="34" t="str">
        <f t="shared" si="151"/>
        <v>Noah  220</v>
      </c>
    </row>
    <row r="1285" spans="1:15" s="4" customFormat="1">
      <c r="A1285" s="14" t="str">
        <f t="shared" si="147"/>
        <v>1278 YB</v>
      </c>
      <c r="B1285" s="15" t="str">
        <f t="shared" si="146"/>
        <v>2697 BC</v>
      </c>
      <c r="C1285" s="25" t="s">
        <v>97</v>
      </c>
      <c r="D1285" s="5"/>
      <c r="E1285" s="5"/>
      <c r="F1285" s="3"/>
      <c r="G1285" s="3"/>
      <c r="J1285" s="36" t="str">
        <f t="shared" si="149"/>
        <v>Mahalalel  882</v>
      </c>
      <c r="K1285" s="34" t="str">
        <f t="shared" si="150"/>
        <v>Jared  817</v>
      </c>
      <c r="M1285" s="34" t="str">
        <f t="shared" si="153"/>
        <v>Methuselah  590</v>
      </c>
      <c r="N1285" s="36" t="str">
        <f t="shared" si="152"/>
        <v>Lamech  403</v>
      </c>
      <c r="O1285" s="34" t="str">
        <f t="shared" si="151"/>
        <v>Noah  221</v>
      </c>
    </row>
    <row r="1286" spans="1:15" s="4" customFormat="1">
      <c r="A1286" s="14" t="str">
        <f t="shared" si="147"/>
        <v>1279 YB</v>
      </c>
      <c r="B1286" s="15" t="str">
        <f t="shared" si="146"/>
        <v>2696 BC</v>
      </c>
      <c r="C1286" s="24"/>
      <c r="D1286" s="5"/>
      <c r="E1286" s="5"/>
      <c r="F1286" s="3"/>
      <c r="G1286" s="3"/>
      <c r="J1286" s="36" t="str">
        <f t="shared" si="149"/>
        <v>Mahalalel  883</v>
      </c>
      <c r="K1286" s="34" t="str">
        <f t="shared" si="150"/>
        <v>Jared  818</v>
      </c>
      <c r="M1286" s="34" t="str">
        <f t="shared" si="153"/>
        <v>Methuselah  591</v>
      </c>
      <c r="N1286" s="36" t="str">
        <f t="shared" si="152"/>
        <v>Lamech  404</v>
      </c>
      <c r="O1286" s="34" t="str">
        <f t="shared" si="151"/>
        <v>Noah  222</v>
      </c>
    </row>
    <row r="1287" spans="1:15" s="4" customFormat="1">
      <c r="A1287" s="14" t="str">
        <f t="shared" si="147"/>
        <v>1280 YB</v>
      </c>
      <c r="B1287" s="15" t="str">
        <f t="shared" si="146"/>
        <v>2695 BC</v>
      </c>
      <c r="C1287" s="24"/>
      <c r="D1287" s="5"/>
      <c r="E1287" s="5"/>
      <c r="F1287" s="3"/>
      <c r="G1287" s="3"/>
      <c r="J1287" s="36" t="str">
        <f t="shared" si="149"/>
        <v>Mahalalel  884</v>
      </c>
      <c r="K1287" s="34" t="str">
        <f t="shared" si="150"/>
        <v>Jared  819</v>
      </c>
      <c r="M1287" s="34" t="str">
        <f t="shared" si="153"/>
        <v>Methuselah  592</v>
      </c>
      <c r="N1287" s="36" t="str">
        <f t="shared" si="152"/>
        <v>Lamech  405</v>
      </c>
      <c r="O1287" s="34" t="str">
        <f t="shared" si="151"/>
        <v>Noah  223</v>
      </c>
    </row>
    <row r="1288" spans="1:15" s="4" customFormat="1">
      <c r="A1288" s="14" t="str">
        <f t="shared" si="147"/>
        <v>1281 YB</v>
      </c>
      <c r="B1288" s="15" t="str">
        <f t="shared" ref="B1288:B1351" si="154">IF((LEFT(A1288, SEARCH(" ", A1288, 1))-3974)&lt;=0, CONCATENATE(3974-LEFT(A1288, SEARCH(" ", A1288, 1))+1, " BC"), CONCATENATE(LEFT(A1288, SEARCH(" ", A1288, 1))-3974, " AD"))</f>
        <v>2694 BC</v>
      </c>
      <c r="C1288" s="24"/>
      <c r="D1288" s="5"/>
      <c r="E1288" s="5"/>
      <c r="F1288" s="3"/>
      <c r="G1288" s="3"/>
      <c r="J1288" s="36" t="str">
        <f t="shared" si="149"/>
        <v>Mahalalel  885</v>
      </c>
      <c r="K1288" s="34" t="str">
        <f t="shared" si="150"/>
        <v>Jared  820</v>
      </c>
      <c r="M1288" s="34" t="str">
        <f t="shared" si="153"/>
        <v>Methuselah  593</v>
      </c>
      <c r="N1288" s="36" t="str">
        <f t="shared" si="152"/>
        <v>Lamech  406</v>
      </c>
      <c r="O1288" s="34" t="str">
        <f t="shared" si="151"/>
        <v>Noah  224</v>
      </c>
    </row>
    <row r="1289" spans="1:15" s="4" customFormat="1">
      <c r="A1289" s="14" t="str">
        <f t="shared" ref="A1289:A1352" si="155">CONCATENATE(LEFT(A1288, SEARCH(" ",A1288, 1))+1, " YB")</f>
        <v>1282 YB</v>
      </c>
      <c r="B1289" s="15" t="str">
        <f t="shared" si="154"/>
        <v>2693 BC</v>
      </c>
      <c r="C1289" s="24"/>
      <c r="D1289" s="5"/>
      <c r="E1289" s="5"/>
      <c r="F1289" s="3"/>
      <c r="G1289" s="3"/>
      <c r="J1289" s="36" t="str">
        <f t="shared" si="149"/>
        <v>Mahalalel  886</v>
      </c>
      <c r="K1289" s="34" t="str">
        <f t="shared" si="150"/>
        <v>Jared  821</v>
      </c>
      <c r="M1289" s="34" t="str">
        <f t="shared" si="153"/>
        <v>Methuselah  594</v>
      </c>
      <c r="N1289" s="36" t="str">
        <f t="shared" si="152"/>
        <v>Lamech  407</v>
      </c>
      <c r="O1289" s="34" t="str">
        <f t="shared" si="151"/>
        <v>Noah  225</v>
      </c>
    </row>
    <row r="1290" spans="1:15" s="4" customFormat="1">
      <c r="A1290" s="14" t="str">
        <f t="shared" si="155"/>
        <v>1283 YB</v>
      </c>
      <c r="B1290" s="15" t="str">
        <f t="shared" si="154"/>
        <v>2692 BC</v>
      </c>
      <c r="C1290" s="24"/>
      <c r="D1290" s="5"/>
      <c r="E1290" s="5"/>
      <c r="F1290" s="3"/>
      <c r="G1290" s="3"/>
      <c r="J1290" s="36" t="str">
        <f t="shared" si="149"/>
        <v>Mahalalel  887</v>
      </c>
      <c r="K1290" s="34" t="str">
        <f t="shared" si="150"/>
        <v>Jared  822</v>
      </c>
      <c r="M1290" s="34" t="str">
        <f t="shared" si="153"/>
        <v>Methuselah  595</v>
      </c>
      <c r="N1290" s="36" t="str">
        <f t="shared" si="152"/>
        <v>Lamech  408</v>
      </c>
      <c r="O1290" s="34" t="str">
        <f t="shared" si="151"/>
        <v>Noah  226</v>
      </c>
    </row>
    <row r="1291" spans="1:15" s="4" customFormat="1">
      <c r="A1291" s="14" t="str">
        <f t="shared" si="155"/>
        <v>1284 YB</v>
      </c>
      <c r="B1291" s="15" t="str">
        <f t="shared" si="154"/>
        <v>2691 BC</v>
      </c>
      <c r="C1291" s="24"/>
      <c r="D1291" s="5"/>
      <c r="E1291" s="5"/>
      <c r="F1291" s="3"/>
      <c r="G1291" s="3"/>
      <c r="J1291" s="36" t="str">
        <f t="shared" si="149"/>
        <v>Mahalalel  888</v>
      </c>
      <c r="K1291" s="34" t="str">
        <f t="shared" si="150"/>
        <v>Jared  823</v>
      </c>
      <c r="M1291" s="34" t="str">
        <f t="shared" si="153"/>
        <v>Methuselah  596</v>
      </c>
      <c r="N1291" s="36" t="str">
        <f t="shared" si="152"/>
        <v>Lamech  409</v>
      </c>
      <c r="O1291" s="34" t="str">
        <f t="shared" si="151"/>
        <v>Noah  227</v>
      </c>
    </row>
    <row r="1292" spans="1:15" s="4" customFormat="1">
      <c r="A1292" s="14" t="str">
        <f t="shared" si="155"/>
        <v>1285 YB</v>
      </c>
      <c r="B1292" s="15" t="str">
        <f t="shared" si="154"/>
        <v>2690 BC</v>
      </c>
      <c r="C1292" s="25" t="s">
        <v>98</v>
      </c>
      <c r="D1292" s="5"/>
      <c r="E1292" s="5"/>
      <c r="F1292" s="3"/>
      <c r="G1292" s="3"/>
      <c r="J1292" s="36" t="str">
        <f t="shared" si="149"/>
        <v>Mahalalel  889</v>
      </c>
      <c r="K1292" s="34" t="str">
        <f t="shared" si="150"/>
        <v>Jared  824</v>
      </c>
      <c r="M1292" s="34" t="str">
        <f t="shared" si="153"/>
        <v>Methuselah  597</v>
      </c>
      <c r="N1292" s="36" t="str">
        <f t="shared" si="152"/>
        <v>Lamech  410</v>
      </c>
      <c r="O1292" s="34" t="str">
        <f t="shared" si="151"/>
        <v>Noah  228</v>
      </c>
    </row>
    <row r="1293" spans="1:15" s="4" customFormat="1">
      <c r="A1293" s="14" t="str">
        <f t="shared" si="155"/>
        <v>1286 YB</v>
      </c>
      <c r="B1293" s="15" t="str">
        <f t="shared" si="154"/>
        <v>2689 BC</v>
      </c>
      <c r="C1293" s="24"/>
      <c r="D1293" s="5"/>
      <c r="E1293" s="5"/>
      <c r="F1293" s="3"/>
      <c r="G1293" s="3"/>
      <c r="J1293" s="36" t="str">
        <f t="shared" si="149"/>
        <v>Mahalalel  890</v>
      </c>
      <c r="K1293" s="34" t="str">
        <f t="shared" si="150"/>
        <v>Jared  825</v>
      </c>
      <c r="M1293" s="34" t="str">
        <f t="shared" si="153"/>
        <v>Methuselah  598</v>
      </c>
      <c r="N1293" s="36" t="str">
        <f t="shared" si="152"/>
        <v>Lamech  411</v>
      </c>
      <c r="O1293" s="34" t="str">
        <f t="shared" si="151"/>
        <v>Noah  229</v>
      </c>
    </row>
    <row r="1294" spans="1:15" s="4" customFormat="1">
      <c r="A1294" s="14" t="str">
        <f t="shared" si="155"/>
        <v>1287 YB</v>
      </c>
      <c r="B1294" s="15" t="str">
        <f t="shared" si="154"/>
        <v>2688 BC</v>
      </c>
      <c r="C1294" s="24"/>
      <c r="D1294" s="5"/>
      <c r="E1294" s="5"/>
      <c r="F1294" s="3"/>
      <c r="G1294" s="3"/>
      <c r="J1294" s="36" t="str">
        <f t="shared" si="149"/>
        <v>Mahalalel  891</v>
      </c>
      <c r="K1294" s="34" t="str">
        <f t="shared" si="150"/>
        <v>Jared  826</v>
      </c>
      <c r="M1294" s="34" t="str">
        <f t="shared" si="153"/>
        <v>Methuselah  599</v>
      </c>
      <c r="N1294" s="36" t="str">
        <f t="shared" si="152"/>
        <v>Lamech  412</v>
      </c>
      <c r="O1294" s="34" t="str">
        <f t="shared" si="151"/>
        <v>Noah  230</v>
      </c>
    </row>
    <row r="1295" spans="1:15" s="4" customFormat="1">
      <c r="A1295" s="14" t="str">
        <f t="shared" si="155"/>
        <v>1288 YB</v>
      </c>
      <c r="B1295" s="15" t="str">
        <f t="shared" si="154"/>
        <v>2687 BC</v>
      </c>
      <c r="C1295" s="24"/>
      <c r="D1295" s="5"/>
      <c r="E1295" s="5"/>
      <c r="F1295" s="3"/>
      <c r="G1295" s="3"/>
      <c r="J1295" s="36" t="str">
        <f t="shared" si="149"/>
        <v>Mahalalel  892</v>
      </c>
      <c r="K1295" s="34" t="str">
        <f t="shared" si="150"/>
        <v>Jared  827</v>
      </c>
      <c r="M1295" s="34" t="str">
        <f t="shared" si="153"/>
        <v>Methuselah  600</v>
      </c>
      <c r="N1295" s="36" t="str">
        <f t="shared" si="152"/>
        <v>Lamech  413</v>
      </c>
      <c r="O1295" s="34" t="str">
        <f t="shared" si="151"/>
        <v>Noah  231</v>
      </c>
    </row>
    <row r="1296" spans="1:15" s="4" customFormat="1">
      <c r="A1296" s="14" t="str">
        <f t="shared" si="155"/>
        <v>1289 YB</v>
      </c>
      <c r="B1296" s="15" t="str">
        <f t="shared" si="154"/>
        <v>2686 BC</v>
      </c>
      <c r="C1296" s="24"/>
      <c r="D1296" s="5"/>
      <c r="E1296" s="5"/>
      <c r="F1296" s="3"/>
      <c r="G1296" s="3"/>
      <c r="J1296" s="36" t="str">
        <f t="shared" si="149"/>
        <v>Mahalalel  893</v>
      </c>
      <c r="K1296" s="34" t="str">
        <f t="shared" si="150"/>
        <v>Jared  828</v>
      </c>
      <c r="M1296" s="34" t="str">
        <f t="shared" si="153"/>
        <v>Methuselah  601</v>
      </c>
      <c r="N1296" s="36" t="str">
        <f t="shared" si="152"/>
        <v>Lamech  414</v>
      </c>
      <c r="O1296" s="34" t="str">
        <f t="shared" si="151"/>
        <v>Noah  232</v>
      </c>
    </row>
    <row r="1297" spans="1:15" s="4" customFormat="1">
      <c r="A1297" s="14" t="str">
        <f t="shared" si="155"/>
        <v>1290 YB</v>
      </c>
      <c r="B1297" s="15" t="str">
        <f t="shared" si="154"/>
        <v>2685 BC</v>
      </c>
      <c r="C1297" s="24"/>
      <c r="D1297" s="5"/>
      <c r="E1297" s="5"/>
      <c r="F1297" s="3"/>
      <c r="G1297" s="3"/>
      <c r="J1297" s="36" t="str">
        <f t="shared" si="149"/>
        <v>Mahalalel  894</v>
      </c>
      <c r="K1297" s="34" t="str">
        <f t="shared" si="150"/>
        <v>Jared  829</v>
      </c>
      <c r="M1297" s="34" t="str">
        <f t="shared" si="153"/>
        <v>Methuselah  602</v>
      </c>
      <c r="N1297" s="36" t="str">
        <f t="shared" si="152"/>
        <v>Lamech  415</v>
      </c>
      <c r="O1297" s="34" t="str">
        <f t="shared" si="151"/>
        <v>Noah  233</v>
      </c>
    </row>
    <row r="1298" spans="1:15" s="4" customFormat="1">
      <c r="A1298" s="14" t="str">
        <f t="shared" si="155"/>
        <v>1291 YB</v>
      </c>
      <c r="B1298" s="15" t="str">
        <f t="shared" si="154"/>
        <v>2684 BC</v>
      </c>
      <c r="C1298" s="24"/>
      <c r="D1298" s="5"/>
      <c r="E1298" s="5"/>
      <c r="F1298" s="3"/>
      <c r="G1298" s="3"/>
      <c r="J1298" s="36" t="str">
        <f t="shared" si="149"/>
        <v>Mahalalel  895</v>
      </c>
      <c r="K1298" s="34" t="str">
        <f t="shared" si="150"/>
        <v>Jared  830</v>
      </c>
      <c r="M1298" s="34" t="str">
        <f t="shared" si="153"/>
        <v>Methuselah  603</v>
      </c>
      <c r="N1298" s="36" t="str">
        <f t="shared" si="152"/>
        <v>Lamech  416</v>
      </c>
      <c r="O1298" s="34" t="str">
        <f t="shared" si="151"/>
        <v>Noah  234</v>
      </c>
    </row>
    <row r="1299" spans="1:15" s="4" customFormat="1">
      <c r="A1299" s="14" t="str">
        <f t="shared" si="155"/>
        <v>1292 YB</v>
      </c>
      <c r="B1299" s="15" t="str">
        <f t="shared" si="154"/>
        <v>2683 BC</v>
      </c>
      <c r="C1299" s="25" t="s">
        <v>99</v>
      </c>
      <c r="D1299" s="5"/>
      <c r="E1299" s="5"/>
      <c r="F1299" s="3"/>
      <c r="G1299" s="3"/>
      <c r="K1299" s="34" t="str">
        <f t="shared" si="150"/>
        <v>Jared  831</v>
      </c>
      <c r="M1299" s="34" t="str">
        <f t="shared" si="153"/>
        <v>Methuselah  604</v>
      </c>
      <c r="N1299" s="36" t="str">
        <f t="shared" si="152"/>
        <v>Lamech  417</v>
      </c>
      <c r="O1299" s="34" t="str">
        <f t="shared" si="151"/>
        <v>Noah  235</v>
      </c>
    </row>
    <row r="1300" spans="1:15" s="4" customFormat="1">
      <c r="A1300" s="14" t="str">
        <f t="shared" si="155"/>
        <v>1293 YB</v>
      </c>
      <c r="B1300" s="15" t="str">
        <f t="shared" si="154"/>
        <v>2682 BC</v>
      </c>
      <c r="C1300" s="24"/>
      <c r="D1300" s="5"/>
      <c r="E1300" s="5"/>
      <c r="F1300" s="3"/>
      <c r="G1300" s="3"/>
      <c r="K1300" s="34" t="str">
        <f t="shared" si="150"/>
        <v>Jared  832</v>
      </c>
      <c r="M1300" s="34" t="str">
        <f t="shared" si="153"/>
        <v>Methuselah  605</v>
      </c>
      <c r="N1300" s="36" t="str">
        <f t="shared" si="152"/>
        <v>Lamech  418</v>
      </c>
      <c r="O1300" s="34" t="str">
        <f t="shared" si="151"/>
        <v>Noah  236</v>
      </c>
    </row>
    <row r="1301" spans="1:15" s="4" customFormat="1">
      <c r="A1301" s="14" t="str">
        <f t="shared" si="155"/>
        <v>1294 YB</v>
      </c>
      <c r="B1301" s="15" t="str">
        <f t="shared" si="154"/>
        <v>2681 BC</v>
      </c>
      <c r="C1301" s="24"/>
      <c r="D1301" s="5"/>
      <c r="E1301" s="5"/>
      <c r="F1301" s="3"/>
      <c r="G1301" s="3"/>
      <c r="K1301" s="34" t="str">
        <f t="shared" ref="K1301:K1364" si="156">CONCATENATE(LEFT(K1300, SEARCH(" ", K1300, 1)), " ", RIGHT(K1300,LEN(K1300)-FIND(" ",K1300))+1)</f>
        <v>Jared  833</v>
      </c>
      <c r="M1301" s="34" t="str">
        <f t="shared" si="153"/>
        <v>Methuselah  606</v>
      </c>
      <c r="N1301" s="36" t="str">
        <f t="shared" si="152"/>
        <v>Lamech  419</v>
      </c>
      <c r="O1301" s="34" t="str">
        <f t="shared" si="151"/>
        <v>Noah  237</v>
      </c>
    </row>
    <row r="1302" spans="1:15" s="4" customFormat="1">
      <c r="A1302" s="14" t="str">
        <f t="shared" si="155"/>
        <v>1295 YB</v>
      </c>
      <c r="B1302" s="15" t="str">
        <f t="shared" si="154"/>
        <v>2680 BC</v>
      </c>
      <c r="C1302" s="24"/>
      <c r="D1302" s="5"/>
      <c r="E1302" s="5"/>
      <c r="F1302" s="3"/>
      <c r="G1302" s="3"/>
      <c r="K1302" s="34" t="str">
        <f t="shared" si="156"/>
        <v>Jared  834</v>
      </c>
      <c r="M1302" s="34" t="str">
        <f t="shared" si="153"/>
        <v>Methuselah  607</v>
      </c>
      <c r="N1302" s="36" t="str">
        <f t="shared" si="152"/>
        <v>Lamech  420</v>
      </c>
      <c r="O1302" s="34" t="str">
        <f t="shared" si="151"/>
        <v>Noah  238</v>
      </c>
    </row>
    <row r="1303" spans="1:15" s="4" customFormat="1">
      <c r="A1303" s="14" t="str">
        <f t="shared" si="155"/>
        <v>1296 YB</v>
      </c>
      <c r="B1303" s="15" t="str">
        <f t="shared" si="154"/>
        <v>2679 BC</v>
      </c>
      <c r="C1303" s="24"/>
      <c r="D1303" s="5"/>
      <c r="E1303" s="5"/>
      <c r="F1303" s="3"/>
      <c r="G1303" s="3"/>
      <c r="K1303" s="34" t="str">
        <f t="shared" si="156"/>
        <v>Jared  835</v>
      </c>
      <c r="M1303" s="34" t="str">
        <f t="shared" si="153"/>
        <v>Methuselah  608</v>
      </c>
      <c r="N1303" s="36" t="str">
        <f t="shared" si="152"/>
        <v>Lamech  421</v>
      </c>
      <c r="O1303" s="34" t="str">
        <f t="shared" si="151"/>
        <v>Noah  239</v>
      </c>
    </row>
    <row r="1304" spans="1:15" s="4" customFormat="1">
      <c r="A1304" s="14" t="str">
        <f t="shared" si="155"/>
        <v>1297 YB</v>
      </c>
      <c r="B1304" s="15" t="str">
        <f t="shared" si="154"/>
        <v>2678 BC</v>
      </c>
      <c r="C1304" s="24"/>
      <c r="D1304" s="5"/>
      <c r="E1304" s="5"/>
      <c r="F1304" s="3"/>
      <c r="G1304" s="3"/>
      <c r="K1304" s="34" t="str">
        <f t="shared" si="156"/>
        <v>Jared  836</v>
      </c>
      <c r="M1304" s="34" t="str">
        <f t="shared" si="153"/>
        <v>Methuselah  609</v>
      </c>
      <c r="N1304" s="36" t="str">
        <f t="shared" si="152"/>
        <v>Lamech  422</v>
      </c>
      <c r="O1304" s="34" t="str">
        <f t="shared" si="151"/>
        <v>Noah  240</v>
      </c>
    </row>
    <row r="1305" spans="1:15" s="4" customFormat="1">
      <c r="A1305" s="14" t="str">
        <f t="shared" si="155"/>
        <v>1298 YB</v>
      </c>
      <c r="B1305" s="15" t="str">
        <f t="shared" si="154"/>
        <v>2677 BC</v>
      </c>
      <c r="C1305" s="24"/>
      <c r="D1305" s="5"/>
      <c r="E1305" s="5"/>
      <c r="F1305" s="3"/>
      <c r="G1305" s="3"/>
      <c r="K1305" s="34" t="str">
        <f t="shared" si="156"/>
        <v>Jared  837</v>
      </c>
      <c r="M1305" s="34" t="str">
        <f t="shared" si="153"/>
        <v>Methuselah  610</v>
      </c>
      <c r="N1305" s="36" t="str">
        <f t="shared" si="152"/>
        <v>Lamech  423</v>
      </c>
      <c r="O1305" s="34" t="str">
        <f t="shared" si="151"/>
        <v>Noah  241</v>
      </c>
    </row>
    <row r="1306" spans="1:15" s="4" customFormat="1">
      <c r="A1306" s="14" t="str">
        <f t="shared" si="155"/>
        <v>1299 YB</v>
      </c>
      <c r="B1306" s="15" t="str">
        <f t="shared" si="154"/>
        <v>2676 BC</v>
      </c>
      <c r="C1306" s="25" t="s">
        <v>100</v>
      </c>
      <c r="D1306" s="5"/>
      <c r="E1306" s="5"/>
      <c r="F1306" s="3"/>
      <c r="G1306" s="3"/>
      <c r="K1306" s="34" t="str">
        <f t="shared" si="156"/>
        <v>Jared  838</v>
      </c>
      <c r="M1306" s="34" t="str">
        <f t="shared" si="153"/>
        <v>Methuselah  611</v>
      </c>
      <c r="N1306" s="36" t="str">
        <f t="shared" si="152"/>
        <v>Lamech  424</v>
      </c>
      <c r="O1306" s="34" t="str">
        <f t="shared" si="151"/>
        <v>Noah  242</v>
      </c>
    </row>
    <row r="1307" spans="1:15" s="4" customFormat="1">
      <c r="A1307" s="14" t="str">
        <f t="shared" si="155"/>
        <v>1300 YB</v>
      </c>
      <c r="B1307" s="15" t="str">
        <f t="shared" si="154"/>
        <v>2675 BC</v>
      </c>
      <c r="C1307" s="26" t="str">
        <f>CONCATENATE("Yovel ", RIGHT(C1257,LEN(C1257)-FIND(" ",C1257))+1)</f>
        <v>Yovel 26</v>
      </c>
      <c r="D1307" s="5"/>
      <c r="E1307" s="5"/>
      <c r="F1307" s="3"/>
      <c r="G1307" s="3"/>
      <c r="K1307" s="34" t="str">
        <f t="shared" si="156"/>
        <v>Jared  839</v>
      </c>
      <c r="M1307" s="34" t="str">
        <f t="shared" si="153"/>
        <v>Methuselah  612</v>
      </c>
      <c r="N1307" s="36" t="str">
        <f t="shared" si="152"/>
        <v>Lamech  425</v>
      </c>
      <c r="O1307" s="34" t="str">
        <f t="shared" si="151"/>
        <v>Noah  243</v>
      </c>
    </row>
    <row r="1308" spans="1:15" s="4" customFormat="1">
      <c r="A1308" s="14" t="str">
        <f t="shared" si="155"/>
        <v>1301 YB</v>
      </c>
      <c r="B1308" s="15" t="str">
        <f t="shared" si="154"/>
        <v>2674 BC</v>
      </c>
      <c r="C1308" s="3"/>
      <c r="D1308" s="5"/>
      <c r="E1308" s="5"/>
      <c r="F1308" s="3"/>
      <c r="G1308" s="3"/>
      <c r="K1308" s="34" t="str">
        <f t="shared" si="156"/>
        <v>Jared  840</v>
      </c>
      <c r="M1308" s="34" t="str">
        <f t="shared" si="153"/>
        <v>Methuselah  613</v>
      </c>
      <c r="N1308" s="36" t="str">
        <f t="shared" si="152"/>
        <v>Lamech  426</v>
      </c>
      <c r="O1308" s="34" t="str">
        <f t="shared" si="151"/>
        <v>Noah  244</v>
      </c>
    </row>
    <row r="1309" spans="1:15" s="4" customFormat="1">
      <c r="A1309" s="14" t="str">
        <f t="shared" si="155"/>
        <v>1302 YB</v>
      </c>
      <c r="B1309" s="15" t="str">
        <f t="shared" si="154"/>
        <v>2673 BC</v>
      </c>
      <c r="C1309" s="24"/>
      <c r="D1309" s="5"/>
      <c r="E1309" s="5"/>
      <c r="F1309" s="3"/>
      <c r="G1309" s="3"/>
      <c r="K1309" s="34" t="str">
        <f t="shared" si="156"/>
        <v>Jared  841</v>
      </c>
      <c r="M1309" s="34" t="str">
        <f t="shared" si="153"/>
        <v>Methuselah  614</v>
      </c>
      <c r="N1309" s="36" t="str">
        <f t="shared" si="152"/>
        <v>Lamech  427</v>
      </c>
      <c r="O1309" s="34" t="str">
        <f t="shared" si="151"/>
        <v>Noah  245</v>
      </c>
    </row>
    <row r="1310" spans="1:15" s="4" customFormat="1">
      <c r="A1310" s="14" t="str">
        <f t="shared" si="155"/>
        <v>1303 YB</v>
      </c>
      <c r="B1310" s="15" t="str">
        <f t="shared" si="154"/>
        <v>2672 BC</v>
      </c>
      <c r="C1310" s="24"/>
      <c r="D1310" s="5"/>
      <c r="E1310" s="5"/>
      <c r="F1310" s="3"/>
      <c r="G1310" s="3"/>
      <c r="K1310" s="34" t="str">
        <f t="shared" si="156"/>
        <v>Jared  842</v>
      </c>
      <c r="M1310" s="34" t="str">
        <f t="shared" si="153"/>
        <v>Methuselah  615</v>
      </c>
      <c r="N1310" s="36" t="str">
        <f t="shared" si="152"/>
        <v>Lamech  428</v>
      </c>
      <c r="O1310" s="34" t="str">
        <f t="shared" si="151"/>
        <v>Noah  246</v>
      </c>
    </row>
    <row r="1311" spans="1:15" s="4" customFormat="1">
      <c r="A1311" s="14" t="str">
        <f t="shared" si="155"/>
        <v>1304 YB</v>
      </c>
      <c r="B1311" s="15" t="str">
        <f t="shared" si="154"/>
        <v>2671 BC</v>
      </c>
      <c r="C1311" s="24"/>
      <c r="D1311" s="5"/>
      <c r="E1311" s="5"/>
      <c r="F1311" s="3"/>
      <c r="G1311" s="3"/>
      <c r="K1311" s="34" t="str">
        <f t="shared" si="156"/>
        <v>Jared  843</v>
      </c>
      <c r="M1311" s="34" t="str">
        <f t="shared" si="153"/>
        <v>Methuselah  616</v>
      </c>
      <c r="N1311" s="36" t="str">
        <f t="shared" si="152"/>
        <v>Lamech  429</v>
      </c>
      <c r="O1311" s="34" t="str">
        <f t="shared" si="151"/>
        <v>Noah  247</v>
      </c>
    </row>
    <row r="1312" spans="1:15" s="4" customFormat="1">
      <c r="A1312" s="14" t="str">
        <f t="shared" si="155"/>
        <v>1305 YB</v>
      </c>
      <c r="B1312" s="15" t="str">
        <f t="shared" si="154"/>
        <v>2670 BC</v>
      </c>
      <c r="C1312" s="24"/>
      <c r="D1312" s="5"/>
      <c r="E1312" s="5"/>
      <c r="F1312" s="3"/>
      <c r="G1312" s="3"/>
      <c r="K1312" s="34" t="str">
        <f t="shared" si="156"/>
        <v>Jared  844</v>
      </c>
      <c r="M1312" s="34" t="str">
        <f t="shared" si="153"/>
        <v>Methuselah  617</v>
      </c>
      <c r="N1312" s="36" t="str">
        <f t="shared" si="152"/>
        <v>Lamech  430</v>
      </c>
      <c r="O1312" s="34" t="str">
        <f t="shared" si="151"/>
        <v>Noah  248</v>
      </c>
    </row>
    <row r="1313" spans="1:15" s="4" customFormat="1">
      <c r="A1313" s="14" t="str">
        <f t="shared" si="155"/>
        <v>1306 YB</v>
      </c>
      <c r="B1313" s="15" t="str">
        <f t="shared" si="154"/>
        <v>2669 BC</v>
      </c>
      <c r="C1313" s="24"/>
      <c r="D1313" s="5"/>
      <c r="E1313" s="5"/>
      <c r="F1313" s="3"/>
      <c r="G1313" s="3"/>
      <c r="K1313" s="34" t="str">
        <f t="shared" si="156"/>
        <v>Jared  845</v>
      </c>
      <c r="M1313" s="34" t="str">
        <f t="shared" si="153"/>
        <v>Methuselah  618</v>
      </c>
      <c r="N1313" s="36" t="str">
        <f t="shared" si="152"/>
        <v>Lamech  431</v>
      </c>
      <c r="O1313" s="34" t="str">
        <f t="shared" si="151"/>
        <v>Noah  249</v>
      </c>
    </row>
    <row r="1314" spans="1:15" s="4" customFormat="1">
      <c r="A1314" s="14" t="str">
        <f t="shared" si="155"/>
        <v>1307 YB</v>
      </c>
      <c r="B1314" s="15" t="str">
        <f t="shared" si="154"/>
        <v>2668 BC</v>
      </c>
      <c r="C1314" s="25" t="s">
        <v>94</v>
      </c>
      <c r="D1314" s="5"/>
      <c r="E1314" s="5"/>
      <c r="F1314" s="3"/>
      <c r="G1314" s="3"/>
      <c r="K1314" s="34" t="str">
        <f t="shared" si="156"/>
        <v>Jared  846</v>
      </c>
      <c r="M1314" s="34" t="str">
        <f t="shared" si="153"/>
        <v>Methuselah  619</v>
      </c>
      <c r="N1314" s="36" t="str">
        <f t="shared" si="152"/>
        <v>Lamech  432</v>
      </c>
      <c r="O1314" s="34" t="str">
        <f t="shared" si="151"/>
        <v>Noah  250</v>
      </c>
    </row>
    <row r="1315" spans="1:15" s="4" customFormat="1">
      <c r="A1315" s="14" t="str">
        <f t="shared" si="155"/>
        <v>1308 YB</v>
      </c>
      <c r="B1315" s="15" t="str">
        <f t="shared" si="154"/>
        <v>2667 BC</v>
      </c>
      <c r="C1315" s="24"/>
      <c r="D1315" s="5"/>
      <c r="E1315" s="5"/>
      <c r="F1315" s="3"/>
      <c r="G1315" s="3"/>
      <c r="K1315" s="34" t="str">
        <f t="shared" si="156"/>
        <v>Jared  847</v>
      </c>
      <c r="M1315" s="34" t="str">
        <f t="shared" si="153"/>
        <v>Methuselah  620</v>
      </c>
      <c r="N1315" s="36" t="str">
        <f t="shared" si="152"/>
        <v>Lamech  433</v>
      </c>
      <c r="O1315" s="34" t="str">
        <f t="shared" si="151"/>
        <v>Noah  251</v>
      </c>
    </row>
    <row r="1316" spans="1:15" s="4" customFormat="1">
      <c r="A1316" s="14" t="str">
        <f t="shared" si="155"/>
        <v>1309 YB</v>
      </c>
      <c r="B1316" s="15" t="str">
        <f t="shared" si="154"/>
        <v>2666 BC</v>
      </c>
      <c r="C1316" s="24"/>
      <c r="D1316" s="5"/>
      <c r="E1316" s="5"/>
      <c r="F1316" s="3"/>
      <c r="G1316" s="3"/>
      <c r="K1316" s="34" t="str">
        <f t="shared" si="156"/>
        <v>Jared  848</v>
      </c>
      <c r="M1316" s="34" t="str">
        <f t="shared" si="153"/>
        <v>Methuselah  621</v>
      </c>
      <c r="N1316" s="36" t="str">
        <f t="shared" si="152"/>
        <v>Lamech  434</v>
      </c>
      <c r="O1316" s="34" t="str">
        <f t="shared" si="151"/>
        <v>Noah  252</v>
      </c>
    </row>
    <row r="1317" spans="1:15" s="4" customFormat="1">
      <c r="A1317" s="14" t="str">
        <f t="shared" si="155"/>
        <v>1310 YB</v>
      </c>
      <c r="B1317" s="15" t="str">
        <f t="shared" si="154"/>
        <v>2665 BC</v>
      </c>
      <c r="C1317" s="24"/>
      <c r="D1317" s="5"/>
      <c r="E1317" s="5"/>
      <c r="F1317" s="3"/>
      <c r="G1317" s="3"/>
      <c r="K1317" s="34" t="str">
        <f t="shared" si="156"/>
        <v>Jared  849</v>
      </c>
      <c r="M1317" s="34" t="str">
        <f t="shared" si="153"/>
        <v>Methuselah  622</v>
      </c>
      <c r="N1317" s="36" t="str">
        <f t="shared" si="152"/>
        <v>Lamech  435</v>
      </c>
      <c r="O1317" s="34" t="str">
        <f t="shared" si="151"/>
        <v>Noah  253</v>
      </c>
    </row>
    <row r="1318" spans="1:15" s="4" customFormat="1">
      <c r="A1318" s="14" t="str">
        <f t="shared" si="155"/>
        <v>1311 YB</v>
      </c>
      <c r="B1318" s="15" t="str">
        <f t="shared" si="154"/>
        <v>2664 BC</v>
      </c>
      <c r="C1318" s="24"/>
      <c r="D1318" s="5"/>
      <c r="E1318" s="5"/>
      <c r="F1318" s="3"/>
      <c r="G1318" s="3"/>
      <c r="K1318" s="34" t="str">
        <f t="shared" si="156"/>
        <v>Jared  850</v>
      </c>
      <c r="M1318" s="34" t="str">
        <f t="shared" si="153"/>
        <v>Methuselah  623</v>
      </c>
      <c r="N1318" s="36" t="str">
        <f t="shared" si="152"/>
        <v>Lamech  436</v>
      </c>
      <c r="O1318" s="34" t="str">
        <f t="shared" si="151"/>
        <v>Noah  254</v>
      </c>
    </row>
    <row r="1319" spans="1:15" s="4" customFormat="1">
      <c r="A1319" s="14" t="str">
        <f t="shared" si="155"/>
        <v>1312 YB</v>
      </c>
      <c r="B1319" s="15" t="str">
        <f t="shared" si="154"/>
        <v>2663 BC</v>
      </c>
      <c r="C1319" s="24"/>
      <c r="D1319" s="5"/>
      <c r="E1319" s="5"/>
      <c r="F1319" s="3"/>
      <c r="G1319" s="3"/>
      <c r="K1319" s="34" t="str">
        <f t="shared" si="156"/>
        <v>Jared  851</v>
      </c>
      <c r="M1319" s="34" t="str">
        <f t="shared" si="153"/>
        <v>Methuselah  624</v>
      </c>
      <c r="N1319" s="36" t="str">
        <f t="shared" si="152"/>
        <v>Lamech  437</v>
      </c>
      <c r="O1319" s="34" t="str">
        <f t="shared" si="151"/>
        <v>Noah  255</v>
      </c>
    </row>
    <row r="1320" spans="1:15" s="4" customFormat="1">
      <c r="A1320" s="14" t="str">
        <f t="shared" si="155"/>
        <v>1313 YB</v>
      </c>
      <c r="B1320" s="15" t="str">
        <f t="shared" si="154"/>
        <v>2662 BC</v>
      </c>
      <c r="C1320" s="24"/>
      <c r="D1320" s="5"/>
      <c r="E1320" s="5"/>
      <c r="F1320" s="3"/>
      <c r="G1320" s="3"/>
      <c r="K1320" s="34" t="str">
        <f t="shared" si="156"/>
        <v>Jared  852</v>
      </c>
      <c r="M1320" s="34" t="str">
        <f t="shared" si="153"/>
        <v>Methuselah  625</v>
      </c>
      <c r="N1320" s="36" t="str">
        <f t="shared" si="152"/>
        <v>Lamech  438</v>
      </c>
      <c r="O1320" s="34" t="str">
        <f t="shared" si="151"/>
        <v>Noah  256</v>
      </c>
    </row>
    <row r="1321" spans="1:15" s="4" customFormat="1">
      <c r="A1321" s="14" t="str">
        <f t="shared" si="155"/>
        <v>1314 YB</v>
      </c>
      <c r="B1321" s="15" t="str">
        <f t="shared" si="154"/>
        <v>2661 BC</v>
      </c>
      <c r="C1321" s="25" t="s">
        <v>95</v>
      </c>
      <c r="D1321" s="5"/>
      <c r="E1321" s="5"/>
      <c r="F1321" s="3"/>
      <c r="G1321" s="3"/>
      <c r="K1321" s="34" t="str">
        <f t="shared" si="156"/>
        <v>Jared  853</v>
      </c>
      <c r="M1321" s="34" t="str">
        <f t="shared" si="153"/>
        <v>Methuselah  626</v>
      </c>
      <c r="N1321" s="36" t="str">
        <f t="shared" si="152"/>
        <v>Lamech  439</v>
      </c>
      <c r="O1321" s="34" t="str">
        <f t="shared" ref="O1321:O1384" si="157">CONCATENATE(LEFT(O1320, SEARCH(" ", O1320, 1)), " ", RIGHT(O1320,LEN(O1320)-FIND(" ",O1320))+1)</f>
        <v>Noah  257</v>
      </c>
    </row>
    <row r="1322" spans="1:15" s="4" customFormat="1">
      <c r="A1322" s="14" t="str">
        <f t="shared" si="155"/>
        <v>1315 YB</v>
      </c>
      <c r="B1322" s="15" t="str">
        <f t="shared" si="154"/>
        <v>2660 BC</v>
      </c>
      <c r="C1322" s="24"/>
      <c r="D1322" s="5"/>
      <c r="E1322" s="5"/>
      <c r="F1322" s="3"/>
      <c r="G1322" s="3"/>
      <c r="K1322" s="34" t="str">
        <f t="shared" si="156"/>
        <v>Jared  854</v>
      </c>
      <c r="M1322" s="34" t="str">
        <f t="shared" si="153"/>
        <v>Methuselah  627</v>
      </c>
      <c r="N1322" s="36" t="str">
        <f t="shared" si="152"/>
        <v>Lamech  440</v>
      </c>
      <c r="O1322" s="34" t="str">
        <f t="shared" si="157"/>
        <v>Noah  258</v>
      </c>
    </row>
    <row r="1323" spans="1:15" s="4" customFormat="1">
      <c r="A1323" s="14" t="str">
        <f t="shared" si="155"/>
        <v>1316 YB</v>
      </c>
      <c r="B1323" s="15" t="str">
        <f t="shared" si="154"/>
        <v>2659 BC</v>
      </c>
      <c r="C1323" s="24"/>
      <c r="D1323" s="5"/>
      <c r="E1323" s="5"/>
      <c r="F1323" s="3"/>
      <c r="G1323" s="3"/>
      <c r="K1323" s="34" t="str">
        <f t="shared" si="156"/>
        <v>Jared  855</v>
      </c>
      <c r="M1323" s="34" t="str">
        <f t="shared" si="153"/>
        <v>Methuselah  628</v>
      </c>
      <c r="N1323" s="36" t="str">
        <f t="shared" si="152"/>
        <v>Lamech  441</v>
      </c>
      <c r="O1323" s="34" t="str">
        <f t="shared" si="157"/>
        <v>Noah  259</v>
      </c>
    </row>
    <row r="1324" spans="1:15" s="4" customFormat="1">
      <c r="A1324" s="14" t="str">
        <f t="shared" si="155"/>
        <v>1317 YB</v>
      </c>
      <c r="B1324" s="15" t="str">
        <f t="shared" si="154"/>
        <v>2658 BC</v>
      </c>
      <c r="C1324" s="24"/>
      <c r="D1324" s="5"/>
      <c r="E1324" s="5"/>
      <c r="F1324" s="3"/>
      <c r="G1324" s="3"/>
      <c r="K1324" s="34" t="str">
        <f t="shared" si="156"/>
        <v>Jared  856</v>
      </c>
      <c r="M1324" s="34" t="str">
        <f t="shared" si="153"/>
        <v>Methuselah  629</v>
      </c>
      <c r="N1324" s="36" t="str">
        <f t="shared" si="152"/>
        <v>Lamech  442</v>
      </c>
      <c r="O1324" s="34" t="str">
        <f t="shared" si="157"/>
        <v>Noah  260</v>
      </c>
    </row>
    <row r="1325" spans="1:15" s="4" customFormat="1">
      <c r="A1325" s="14" t="str">
        <f t="shared" si="155"/>
        <v>1318 YB</v>
      </c>
      <c r="B1325" s="15" t="str">
        <f t="shared" si="154"/>
        <v>2657 BC</v>
      </c>
      <c r="C1325" s="24"/>
      <c r="D1325" s="5"/>
      <c r="E1325" s="5"/>
      <c r="F1325" s="3"/>
      <c r="G1325" s="3"/>
      <c r="K1325" s="34" t="str">
        <f t="shared" si="156"/>
        <v>Jared  857</v>
      </c>
      <c r="M1325" s="34" t="str">
        <f t="shared" si="153"/>
        <v>Methuselah  630</v>
      </c>
      <c r="N1325" s="36" t="str">
        <f t="shared" si="152"/>
        <v>Lamech  443</v>
      </c>
      <c r="O1325" s="34" t="str">
        <f t="shared" si="157"/>
        <v>Noah  261</v>
      </c>
    </row>
    <row r="1326" spans="1:15" s="4" customFormat="1">
      <c r="A1326" s="14" t="str">
        <f t="shared" si="155"/>
        <v>1319 YB</v>
      </c>
      <c r="B1326" s="15" t="str">
        <f t="shared" si="154"/>
        <v>2656 BC</v>
      </c>
      <c r="C1326" s="24"/>
      <c r="D1326" s="5"/>
      <c r="E1326" s="5"/>
      <c r="F1326" s="3"/>
      <c r="G1326" s="3"/>
      <c r="K1326" s="34" t="str">
        <f t="shared" si="156"/>
        <v>Jared  858</v>
      </c>
      <c r="M1326" s="34" t="str">
        <f t="shared" si="153"/>
        <v>Methuselah  631</v>
      </c>
      <c r="N1326" s="36" t="str">
        <f t="shared" si="152"/>
        <v>Lamech  444</v>
      </c>
      <c r="O1326" s="34" t="str">
        <f t="shared" si="157"/>
        <v>Noah  262</v>
      </c>
    </row>
    <row r="1327" spans="1:15" s="4" customFormat="1">
      <c r="A1327" s="14" t="str">
        <f t="shared" si="155"/>
        <v>1320 YB</v>
      </c>
      <c r="B1327" s="15" t="str">
        <f t="shared" si="154"/>
        <v>2655 BC</v>
      </c>
      <c r="C1327" s="24"/>
      <c r="D1327" s="5"/>
      <c r="E1327" s="5"/>
      <c r="F1327" s="3"/>
      <c r="G1327" s="3"/>
      <c r="K1327" s="34" t="str">
        <f t="shared" si="156"/>
        <v>Jared  859</v>
      </c>
      <c r="M1327" s="34" t="str">
        <f t="shared" si="153"/>
        <v>Methuselah  632</v>
      </c>
      <c r="N1327" s="36" t="str">
        <f t="shared" si="152"/>
        <v>Lamech  445</v>
      </c>
      <c r="O1327" s="34" t="str">
        <f t="shared" si="157"/>
        <v>Noah  263</v>
      </c>
    </row>
    <row r="1328" spans="1:15" s="4" customFormat="1">
      <c r="A1328" s="14" t="str">
        <f t="shared" si="155"/>
        <v>1321 YB</v>
      </c>
      <c r="B1328" s="15" t="str">
        <f t="shared" si="154"/>
        <v>2654 BC</v>
      </c>
      <c r="C1328" s="25" t="s">
        <v>96</v>
      </c>
      <c r="D1328" s="5"/>
      <c r="E1328" s="5"/>
      <c r="F1328" s="3"/>
      <c r="G1328" s="3"/>
      <c r="K1328" s="34" t="str">
        <f t="shared" si="156"/>
        <v>Jared  860</v>
      </c>
      <c r="M1328" s="34" t="str">
        <f t="shared" si="153"/>
        <v>Methuselah  633</v>
      </c>
      <c r="N1328" s="36" t="str">
        <f t="shared" si="152"/>
        <v>Lamech  446</v>
      </c>
      <c r="O1328" s="34" t="str">
        <f t="shared" si="157"/>
        <v>Noah  264</v>
      </c>
    </row>
    <row r="1329" spans="1:15" s="4" customFormat="1">
      <c r="A1329" s="14" t="str">
        <f t="shared" si="155"/>
        <v>1322 YB</v>
      </c>
      <c r="B1329" s="15" t="str">
        <f t="shared" si="154"/>
        <v>2653 BC</v>
      </c>
      <c r="C1329" s="24"/>
      <c r="D1329" s="5"/>
      <c r="E1329" s="5"/>
      <c r="F1329" s="3"/>
      <c r="G1329" s="3"/>
      <c r="K1329" s="34" t="str">
        <f t="shared" si="156"/>
        <v>Jared  861</v>
      </c>
      <c r="M1329" s="34" t="str">
        <f t="shared" si="153"/>
        <v>Methuselah  634</v>
      </c>
      <c r="N1329" s="36" t="str">
        <f t="shared" si="152"/>
        <v>Lamech  447</v>
      </c>
      <c r="O1329" s="34" t="str">
        <f t="shared" si="157"/>
        <v>Noah  265</v>
      </c>
    </row>
    <row r="1330" spans="1:15" s="4" customFormat="1">
      <c r="A1330" s="14" t="str">
        <f t="shared" si="155"/>
        <v>1323 YB</v>
      </c>
      <c r="B1330" s="15" t="str">
        <f t="shared" si="154"/>
        <v>2652 BC</v>
      </c>
      <c r="C1330" s="24"/>
      <c r="D1330" s="5"/>
      <c r="E1330" s="5"/>
      <c r="F1330" s="3"/>
      <c r="G1330" s="3"/>
      <c r="K1330" s="34" t="str">
        <f t="shared" si="156"/>
        <v>Jared  862</v>
      </c>
      <c r="M1330" s="34" t="str">
        <f t="shared" si="153"/>
        <v>Methuselah  635</v>
      </c>
      <c r="N1330" s="36" t="str">
        <f t="shared" si="152"/>
        <v>Lamech  448</v>
      </c>
      <c r="O1330" s="34" t="str">
        <f t="shared" si="157"/>
        <v>Noah  266</v>
      </c>
    </row>
    <row r="1331" spans="1:15" s="4" customFormat="1">
      <c r="A1331" s="14" t="str">
        <f t="shared" si="155"/>
        <v>1324 YB</v>
      </c>
      <c r="B1331" s="15" t="str">
        <f t="shared" si="154"/>
        <v>2651 BC</v>
      </c>
      <c r="C1331" s="24"/>
      <c r="D1331" s="5"/>
      <c r="E1331" s="5"/>
      <c r="F1331" s="3"/>
      <c r="G1331" s="3"/>
      <c r="K1331" s="34" t="str">
        <f t="shared" si="156"/>
        <v>Jared  863</v>
      </c>
      <c r="M1331" s="34" t="str">
        <f t="shared" si="153"/>
        <v>Methuselah  636</v>
      </c>
      <c r="N1331" s="36" t="str">
        <f t="shared" ref="N1331:N1394" si="158">CONCATENATE(LEFT(N1330, SEARCH(" ", N1330, 1)), " ",RIGHT(N1330,LEN(N1330)-FIND(" ",N1330))+1)</f>
        <v>Lamech  449</v>
      </c>
      <c r="O1331" s="34" t="str">
        <f t="shared" si="157"/>
        <v>Noah  267</v>
      </c>
    </row>
    <row r="1332" spans="1:15" s="4" customFormat="1">
      <c r="A1332" s="14" t="str">
        <f t="shared" si="155"/>
        <v>1325 YB</v>
      </c>
      <c r="B1332" s="15" t="str">
        <f t="shared" si="154"/>
        <v>2650 BC</v>
      </c>
      <c r="C1332" s="24"/>
      <c r="D1332" s="5"/>
      <c r="E1332" s="5"/>
      <c r="F1332" s="3"/>
      <c r="G1332" s="3"/>
      <c r="K1332" s="34" t="str">
        <f t="shared" si="156"/>
        <v>Jared  864</v>
      </c>
      <c r="M1332" s="34" t="str">
        <f t="shared" si="153"/>
        <v>Methuselah  637</v>
      </c>
      <c r="N1332" s="36" t="str">
        <f t="shared" si="158"/>
        <v>Lamech  450</v>
      </c>
      <c r="O1332" s="34" t="str">
        <f t="shared" si="157"/>
        <v>Noah  268</v>
      </c>
    </row>
    <row r="1333" spans="1:15" s="4" customFormat="1">
      <c r="A1333" s="14" t="str">
        <f t="shared" si="155"/>
        <v>1326 YB</v>
      </c>
      <c r="B1333" s="15" t="str">
        <f t="shared" si="154"/>
        <v>2649 BC</v>
      </c>
      <c r="C1333" s="24"/>
      <c r="D1333" s="5"/>
      <c r="E1333" s="5"/>
      <c r="F1333" s="3"/>
      <c r="G1333" s="3"/>
      <c r="K1333" s="34" t="str">
        <f t="shared" si="156"/>
        <v>Jared  865</v>
      </c>
      <c r="M1333" s="34" t="str">
        <f t="shared" si="153"/>
        <v>Methuselah  638</v>
      </c>
      <c r="N1333" s="36" t="str">
        <f t="shared" si="158"/>
        <v>Lamech  451</v>
      </c>
      <c r="O1333" s="34" t="str">
        <f t="shared" si="157"/>
        <v>Noah  269</v>
      </c>
    </row>
    <row r="1334" spans="1:15" s="4" customFormat="1">
      <c r="A1334" s="14" t="str">
        <f t="shared" si="155"/>
        <v>1327 YB</v>
      </c>
      <c r="B1334" s="15" t="str">
        <f t="shared" si="154"/>
        <v>2648 BC</v>
      </c>
      <c r="C1334" s="24"/>
      <c r="D1334" s="5"/>
      <c r="E1334" s="5"/>
      <c r="F1334" s="3"/>
      <c r="G1334" s="3"/>
      <c r="K1334" s="34" t="str">
        <f t="shared" si="156"/>
        <v>Jared  866</v>
      </c>
      <c r="M1334" s="34" t="str">
        <f t="shared" si="153"/>
        <v>Methuselah  639</v>
      </c>
      <c r="N1334" s="36" t="str">
        <f t="shared" si="158"/>
        <v>Lamech  452</v>
      </c>
      <c r="O1334" s="34" t="str">
        <f t="shared" si="157"/>
        <v>Noah  270</v>
      </c>
    </row>
    <row r="1335" spans="1:15" s="4" customFormat="1">
      <c r="A1335" s="14" t="str">
        <f t="shared" si="155"/>
        <v>1328 YB</v>
      </c>
      <c r="B1335" s="15" t="str">
        <f t="shared" si="154"/>
        <v>2647 BC</v>
      </c>
      <c r="C1335" s="25" t="s">
        <v>97</v>
      </c>
      <c r="D1335" s="5"/>
      <c r="E1335" s="5"/>
      <c r="F1335" s="3"/>
      <c r="G1335" s="3"/>
      <c r="K1335" s="34" t="str">
        <f t="shared" si="156"/>
        <v>Jared  867</v>
      </c>
      <c r="M1335" s="34" t="str">
        <f t="shared" si="153"/>
        <v>Methuselah  640</v>
      </c>
      <c r="N1335" s="36" t="str">
        <f t="shared" si="158"/>
        <v>Lamech  453</v>
      </c>
      <c r="O1335" s="34" t="str">
        <f t="shared" si="157"/>
        <v>Noah  271</v>
      </c>
    </row>
    <row r="1336" spans="1:15" s="4" customFormat="1">
      <c r="A1336" s="14" t="str">
        <f t="shared" si="155"/>
        <v>1329 YB</v>
      </c>
      <c r="B1336" s="15" t="str">
        <f t="shared" si="154"/>
        <v>2646 BC</v>
      </c>
      <c r="C1336" s="24"/>
      <c r="D1336" s="5"/>
      <c r="E1336" s="5"/>
      <c r="F1336" s="3"/>
      <c r="G1336" s="3"/>
      <c r="K1336" s="34" t="str">
        <f t="shared" si="156"/>
        <v>Jared  868</v>
      </c>
      <c r="M1336" s="34" t="str">
        <f t="shared" ref="M1336:M1399" si="159">CONCATENATE(LEFT(M1335, SEARCH(" ", M1335, 1)), " ", RIGHT(M1335,LEN(M1335)-FIND(" ",M1335))+1)</f>
        <v>Methuselah  641</v>
      </c>
      <c r="N1336" s="36" t="str">
        <f t="shared" si="158"/>
        <v>Lamech  454</v>
      </c>
      <c r="O1336" s="34" t="str">
        <f t="shared" si="157"/>
        <v>Noah  272</v>
      </c>
    </row>
    <row r="1337" spans="1:15" s="4" customFormat="1">
      <c r="A1337" s="14" t="str">
        <f t="shared" si="155"/>
        <v>1330 YB</v>
      </c>
      <c r="B1337" s="15" t="str">
        <f t="shared" si="154"/>
        <v>2645 BC</v>
      </c>
      <c r="C1337" s="24"/>
      <c r="D1337" s="5"/>
      <c r="E1337" s="5"/>
      <c r="F1337" s="3"/>
      <c r="G1337" s="3"/>
      <c r="K1337" s="34" t="str">
        <f t="shared" si="156"/>
        <v>Jared  869</v>
      </c>
      <c r="M1337" s="34" t="str">
        <f t="shared" si="159"/>
        <v>Methuselah  642</v>
      </c>
      <c r="N1337" s="36" t="str">
        <f t="shared" si="158"/>
        <v>Lamech  455</v>
      </c>
      <c r="O1337" s="34" t="str">
        <f t="shared" si="157"/>
        <v>Noah  273</v>
      </c>
    </row>
    <row r="1338" spans="1:15" s="4" customFormat="1">
      <c r="A1338" s="14" t="str">
        <f t="shared" si="155"/>
        <v>1331 YB</v>
      </c>
      <c r="B1338" s="15" t="str">
        <f t="shared" si="154"/>
        <v>2644 BC</v>
      </c>
      <c r="C1338" s="24"/>
      <c r="D1338" s="5"/>
      <c r="E1338" s="5"/>
      <c r="F1338" s="3"/>
      <c r="G1338" s="3"/>
      <c r="K1338" s="34" t="str">
        <f t="shared" si="156"/>
        <v>Jared  870</v>
      </c>
      <c r="M1338" s="34" t="str">
        <f t="shared" si="159"/>
        <v>Methuselah  643</v>
      </c>
      <c r="N1338" s="36" t="str">
        <f t="shared" si="158"/>
        <v>Lamech  456</v>
      </c>
      <c r="O1338" s="34" t="str">
        <f t="shared" si="157"/>
        <v>Noah  274</v>
      </c>
    </row>
    <row r="1339" spans="1:15" s="4" customFormat="1">
      <c r="A1339" s="14" t="str">
        <f t="shared" si="155"/>
        <v>1332 YB</v>
      </c>
      <c r="B1339" s="15" t="str">
        <f t="shared" si="154"/>
        <v>2643 BC</v>
      </c>
      <c r="C1339" s="24"/>
      <c r="D1339" s="5"/>
      <c r="E1339" s="5"/>
      <c r="F1339" s="3"/>
      <c r="G1339" s="3"/>
      <c r="K1339" s="34" t="str">
        <f t="shared" si="156"/>
        <v>Jared  871</v>
      </c>
      <c r="M1339" s="34" t="str">
        <f t="shared" si="159"/>
        <v>Methuselah  644</v>
      </c>
      <c r="N1339" s="36" t="str">
        <f t="shared" si="158"/>
        <v>Lamech  457</v>
      </c>
      <c r="O1339" s="34" t="str">
        <f t="shared" si="157"/>
        <v>Noah  275</v>
      </c>
    </row>
    <row r="1340" spans="1:15" s="4" customFormat="1">
      <c r="A1340" s="14" t="str">
        <f t="shared" si="155"/>
        <v>1333 YB</v>
      </c>
      <c r="B1340" s="15" t="str">
        <f t="shared" si="154"/>
        <v>2642 BC</v>
      </c>
      <c r="C1340" s="24"/>
      <c r="D1340" s="5"/>
      <c r="E1340" s="5"/>
      <c r="F1340" s="3"/>
      <c r="G1340" s="3"/>
      <c r="K1340" s="34" t="str">
        <f t="shared" si="156"/>
        <v>Jared  872</v>
      </c>
      <c r="M1340" s="34" t="str">
        <f t="shared" si="159"/>
        <v>Methuselah  645</v>
      </c>
      <c r="N1340" s="36" t="str">
        <f t="shared" si="158"/>
        <v>Lamech  458</v>
      </c>
      <c r="O1340" s="34" t="str">
        <f t="shared" si="157"/>
        <v>Noah  276</v>
      </c>
    </row>
    <row r="1341" spans="1:15" s="4" customFormat="1">
      <c r="A1341" s="14" t="str">
        <f t="shared" si="155"/>
        <v>1334 YB</v>
      </c>
      <c r="B1341" s="15" t="str">
        <f t="shared" si="154"/>
        <v>2641 BC</v>
      </c>
      <c r="C1341" s="24"/>
      <c r="D1341" s="5"/>
      <c r="E1341" s="5"/>
      <c r="F1341" s="3"/>
      <c r="G1341" s="3"/>
      <c r="K1341" s="34" t="str">
        <f t="shared" si="156"/>
        <v>Jared  873</v>
      </c>
      <c r="M1341" s="34" t="str">
        <f t="shared" si="159"/>
        <v>Methuselah  646</v>
      </c>
      <c r="N1341" s="36" t="str">
        <f t="shared" si="158"/>
        <v>Lamech  459</v>
      </c>
      <c r="O1341" s="34" t="str">
        <f t="shared" si="157"/>
        <v>Noah  277</v>
      </c>
    </row>
    <row r="1342" spans="1:15" s="4" customFormat="1">
      <c r="A1342" s="14" t="str">
        <f t="shared" si="155"/>
        <v>1335 YB</v>
      </c>
      <c r="B1342" s="15" t="str">
        <f t="shared" si="154"/>
        <v>2640 BC</v>
      </c>
      <c r="C1342" s="25" t="s">
        <v>98</v>
      </c>
      <c r="D1342" s="5"/>
      <c r="E1342" s="5"/>
      <c r="F1342" s="3"/>
      <c r="G1342" s="3"/>
      <c r="K1342" s="34" t="str">
        <f t="shared" si="156"/>
        <v>Jared  874</v>
      </c>
      <c r="M1342" s="34" t="str">
        <f t="shared" si="159"/>
        <v>Methuselah  647</v>
      </c>
      <c r="N1342" s="36" t="str">
        <f t="shared" si="158"/>
        <v>Lamech  460</v>
      </c>
      <c r="O1342" s="34" t="str">
        <f t="shared" si="157"/>
        <v>Noah  278</v>
      </c>
    </row>
    <row r="1343" spans="1:15" s="4" customFormat="1">
      <c r="A1343" s="14" t="str">
        <f t="shared" si="155"/>
        <v>1336 YB</v>
      </c>
      <c r="B1343" s="15" t="str">
        <f t="shared" si="154"/>
        <v>2639 BC</v>
      </c>
      <c r="C1343" s="24"/>
      <c r="D1343" s="5"/>
      <c r="E1343" s="5"/>
      <c r="F1343" s="3"/>
      <c r="G1343" s="3"/>
      <c r="K1343" s="34" t="str">
        <f t="shared" si="156"/>
        <v>Jared  875</v>
      </c>
      <c r="M1343" s="34" t="str">
        <f t="shared" si="159"/>
        <v>Methuselah  648</v>
      </c>
      <c r="N1343" s="36" t="str">
        <f t="shared" si="158"/>
        <v>Lamech  461</v>
      </c>
      <c r="O1343" s="34" t="str">
        <f t="shared" si="157"/>
        <v>Noah  279</v>
      </c>
    </row>
    <row r="1344" spans="1:15" s="4" customFormat="1">
      <c r="A1344" s="14" t="str">
        <f t="shared" si="155"/>
        <v>1337 YB</v>
      </c>
      <c r="B1344" s="15" t="str">
        <f t="shared" si="154"/>
        <v>2638 BC</v>
      </c>
      <c r="C1344" s="24"/>
      <c r="D1344" s="5"/>
      <c r="E1344" s="5"/>
      <c r="F1344" s="3"/>
      <c r="G1344" s="3"/>
      <c r="K1344" s="34" t="str">
        <f t="shared" si="156"/>
        <v>Jared  876</v>
      </c>
      <c r="M1344" s="34" t="str">
        <f t="shared" si="159"/>
        <v>Methuselah  649</v>
      </c>
      <c r="N1344" s="36" t="str">
        <f t="shared" si="158"/>
        <v>Lamech  462</v>
      </c>
      <c r="O1344" s="34" t="str">
        <f t="shared" si="157"/>
        <v>Noah  280</v>
      </c>
    </row>
    <row r="1345" spans="1:15" s="4" customFormat="1">
      <c r="A1345" s="14" t="str">
        <f t="shared" si="155"/>
        <v>1338 YB</v>
      </c>
      <c r="B1345" s="15" t="str">
        <f t="shared" si="154"/>
        <v>2637 BC</v>
      </c>
      <c r="C1345" s="24"/>
      <c r="D1345" s="5"/>
      <c r="E1345" s="5"/>
      <c r="F1345" s="3"/>
      <c r="G1345" s="3"/>
      <c r="K1345" s="34" t="str">
        <f t="shared" si="156"/>
        <v>Jared  877</v>
      </c>
      <c r="M1345" s="34" t="str">
        <f t="shared" si="159"/>
        <v>Methuselah  650</v>
      </c>
      <c r="N1345" s="36" t="str">
        <f t="shared" si="158"/>
        <v>Lamech  463</v>
      </c>
      <c r="O1345" s="34" t="str">
        <f t="shared" si="157"/>
        <v>Noah  281</v>
      </c>
    </row>
    <row r="1346" spans="1:15" s="4" customFormat="1">
      <c r="A1346" s="14" t="str">
        <f t="shared" si="155"/>
        <v>1339 YB</v>
      </c>
      <c r="B1346" s="15" t="str">
        <f t="shared" si="154"/>
        <v>2636 BC</v>
      </c>
      <c r="C1346" s="24"/>
      <c r="D1346" s="5"/>
      <c r="E1346" s="5"/>
      <c r="F1346" s="3"/>
      <c r="G1346" s="3"/>
      <c r="K1346" s="34" t="str">
        <f t="shared" si="156"/>
        <v>Jared  878</v>
      </c>
      <c r="M1346" s="34" t="str">
        <f t="shared" si="159"/>
        <v>Methuselah  651</v>
      </c>
      <c r="N1346" s="36" t="str">
        <f t="shared" si="158"/>
        <v>Lamech  464</v>
      </c>
      <c r="O1346" s="34" t="str">
        <f t="shared" si="157"/>
        <v>Noah  282</v>
      </c>
    </row>
    <row r="1347" spans="1:15" s="4" customFormat="1">
      <c r="A1347" s="14" t="str">
        <f t="shared" si="155"/>
        <v>1340 YB</v>
      </c>
      <c r="B1347" s="15" t="str">
        <f t="shared" si="154"/>
        <v>2635 BC</v>
      </c>
      <c r="C1347" s="24"/>
      <c r="D1347" s="5"/>
      <c r="E1347" s="5"/>
      <c r="F1347" s="3"/>
      <c r="G1347" s="3"/>
      <c r="K1347" s="34" t="str">
        <f t="shared" si="156"/>
        <v>Jared  879</v>
      </c>
      <c r="M1347" s="34" t="str">
        <f t="shared" si="159"/>
        <v>Methuselah  652</v>
      </c>
      <c r="N1347" s="36" t="str">
        <f t="shared" si="158"/>
        <v>Lamech  465</v>
      </c>
      <c r="O1347" s="34" t="str">
        <f t="shared" si="157"/>
        <v>Noah  283</v>
      </c>
    </row>
    <row r="1348" spans="1:15" s="4" customFormat="1">
      <c r="A1348" s="14" t="str">
        <f t="shared" si="155"/>
        <v>1341 YB</v>
      </c>
      <c r="B1348" s="15" t="str">
        <f t="shared" si="154"/>
        <v>2634 BC</v>
      </c>
      <c r="C1348" s="24"/>
      <c r="D1348" s="5"/>
      <c r="E1348" s="5"/>
      <c r="F1348" s="3"/>
      <c r="G1348" s="3"/>
      <c r="K1348" s="34" t="str">
        <f t="shared" si="156"/>
        <v>Jared  880</v>
      </c>
      <c r="M1348" s="34" t="str">
        <f t="shared" si="159"/>
        <v>Methuselah  653</v>
      </c>
      <c r="N1348" s="36" t="str">
        <f t="shared" si="158"/>
        <v>Lamech  466</v>
      </c>
      <c r="O1348" s="34" t="str">
        <f t="shared" si="157"/>
        <v>Noah  284</v>
      </c>
    </row>
    <row r="1349" spans="1:15" s="4" customFormat="1">
      <c r="A1349" s="14" t="str">
        <f t="shared" si="155"/>
        <v>1342 YB</v>
      </c>
      <c r="B1349" s="15" t="str">
        <f t="shared" si="154"/>
        <v>2633 BC</v>
      </c>
      <c r="C1349" s="25" t="s">
        <v>99</v>
      </c>
      <c r="D1349" s="5"/>
      <c r="E1349" s="5"/>
      <c r="F1349" s="3"/>
      <c r="G1349" s="3"/>
      <c r="K1349" s="34" t="str">
        <f t="shared" si="156"/>
        <v>Jared  881</v>
      </c>
      <c r="M1349" s="34" t="str">
        <f t="shared" si="159"/>
        <v>Methuselah  654</v>
      </c>
      <c r="N1349" s="36" t="str">
        <f t="shared" si="158"/>
        <v>Lamech  467</v>
      </c>
      <c r="O1349" s="34" t="str">
        <f t="shared" si="157"/>
        <v>Noah  285</v>
      </c>
    </row>
    <row r="1350" spans="1:15" s="4" customFormat="1">
      <c r="A1350" s="14" t="str">
        <f t="shared" si="155"/>
        <v>1343 YB</v>
      </c>
      <c r="B1350" s="15" t="str">
        <f t="shared" si="154"/>
        <v>2632 BC</v>
      </c>
      <c r="C1350" s="24"/>
      <c r="D1350" s="5"/>
      <c r="E1350" s="5"/>
      <c r="F1350" s="3"/>
      <c r="G1350" s="3"/>
      <c r="K1350" s="34" t="str">
        <f t="shared" si="156"/>
        <v>Jared  882</v>
      </c>
      <c r="M1350" s="34" t="str">
        <f t="shared" si="159"/>
        <v>Methuselah  655</v>
      </c>
      <c r="N1350" s="36" t="str">
        <f t="shared" si="158"/>
        <v>Lamech  468</v>
      </c>
      <c r="O1350" s="34" t="str">
        <f t="shared" si="157"/>
        <v>Noah  286</v>
      </c>
    </row>
    <row r="1351" spans="1:15" s="4" customFormat="1">
      <c r="A1351" s="14" t="str">
        <f t="shared" si="155"/>
        <v>1344 YB</v>
      </c>
      <c r="B1351" s="15" t="str">
        <f t="shared" si="154"/>
        <v>2631 BC</v>
      </c>
      <c r="C1351" s="24"/>
      <c r="D1351" s="5"/>
      <c r="E1351" s="5"/>
      <c r="F1351" s="3"/>
      <c r="G1351" s="3"/>
      <c r="K1351" s="34" t="str">
        <f t="shared" si="156"/>
        <v>Jared  883</v>
      </c>
      <c r="M1351" s="34" t="str">
        <f t="shared" si="159"/>
        <v>Methuselah  656</v>
      </c>
      <c r="N1351" s="36" t="str">
        <f t="shared" si="158"/>
        <v>Lamech  469</v>
      </c>
      <c r="O1351" s="34" t="str">
        <f t="shared" si="157"/>
        <v>Noah  287</v>
      </c>
    </row>
    <row r="1352" spans="1:15" s="4" customFormat="1">
      <c r="A1352" s="14" t="str">
        <f t="shared" si="155"/>
        <v>1345 YB</v>
      </c>
      <c r="B1352" s="15" t="str">
        <f t="shared" ref="B1352:B1415" si="160">IF((LEFT(A1352, SEARCH(" ", A1352, 1))-3974)&lt;=0, CONCATENATE(3974-LEFT(A1352, SEARCH(" ", A1352, 1))+1, " BC"), CONCATENATE(LEFT(A1352, SEARCH(" ", A1352, 1))-3974, " AD"))</f>
        <v>2630 BC</v>
      </c>
      <c r="C1352" s="24"/>
      <c r="D1352" s="5"/>
      <c r="E1352" s="5"/>
      <c r="F1352" s="3"/>
      <c r="G1352" s="3"/>
      <c r="K1352" s="34" t="str">
        <f t="shared" si="156"/>
        <v>Jared  884</v>
      </c>
      <c r="M1352" s="34" t="str">
        <f t="shared" si="159"/>
        <v>Methuselah  657</v>
      </c>
      <c r="N1352" s="36" t="str">
        <f t="shared" si="158"/>
        <v>Lamech  470</v>
      </c>
      <c r="O1352" s="34" t="str">
        <f t="shared" si="157"/>
        <v>Noah  288</v>
      </c>
    </row>
    <row r="1353" spans="1:15" s="4" customFormat="1">
      <c r="A1353" s="14" t="str">
        <f t="shared" ref="A1353:A1416" si="161">CONCATENATE(LEFT(A1352, SEARCH(" ",A1352, 1))+1, " YB")</f>
        <v>1346 YB</v>
      </c>
      <c r="B1353" s="15" t="str">
        <f t="shared" si="160"/>
        <v>2629 BC</v>
      </c>
      <c r="C1353" s="24"/>
      <c r="D1353" s="5"/>
      <c r="E1353" s="5"/>
      <c r="F1353" s="3"/>
      <c r="G1353" s="3"/>
      <c r="K1353" s="34" t="str">
        <f t="shared" si="156"/>
        <v>Jared  885</v>
      </c>
      <c r="M1353" s="34" t="str">
        <f t="shared" si="159"/>
        <v>Methuselah  658</v>
      </c>
      <c r="N1353" s="36" t="str">
        <f t="shared" si="158"/>
        <v>Lamech  471</v>
      </c>
      <c r="O1353" s="34" t="str">
        <f t="shared" si="157"/>
        <v>Noah  289</v>
      </c>
    </row>
    <row r="1354" spans="1:15" s="4" customFormat="1">
      <c r="A1354" s="14" t="str">
        <f t="shared" si="161"/>
        <v>1347 YB</v>
      </c>
      <c r="B1354" s="15" t="str">
        <f t="shared" si="160"/>
        <v>2628 BC</v>
      </c>
      <c r="C1354" s="24"/>
      <c r="D1354" s="5"/>
      <c r="E1354" s="5"/>
      <c r="F1354" s="3"/>
      <c r="G1354" s="3"/>
      <c r="K1354" s="34" t="str">
        <f t="shared" si="156"/>
        <v>Jared  886</v>
      </c>
      <c r="M1354" s="34" t="str">
        <f t="shared" si="159"/>
        <v>Methuselah  659</v>
      </c>
      <c r="N1354" s="36" t="str">
        <f t="shared" si="158"/>
        <v>Lamech  472</v>
      </c>
      <c r="O1354" s="34" t="str">
        <f t="shared" si="157"/>
        <v>Noah  290</v>
      </c>
    </row>
    <row r="1355" spans="1:15" s="4" customFormat="1">
      <c r="A1355" s="14" t="str">
        <f t="shared" si="161"/>
        <v>1348 YB</v>
      </c>
      <c r="B1355" s="15" t="str">
        <f t="shared" si="160"/>
        <v>2627 BC</v>
      </c>
      <c r="C1355" s="24"/>
      <c r="D1355" s="5"/>
      <c r="E1355" s="5"/>
      <c r="F1355" s="3"/>
      <c r="G1355" s="3"/>
      <c r="K1355" s="34" t="str">
        <f t="shared" si="156"/>
        <v>Jared  887</v>
      </c>
      <c r="M1355" s="34" t="str">
        <f t="shared" si="159"/>
        <v>Methuselah  660</v>
      </c>
      <c r="N1355" s="36" t="str">
        <f t="shared" si="158"/>
        <v>Lamech  473</v>
      </c>
      <c r="O1355" s="34" t="str">
        <f t="shared" si="157"/>
        <v>Noah  291</v>
      </c>
    </row>
    <row r="1356" spans="1:15" s="4" customFormat="1">
      <c r="A1356" s="14" t="str">
        <f t="shared" si="161"/>
        <v>1349 YB</v>
      </c>
      <c r="B1356" s="15" t="str">
        <f t="shared" si="160"/>
        <v>2626 BC</v>
      </c>
      <c r="C1356" s="25" t="s">
        <v>100</v>
      </c>
      <c r="D1356" s="5"/>
      <c r="E1356" s="5"/>
      <c r="F1356" s="3"/>
      <c r="G1356" s="3"/>
      <c r="K1356" s="34" t="str">
        <f t="shared" si="156"/>
        <v>Jared  888</v>
      </c>
      <c r="M1356" s="34" t="str">
        <f t="shared" si="159"/>
        <v>Methuselah  661</v>
      </c>
      <c r="N1356" s="36" t="str">
        <f t="shared" si="158"/>
        <v>Lamech  474</v>
      </c>
      <c r="O1356" s="34" t="str">
        <f t="shared" si="157"/>
        <v>Noah  292</v>
      </c>
    </row>
    <row r="1357" spans="1:15" s="4" customFormat="1">
      <c r="A1357" s="14" t="str">
        <f t="shared" si="161"/>
        <v>1350 YB</v>
      </c>
      <c r="B1357" s="15" t="str">
        <f t="shared" si="160"/>
        <v>2625 BC</v>
      </c>
      <c r="C1357" s="26" t="str">
        <f>CONCATENATE("Yovel ", RIGHT(C1307,LEN(C1307)-FIND(" ",C1307))+1)</f>
        <v>Yovel 27</v>
      </c>
      <c r="D1357" s="5"/>
      <c r="E1357" s="5"/>
      <c r="F1357" s="3"/>
      <c r="G1357" s="3"/>
      <c r="K1357" s="34" t="str">
        <f t="shared" si="156"/>
        <v>Jared  889</v>
      </c>
      <c r="M1357" s="34" t="str">
        <f t="shared" si="159"/>
        <v>Methuselah  662</v>
      </c>
      <c r="N1357" s="36" t="str">
        <f t="shared" si="158"/>
        <v>Lamech  475</v>
      </c>
      <c r="O1357" s="34" t="str">
        <f t="shared" si="157"/>
        <v>Noah  293</v>
      </c>
    </row>
    <row r="1358" spans="1:15" s="4" customFormat="1">
      <c r="A1358" s="14" t="str">
        <f t="shared" si="161"/>
        <v>1351 YB</v>
      </c>
      <c r="B1358" s="15" t="str">
        <f t="shared" si="160"/>
        <v>2624 BC</v>
      </c>
      <c r="C1358" s="3"/>
      <c r="D1358" s="5"/>
      <c r="E1358" s="5"/>
      <c r="F1358" s="3"/>
      <c r="G1358" s="3"/>
      <c r="K1358" s="34" t="str">
        <f t="shared" si="156"/>
        <v>Jared  890</v>
      </c>
      <c r="M1358" s="34" t="str">
        <f t="shared" si="159"/>
        <v>Methuselah  663</v>
      </c>
      <c r="N1358" s="36" t="str">
        <f t="shared" si="158"/>
        <v>Lamech  476</v>
      </c>
      <c r="O1358" s="34" t="str">
        <f t="shared" si="157"/>
        <v>Noah  294</v>
      </c>
    </row>
    <row r="1359" spans="1:15" s="4" customFormat="1">
      <c r="A1359" s="14" t="str">
        <f t="shared" si="161"/>
        <v>1352 YB</v>
      </c>
      <c r="B1359" s="15" t="str">
        <f t="shared" si="160"/>
        <v>2623 BC</v>
      </c>
      <c r="C1359" s="24"/>
      <c r="D1359" s="5"/>
      <c r="E1359" s="5"/>
      <c r="F1359" s="3"/>
      <c r="G1359" s="3"/>
      <c r="K1359" s="34" t="str">
        <f t="shared" si="156"/>
        <v>Jared  891</v>
      </c>
      <c r="M1359" s="34" t="str">
        <f t="shared" si="159"/>
        <v>Methuselah  664</v>
      </c>
      <c r="N1359" s="36" t="str">
        <f t="shared" si="158"/>
        <v>Lamech  477</v>
      </c>
      <c r="O1359" s="34" t="str">
        <f t="shared" si="157"/>
        <v>Noah  295</v>
      </c>
    </row>
    <row r="1360" spans="1:15" s="4" customFormat="1">
      <c r="A1360" s="14" t="str">
        <f t="shared" si="161"/>
        <v>1353 YB</v>
      </c>
      <c r="B1360" s="15" t="str">
        <f t="shared" si="160"/>
        <v>2622 BC</v>
      </c>
      <c r="C1360" s="24"/>
      <c r="D1360" s="5"/>
      <c r="E1360" s="5"/>
      <c r="F1360" s="3"/>
      <c r="G1360" s="3"/>
      <c r="K1360" s="34" t="str">
        <f t="shared" si="156"/>
        <v>Jared  892</v>
      </c>
      <c r="M1360" s="34" t="str">
        <f t="shared" si="159"/>
        <v>Methuselah  665</v>
      </c>
      <c r="N1360" s="36" t="str">
        <f t="shared" si="158"/>
        <v>Lamech  478</v>
      </c>
      <c r="O1360" s="34" t="str">
        <f t="shared" si="157"/>
        <v>Noah  296</v>
      </c>
    </row>
    <row r="1361" spans="1:15" s="4" customFormat="1">
      <c r="A1361" s="14" t="str">
        <f t="shared" si="161"/>
        <v>1354 YB</v>
      </c>
      <c r="B1361" s="15" t="str">
        <f t="shared" si="160"/>
        <v>2621 BC</v>
      </c>
      <c r="C1361" s="24"/>
      <c r="D1361" s="5"/>
      <c r="E1361" s="5"/>
      <c r="F1361" s="3"/>
      <c r="G1361" s="3"/>
      <c r="K1361" s="34" t="str">
        <f t="shared" si="156"/>
        <v>Jared  893</v>
      </c>
      <c r="M1361" s="34" t="str">
        <f t="shared" si="159"/>
        <v>Methuselah  666</v>
      </c>
      <c r="N1361" s="36" t="str">
        <f t="shared" si="158"/>
        <v>Lamech  479</v>
      </c>
      <c r="O1361" s="34" t="str">
        <f t="shared" si="157"/>
        <v>Noah  297</v>
      </c>
    </row>
    <row r="1362" spans="1:15" s="4" customFormat="1">
      <c r="A1362" s="14" t="str">
        <f t="shared" si="161"/>
        <v>1355 YB</v>
      </c>
      <c r="B1362" s="15" t="str">
        <f t="shared" si="160"/>
        <v>2620 BC</v>
      </c>
      <c r="C1362" s="24"/>
      <c r="D1362" s="5"/>
      <c r="E1362" s="5"/>
      <c r="F1362" s="3"/>
      <c r="G1362" s="3"/>
      <c r="K1362" s="34" t="str">
        <f t="shared" si="156"/>
        <v>Jared  894</v>
      </c>
      <c r="M1362" s="34" t="str">
        <f t="shared" si="159"/>
        <v>Methuselah  667</v>
      </c>
      <c r="N1362" s="36" t="str">
        <f t="shared" si="158"/>
        <v>Lamech  480</v>
      </c>
      <c r="O1362" s="34" t="str">
        <f t="shared" si="157"/>
        <v>Noah  298</v>
      </c>
    </row>
    <row r="1363" spans="1:15" s="4" customFormat="1">
      <c r="A1363" s="14" t="str">
        <f t="shared" si="161"/>
        <v>1356 YB</v>
      </c>
      <c r="B1363" s="15" t="str">
        <f t="shared" si="160"/>
        <v>2619 BC</v>
      </c>
      <c r="C1363" s="24"/>
      <c r="D1363" s="5"/>
      <c r="E1363" s="5"/>
      <c r="F1363" s="3"/>
      <c r="G1363" s="3"/>
      <c r="K1363" s="34" t="str">
        <f t="shared" si="156"/>
        <v>Jared  895</v>
      </c>
      <c r="M1363" s="34" t="str">
        <f t="shared" si="159"/>
        <v>Methuselah  668</v>
      </c>
      <c r="N1363" s="36" t="str">
        <f t="shared" si="158"/>
        <v>Lamech  481</v>
      </c>
      <c r="O1363" s="34" t="str">
        <f t="shared" si="157"/>
        <v>Noah  299</v>
      </c>
    </row>
    <row r="1364" spans="1:15" s="4" customFormat="1">
      <c r="A1364" s="14" t="str">
        <f t="shared" si="161"/>
        <v>1357 YB</v>
      </c>
      <c r="B1364" s="15" t="str">
        <f t="shared" si="160"/>
        <v>2618 BC</v>
      </c>
      <c r="C1364" s="25" t="s">
        <v>94</v>
      </c>
      <c r="D1364" s="5"/>
      <c r="E1364" s="5"/>
      <c r="F1364" s="3"/>
      <c r="G1364" s="3"/>
      <c r="K1364" s="34" t="str">
        <f t="shared" si="156"/>
        <v>Jared  896</v>
      </c>
      <c r="M1364" s="34" t="str">
        <f t="shared" si="159"/>
        <v>Methuselah  669</v>
      </c>
      <c r="N1364" s="36" t="str">
        <f t="shared" si="158"/>
        <v>Lamech  482</v>
      </c>
      <c r="O1364" s="34" t="str">
        <f t="shared" si="157"/>
        <v>Noah  300</v>
      </c>
    </row>
    <row r="1365" spans="1:15" s="4" customFormat="1">
      <c r="A1365" s="14" t="str">
        <f t="shared" si="161"/>
        <v>1358 YB</v>
      </c>
      <c r="B1365" s="15" t="str">
        <f t="shared" si="160"/>
        <v>2617 BC</v>
      </c>
      <c r="C1365" s="24"/>
      <c r="D1365" s="5"/>
      <c r="E1365" s="5"/>
      <c r="F1365" s="3"/>
      <c r="G1365" s="3"/>
      <c r="K1365" s="34" t="str">
        <f t="shared" ref="K1365:K1430" si="162">CONCATENATE(LEFT(K1364, SEARCH(" ", K1364, 1)), " ", RIGHT(K1364,LEN(K1364)-FIND(" ",K1364))+1)</f>
        <v>Jared  897</v>
      </c>
      <c r="M1365" s="34" t="str">
        <f t="shared" si="159"/>
        <v>Methuselah  670</v>
      </c>
      <c r="N1365" s="36" t="str">
        <f t="shared" si="158"/>
        <v>Lamech  483</v>
      </c>
      <c r="O1365" s="34" t="str">
        <f t="shared" si="157"/>
        <v>Noah  301</v>
      </c>
    </row>
    <row r="1366" spans="1:15" s="4" customFormat="1">
      <c r="A1366" s="14" t="str">
        <f t="shared" si="161"/>
        <v>1359 YB</v>
      </c>
      <c r="B1366" s="15" t="str">
        <f t="shared" si="160"/>
        <v>2616 BC</v>
      </c>
      <c r="C1366" s="24"/>
      <c r="D1366" s="5"/>
      <c r="E1366" s="5"/>
      <c r="F1366" s="3"/>
      <c r="G1366" s="3"/>
      <c r="K1366" s="34" t="str">
        <f t="shared" si="162"/>
        <v>Jared  898</v>
      </c>
      <c r="M1366" s="34" t="str">
        <f t="shared" si="159"/>
        <v>Methuselah  671</v>
      </c>
      <c r="N1366" s="36" t="str">
        <f t="shared" si="158"/>
        <v>Lamech  484</v>
      </c>
      <c r="O1366" s="34" t="str">
        <f t="shared" si="157"/>
        <v>Noah  302</v>
      </c>
    </row>
    <row r="1367" spans="1:15" s="4" customFormat="1">
      <c r="A1367" s="14" t="str">
        <f t="shared" si="161"/>
        <v>1360 YB</v>
      </c>
      <c r="B1367" s="15" t="str">
        <f t="shared" si="160"/>
        <v>2615 BC</v>
      </c>
      <c r="C1367" s="24"/>
      <c r="D1367" s="5"/>
      <c r="E1367" s="5"/>
      <c r="F1367" s="3"/>
      <c r="G1367" s="3"/>
      <c r="K1367" s="34" t="str">
        <f t="shared" si="162"/>
        <v>Jared  899</v>
      </c>
      <c r="M1367" s="34" t="str">
        <f t="shared" si="159"/>
        <v>Methuselah  672</v>
      </c>
      <c r="N1367" s="36" t="str">
        <f t="shared" si="158"/>
        <v>Lamech  485</v>
      </c>
      <c r="O1367" s="34" t="str">
        <f t="shared" si="157"/>
        <v>Noah  303</v>
      </c>
    </row>
    <row r="1368" spans="1:15" s="4" customFormat="1">
      <c r="A1368" s="14" t="str">
        <f t="shared" si="161"/>
        <v>1361 YB</v>
      </c>
      <c r="B1368" s="15" t="str">
        <f t="shared" si="160"/>
        <v>2614 BC</v>
      </c>
      <c r="C1368" s="24"/>
      <c r="D1368" s="5"/>
      <c r="E1368" s="5"/>
      <c r="F1368" s="3"/>
      <c r="G1368" s="3"/>
      <c r="K1368" s="34" t="str">
        <f t="shared" si="162"/>
        <v>Jared  900</v>
      </c>
      <c r="M1368" s="34" t="str">
        <f t="shared" si="159"/>
        <v>Methuselah  673</v>
      </c>
      <c r="N1368" s="36" t="str">
        <f t="shared" si="158"/>
        <v>Lamech  486</v>
      </c>
      <c r="O1368" s="34" t="str">
        <f t="shared" si="157"/>
        <v>Noah  304</v>
      </c>
    </row>
    <row r="1369" spans="1:15" s="4" customFormat="1">
      <c r="A1369" s="14" t="str">
        <f t="shared" si="161"/>
        <v>1362 YB</v>
      </c>
      <c r="B1369" s="15" t="str">
        <f t="shared" si="160"/>
        <v>2613 BC</v>
      </c>
      <c r="C1369" s="24"/>
      <c r="D1369" s="5"/>
      <c r="E1369" s="5"/>
      <c r="F1369" s="3"/>
      <c r="G1369" s="3"/>
      <c r="K1369" s="34" t="str">
        <f t="shared" si="162"/>
        <v>Jared  901</v>
      </c>
      <c r="M1369" s="34" t="str">
        <f t="shared" si="159"/>
        <v>Methuselah  674</v>
      </c>
      <c r="N1369" s="36" t="str">
        <f t="shared" si="158"/>
        <v>Lamech  487</v>
      </c>
      <c r="O1369" s="34" t="str">
        <f t="shared" si="157"/>
        <v>Noah  305</v>
      </c>
    </row>
    <row r="1370" spans="1:15" s="4" customFormat="1">
      <c r="A1370" s="14" t="str">
        <f t="shared" si="161"/>
        <v>1363 YB</v>
      </c>
      <c r="B1370" s="15" t="str">
        <f t="shared" si="160"/>
        <v>2612 BC</v>
      </c>
      <c r="C1370" s="24"/>
      <c r="D1370" s="5"/>
      <c r="E1370" s="5"/>
      <c r="F1370" s="3"/>
      <c r="G1370" s="3"/>
      <c r="K1370" s="34" t="str">
        <f t="shared" si="162"/>
        <v>Jared  902</v>
      </c>
      <c r="M1370" s="34" t="str">
        <f t="shared" si="159"/>
        <v>Methuselah  675</v>
      </c>
      <c r="N1370" s="36" t="str">
        <f t="shared" si="158"/>
        <v>Lamech  488</v>
      </c>
      <c r="O1370" s="34" t="str">
        <f t="shared" si="157"/>
        <v>Noah  306</v>
      </c>
    </row>
    <row r="1371" spans="1:15" s="4" customFormat="1">
      <c r="A1371" s="14" t="str">
        <f t="shared" si="161"/>
        <v>1364 YB</v>
      </c>
      <c r="B1371" s="15" t="str">
        <f t="shared" si="160"/>
        <v>2611 BC</v>
      </c>
      <c r="C1371" s="25" t="s">
        <v>95</v>
      </c>
      <c r="D1371" s="5"/>
      <c r="E1371" s="5"/>
      <c r="F1371" s="3"/>
      <c r="G1371" s="3"/>
      <c r="K1371" s="34" t="str">
        <f t="shared" si="162"/>
        <v>Jared  903</v>
      </c>
      <c r="M1371" s="34" t="str">
        <f t="shared" si="159"/>
        <v>Methuselah  676</v>
      </c>
      <c r="N1371" s="36" t="str">
        <f t="shared" si="158"/>
        <v>Lamech  489</v>
      </c>
      <c r="O1371" s="34" t="str">
        <f t="shared" si="157"/>
        <v>Noah  307</v>
      </c>
    </row>
    <row r="1372" spans="1:15" s="4" customFormat="1">
      <c r="A1372" s="14" t="str">
        <f t="shared" si="161"/>
        <v>1365 YB</v>
      </c>
      <c r="B1372" s="15" t="str">
        <f t="shared" si="160"/>
        <v>2610 BC</v>
      </c>
      <c r="C1372" s="24"/>
      <c r="D1372" s="5"/>
      <c r="E1372" s="5"/>
      <c r="F1372" s="3"/>
      <c r="G1372" s="3"/>
      <c r="K1372" s="34" t="str">
        <f t="shared" si="162"/>
        <v>Jared  904</v>
      </c>
      <c r="M1372" s="34" t="str">
        <f t="shared" si="159"/>
        <v>Methuselah  677</v>
      </c>
      <c r="N1372" s="36" t="str">
        <f t="shared" si="158"/>
        <v>Lamech  490</v>
      </c>
      <c r="O1372" s="34" t="str">
        <f t="shared" si="157"/>
        <v>Noah  308</v>
      </c>
    </row>
    <row r="1373" spans="1:15" s="4" customFormat="1">
      <c r="A1373" s="14" t="str">
        <f t="shared" si="161"/>
        <v>1366 YB</v>
      </c>
      <c r="B1373" s="15" t="str">
        <f t="shared" si="160"/>
        <v>2609 BC</v>
      </c>
      <c r="C1373" s="24"/>
      <c r="D1373" s="5"/>
      <c r="E1373" s="5"/>
      <c r="F1373" s="3"/>
      <c r="G1373" s="3"/>
      <c r="K1373" s="34" t="str">
        <f t="shared" si="162"/>
        <v>Jared  905</v>
      </c>
      <c r="M1373" s="34" t="str">
        <f t="shared" si="159"/>
        <v>Methuselah  678</v>
      </c>
      <c r="N1373" s="36" t="str">
        <f t="shared" si="158"/>
        <v>Lamech  491</v>
      </c>
      <c r="O1373" s="34" t="str">
        <f t="shared" si="157"/>
        <v>Noah  309</v>
      </c>
    </row>
    <row r="1374" spans="1:15" s="4" customFormat="1">
      <c r="A1374" s="14" t="str">
        <f t="shared" si="161"/>
        <v>1367 YB</v>
      </c>
      <c r="B1374" s="15" t="str">
        <f t="shared" si="160"/>
        <v>2608 BC</v>
      </c>
      <c r="C1374" s="24"/>
      <c r="D1374" s="5"/>
      <c r="E1374" s="5"/>
      <c r="F1374" s="3"/>
      <c r="G1374" s="3"/>
      <c r="K1374" s="34" t="str">
        <f t="shared" si="162"/>
        <v>Jared  906</v>
      </c>
      <c r="M1374" s="34" t="str">
        <f t="shared" si="159"/>
        <v>Methuselah  679</v>
      </c>
      <c r="N1374" s="36" t="str">
        <f t="shared" si="158"/>
        <v>Lamech  492</v>
      </c>
      <c r="O1374" s="34" t="str">
        <f t="shared" si="157"/>
        <v>Noah  310</v>
      </c>
    </row>
    <row r="1375" spans="1:15" s="4" customFormat="1">
      <c r="A1375" s="14" t="str">
        <f t="shared" si="161"/>
        <v>1368 YB</v>
      </c>
      <c r="B1375" s="15" t="str">
        <f t="shared" si="160"/>
        <v>2607 BC</v>
      </c>
      <c r="C1375" s="24"/>
      <c r="D1375" s="5"/>
      <c r="E1375" s="5"/>
      <c r="F1375" s="3"/>
      <c r="G1375" s="3"/>
      <c r="K1375" s="34" t="str">
        <f t="shared" si="162"/>
        <v>Jared  907</v>
      </c>
      <c r="M1375" s="34" t="str">
        <f t="shared" si="159"/>
        <v>Methuselah  680</v>
      </c>
      <c r="N1375" s="36" t="str">
        <f t="shared" si="158"/>
        <v>Lamech  493</v>
      </c>
      <c r="O1375" s="34" t="str">
        <f t="shared" si="157"/>
        <v>Noah  311</v>
      </c>
    </row>
    <row r="1376" spans="1:15" s="4" customFormat="1">
      <c r="A1376" s="14" t="str">
        <f t="shared" si="161"/>
        <v>1369 YB</v>
      </c>
      <c r="B1376" s="15" t="str">
        <f t="shared" si="160"/>
        <v>2606 BC</v>
      </c>
      <c r="C1376" s="24"/>
      <c r="D1376" s="5"/>
      <c r="E1376" s="5"/>
      <c r="F1376" s="3"/>
      <c r="G1376" s="3"/>
      <c r="K1376" s="34" t="str">
        <f t="shared" si="162"/>
        <v>Jared  908</v>
      </c>
      <c r="M1376" s="34" t="str">
        <f t="shared" si="159"/>
        <v>Methuselah  681</v>
      </c>
      <c r="N1376" s="36" t="str">
        <f t="shared" si="158"/>
        <v>Lamech  494</v>
      </c>
      <c r="O1376" s="34" t="str">
        <f t="shared" si="157"/>
        <v>Noah  312</v>
      </c>
    </row>
    <row r="1377" spans="1:15" s="4" customFormat="1">
      <c r="A1377" s="14" t="str">
        <f t="shared" si="161"/>
        <v>1370 YB</v>
      </c>
      <c r="B1377" s="15" t="str">
        <f t="shared" si="160"/>
        <v>2605 BC</v>
      </c>
      <c r="C1377" s="24"/>
      <c r="D1377" s="5"/>
      <c r="E1377" s="5"/>
      <c r="F1377" s="3"/>
      <c r="G1377" s="3"/>
      <c r="K1377" s="34" t="str">
        <f t="shared" si="162"/>
        <v>Jared  909</v>
      </c>
      <c r="M1377" s="34" t="str">
        <f t="shared" si="159"/>
        <v>Methuselah  682</v>
      </c>
      <c r="N1377" s="36" t="str">
        <f t="shared" si="158"/>
        <v>Lamech  495</v>
      </c>
      <c r="O1377" s="34" t="str">
        <f t="shared" si="157"/>
        <v>Noah  313</v>
      </c>
    </row>
    <row r="1378" spans="1:15" s="4" customFormat="1">
      <c r="A1378" s="14" t="str">
        <f t="shared" si="161"/>
        <v>1371 YB</v>
      </c>
      <c r="B1378" s="15" t="str">
        <f t="shared" si="160"/>
        <v>2604 BC</v>
      </c>
      <c r="C1378" s="25" t="s">
        <v>96</v>
      </c>
      <c r="D1378" s="5"/>
      <c r="E1378" s="5"/>
      <c r="F1378" s="3"/>
      <c r="G1378" s="3"/>
      <c r="K1378" s="34" t="str">
        <f t="shared" si="162"/>
        <v>Jared  910</v>
      </c>
      <c r="M1378" s="34" t="str">
        <f t="shared" si="159"/>
        <v>Methuselah  683</v>
      </c>
      <c r="N1378" s="36" t="str">
        <f t="shared" si="158"/>
        <v>Lamech  496</v>
      </c>
      <c r="O1378" s="34" t="str">
        <f t="shared" si="157"/>
        <v>Noah  314</v>
      </c>
    </row>
    <row r="1379" spans="1:15" s="4" customFormat="1">
      <c r="A1379" s="14" t="str">
        <f t="shared" si="161"/>
        <v>1372 YB</v>
      </c>
      <c r="B1379" s="15" t="str">
        <f t="shared" si="160"/>
        <v>2603 BC</v>
      </c>
      <c r="C1379" s="24"/>
      <c r="D1379" s="5"/>
      <c r="E1379" s="5"/>
      <c r="F1379" s="3"/>
      <c r="G1379" s="3"/>
      <c r="K1379" s="34" t="str">
        <f t="shared" si="162"/>
        <v>Jared  911</v>
      </c>
      <c r="M1379" s="34" t="str">
        <f t="shared" si="159"/>
        <v>Methuselah  684</v>
      </c>
      <c r="N1379" s="36" t="str">
        <f t="shared" si="158"/>
        <v>Lamech  497</v>
      </c>
      <c r="O1379" s="34" t="str">
        <f t="shared" si="157"/>
        <v>Noah  315</v>
      </c>
    </row>
    <row r="1380" spans="1:15" s="4" customFormat="1">
      <c r="A1380" s="14" t="str">
        <f t="shared" si="161"/>
        <v>1373 YB</v>
      </c>
      <c r="B1380" s="15" t="str">
        <f t="shared" si="160"/>
        <v>2602 BC</v>
      </c>
      <c r="C1380" s="24"/>
      <c r="D1380" s="5"/>
      <c r="E1380" s="5"/>
      <c r="F1380" s="3"/>
      <c r="G1380" s="3"/>
      <c r="K1380" s="34" t="str">
        <f t="shared" si="162"/>
        <v>Jared  912</v>
      </c>
      <c r="M1380" s="34" t="str">
        <f t="shared" si="159"/>
        <v>Methuselah  685</v>
      </c>
      <c r="N1380" s="36" t="str">
        <f t="shared" si="158"/>
        <v>Lamech  498</v>
      </c>
      <c r="O1380" s="34" t="str">
        <f t="shared" si="157"/>
        <v>Noah  316</v>
      </c>
    </row>
    <row r="1381" spans="1:15" s="4" customFormat="1">
      <c r="A1381" s="14" t="str">
        <f t="shared" si="161"/>
        <v>1374 YB</v>
      </c>
      <c r="B1381" s="15" t="str">
        <f t="shared" si="160"/>
        <v>2601 BC</v>
      </c>
      <c r="C1381" s="24"/>
      <c r="D1381" s="5"/>
      <c r="E1381" s="5"/>
      <c r="F1381" s="3"/>
      <c r="G1381" s="3"/>
      <c r="K1381" s="34" t="str">
        <f t="shared" si="162"/>
        <v>Jared  913</v>
      </c>
      <c r="M1381" s="34" t="str">
        <f t="shared" si="159"/>
        <v>Methuselah  686</v>
      </c>
      <c r="N1381" s="36" t="str">
        <f t="shared" si="158"/>
        <v>Lamech  499</v>
      </c>
      <c r="O1381" s="34" t="str">
        <f t="shared" si="157"/>
        <v>Noah  317</v>
      </c>
    </row>
    <row r="1382" spans="1:15" s="4" customFormat="1">
      <c r="A1382" s="14" t="str">
        <f t="shared" si="161"/>
        <v>1375 YB</v>
      </c>
      <c r="B1382" s="15" t="str">
        <f t="shared" si="160"/>
        <v>2600 BC</v>
      </c>
      <c r="C1382" s="24"/>
      <c r="D1382" s="5"/>
      <c r="E1382" s="5"/>
      <c r="F1382" s="3"/>
      <c r="G1382" s="3"/>
      <c r="K1382" s="34" t="str">
        <f t="shared" si="162"/>
        <v>Jared  914</v>
      </c>
      <c r="M1382" s="34" t="str">
        <f t="shared" si="159"/>
        <v>Methuselah  687</v>
      </c>
      <c r="N1382" s="36" t="str">
        <f t="shared" si="158"/>
        <v>Lamech  500</v>
      </c>
      <c r="O1382" s="34" t="str">
        <f t="shared" si="157"/>
        <v>Noah  318</v>
      </c>
    </row>
    <row r="1383" spans="1:15" s="4" customFormat="1">
      <c r="A1383" s="14" t="str">
        <f t="shared" si="161"/>
        <v>1376 YB</v>
      </c>
      <c r="B1383" s="15" t="str">
        <f t="shared" si="160"/>
        <v>2599 BC</v>
      </c>
      <c r="C1383" s="24"/>
      <c r="D1383" s="5"/>
      <c r="E1383" s="5"/>
      <c r="F1383" s="3"/>
      <c r="G1383" s="3"/>
      <c r="K1383" s="34" t="str">
        <f t="shared" si="162"/>
        <v>Jared  915</v>
      </c>
      <c r="M1383" s="34" t="str">
        <f t="shared" si="159"/>
        <v>Methuselah  688</v>
      </c>
      <c r="N1383" s="36" t="str">
        <f t="shared" si="158"/>
        <v>Lamech  501</v>
      </c>
      <c r="O1383" s="34" t="str">
        <f t="shared" si="157"/>
        <v>Noah  319</v>
      </c>
    </row>
    <row r="1384" spans="1:15" s="4" customFormat="1">
      <c r="A1384" s="14" t="str">
        <f t="shared" si="161"/>
        <v>1377 YB</v>
      </c>
      <c r="B1384" s="15" t="str">
        <f t="shared" si="160"/>
        <v>2598 BC</v>
      </c>
      <c r="C1384" s="24"/>
      <c r="D1384" s="5"/>
      <c r="E1384" s="5"/>
      <c r="F1384" s="3"/>
      <c r="G1384" s="3"/>
      <c r="K1384" s="34" t="str">
        <f t="shared" si="162"/>
        <v>Jared  916</v>
      </c>
      <c r="M1384" s="34" t="str">
        <f t="shared" si="159"/>
        <v>Methuselah  689</v>
      </c>
      <c r="N1384" s="36" t="str">
        <f t="shared" si="158"/>
        <v>Lamech  502</v>
      </c>
      <c r="O1384" s="34" t="str">
        <f t="shared" si="157"/>
        <v>Noah  320</v>
      </c>
    </row>
    <row r="1385" spans="1:15" s="4" customFormat="1">
      <c r="A1385" s="14" t="str">
        <f t="shared" si="161"/>
        <v>1378 YB</v>
      </c>
      <c r="B1385" s="15" t="str">
        <f t="shared" si="160"/>
        <v>2597 BC</v>
      </c>
      <c r="C1385" s="25" t="s">
        <v>97</v>
      </c>
      <c r="D1385" s="5"/>
      <c r="E1385" s="5"/>
      <c r="F1385" s="3"/>
      <c r="G1385" s="3"/>
      <c r="K1385" s="34" t="str">
        <f t="shared" si="162"/>
        <v>Jared  917</v>
      </c>
      <c r="M1385" s="34" t="str">
        <f t="shared" si="159"/>
        <v>Methuselah  690</v>
      </c>
      <c r="N1385" s="36" t="str">
        <f t="shared" si="158"/>
        <v>Lamech  503</v>
      </c>
      <c r="O1385" s="34" t="str">
        <f t="shared" ref="O1385:O1448" si="163">CONCATENATE(LEFT(O1384, SEARCH(" ", O1384, 1)), " ", RIGHT(O1384,LEN(O1384)-FIND(" ",O1384))+1)</f>
        <v>Noah  321</v>
      </c>
    </row>
    <row r="1386" spans="1:15" s="4" customFormat="1">
      <c r="A1386" s="14" t="str">
        <f t="shared" si="161"/>
        <v>1379 YB</v>
      </c>
      <c r="B1386" s="15" t="str">
        <f t="shared" si="160"/>
        <v>2596 BC</v>
      </c>
      <c r="C1386" s="24"/>
      <c r="D1386" s="5"/>
      <c r="E1386" s="5"/>
      <c r="F1386" s="3"/>
      <c r="G1386" s="3"/>
      <c r="K1386" s="34" t="str">
        <f t="shared" si="162"/>
        <v>Jared  918</v>
      </c>
      <c r="M1386" s="34" t="str">
        <f t="shared" si="159"/>
        <v>Methuselah  691</v>
      </c>
      <c r="N1386" s="36" t="str">
        <f t="shared" si="158"/>
        <v>Lamech  504</v>
      </c>
      <c r="O1386" s="34" t="str">
        <f t="shared" si="163"/>
        <v>Noah  322</v>
      </c>
    </row>
    <row r="1387" spans="1:15" s="4" customFormat="1">
      <c r="A1387" s="14" t="str">
        <f t="shared" si="161"/>
        <v>1380 YB</v>
      </c>
      <c r="B1387" s="15" t="str">
        <f t="shared" si="160"/>
        <v>2595 BC</v>
      </c>
      <c r="C1387" s="24"/>
      <c r="D1387" s="5"/>
      <c r="E1387" s="5"/>
      <c r="F1387" s="3"/>
      <c r="G1387" s="3"/>
      <c r="K1387" s="34" t="str">
        <f t="shared" si="162"/>
        <v>Jared  919</v>
      </c>
      <c r="M1387" s="34" t="str">
        <f t="shared" si="159"/>
        <v>Methuselah  692</v>
      </c>
      <c r="N1387" s="36" t="str">
        <f t="shared" si="158"/>
        <v>Lamech  505</v>
      </c>
      <c r="O1387" s="34" t="str">
        <f t="shared" si="163"/>
        <v>Noah  323</v>
      </c>
    </row>
    <row r="1388" spans="1:15" s="4" customFormat="1">
      <c r="A1388" s="14" t="str">
        <f t="shared" si="161"/>
        <v>1381 YB</v>
      </c>
      <c r="B1388" s="15" t="str">
        <f t="shared" si="160"/>
        <v>2594 BC</v>
      </c>
      <c r="C1388" s="24"/>
      <c r="D1388" s="5"/>
      <c r="E1388" s="5"/>
      <c r="F1388" s="3"/>
      <c r="G1388" s="3"/>
      <c r="K1388" s="34" t="str">
        <f t="shared" si="162"/>
        <v>Jared  920</v>
      </c>
      <c r="M1388" s="34" t="str">
        <f t="shared" si="159"/>
        <v>Methuselah  693</v>
      </c>
      <c r="N1388" s="36" t="str">
        <f t="shared" si="158"/>
        <v>Lamech  506</v>
      </c>
      <c r="O1388" s="34" t="str">
        <f t="shared" si="163"/>
        <v>Noah  324</v>
      </c>
    </row>
    <row r="1389" spans="1:15" s="4" customFormat="1">
      <c r="A1389" s="14" t="str">
        <f t="shared" si="161"/>
        <v>1382 YB</v>
      </c>
      <c r="B1389" s="15" t="str">
        <f t="shared" si="160"/>
        <v>2593 BC</v>
      </c>
      <c r="C1389" s="24"/>
      <c r="D1389" s="5"/>
      <c r="E1389" s="5"/>
      <c r="F1389" s="3"/>
      <c r="G1389" s="3"/>
      <c r="K1389" s="34" t="str">
        <f t="shared" si="162"/>
        <v>Jared  921</v>
      </c>
      <c r="M1389" s="34" t="str">
        <f t="shared" si="159"/>
        <v>Methuselah  694</v>
      </c>
      <c r="N1389" s="36" t="str">
        <f t="shared" si="158"/>
        <v>Lamech  507</v>
      </c>
      <c r="O1389" s="34" t="str">
        <f t="shared" si="163"/>
        <v>Noah  325</v>
      </c>
    </row>
    <row r="1390" spans="1:15" s="4" customFormat="1">
      <c r="A1390" s="14" t="str">
        <f t="shared" si="161"/>
        <v>1383 YB</v>
      </c>
      <c r="B1390" s="15" t="str">
        <f t="shared" si="160"/>
        <v>2592 BC</v>
      </c>
      <c r="C1390" s="24"/>
      <c r="D1390" s="5"/>
      <c r="E1390" s="5"/>
      <c r="F1390" s="3"/>
      <c r="G1390" s="3"/>
      <c r="K1390" s="34" t="str">
        <f t="shared" si="162"/>
        <v>Jared  922</v>
      </c>
      <c r="M1390" s="34" t="str">
        <f t="shared" si="159"/>
        <v>Methuselah  695</v>
      </c>
      <c r="N1390" s="36" t="str">
        <f t="shared" si="158"/>
        <v>Lamech  508</v>
      </c>
      <c r="O1390" s="34" t="str">
        <f t="shared" si="163"/>
        <v>Noah  326</v>
      </c>
    </row>
    <row r="1391" spans="1:15" s="4" customFormat="1">
      <c r="A1391" s="14" t="str">
        <f t="shared" si="161"/>
        <v>1384 YB</v>
      </c>
      <c r="B1391" s="15" t="str">
        <f t="shared" si="160"/>
        <v>2591 BC</v>
      </c>
      <c r="C1391" s="24"/>
      <c r="D1391" s="5"/>
      <c r="E1391" s="5"/>
      <c r="F1391" s="3"/>
      <c r="G1391" s="3"/>
      <c r="K1391" s="34" t="str">
        <f t="shared" si="162"/>
        <v>Jared  923</v>
      </c>
      <c r="M1391" s="34" t="str">
        <f t="shared" si="159"/>
        <v>Methuselah  696</v>
      </c>
      <c r="N1391" s="36" t="str">
        <f t="shared" si="158"/>
        <v>Lamech  509</v>
      </c>
      <c r="O1391" s="34" t="str">
        <f t="shared" si="163"/>
        <v>Noah  327</v>
      </c>
    </row>
    <row r="1392" spans="1:15" s="4" customFormat="1">
      <c r="A1392" s="14" t="str">
        <f t="shared" si="161"/>
        <v>1385 YB</v>
      </c>
      <c r="B1392" s="15" t="str">
        <f t="shared" si="160"/>
        <v>2590 BC</v>
      </c>
      <c r="C1392" s="25" t="s">
        <v>98</v>
      </c>
      <c r="D1392" s="5"/>
      <c r="E1392" s="5"/>
      <c r="F1392" s="3"/>
      <c r="G1392" s="3"/>
      <c r="K1392" s="34" t="str">
        <f t="shared" si="162"/>
        <v>Jared  924</v>
      </c>
      <c r="M1392" s="34" t="str">
        <f t="shared" si="159"/>
        <v>Methuselah  697</v>
      </c>
      <c r="N1392" s="36" t="str">
        <f t="shared" si="158"/>
        <v>Lamech  510</v>
      </c>
      <c r="O1392" s="34" t="str">
        <f t="shared" si="163"/>
        <v>Noah  328</v>
      </c>
    </row>
    <row r="1393" spans="1:15" s="4" customFormat="1">
      <c r="A1393" s="14" t="str">
        <f t="shared" si="161"/>
        <v>1386 YB</v>
      </c>
      <c r="B1393" s="15" t="str">
        <f t="shared" si="160"/>
        <v>2589 BC</v>
      </c>
      <c r="C1393" s="24"/>
      <c r="D1393" s="5"/>
      <c r="E1393" s="5"/>
      <c r="F1393" s="3"/>
      <c r="G1393" s="3"/>
      <c r="K1393" s="34" t="str">
        <f t="shared" si="162"/>
        <v>Jared  925</v>
      </c>
      <c r="M1393" s="34" t="str">
        <f t="shared" si="159"/>
        <v>Methuselah  698</v>
      </c>
      <c r="N1393" s="36" t="str">
        <f t="shared" si="158"/>
        <v>Lamech  511</v>
      </c>
      <c r="O1393" s="34" t="str">
        <f t="shared" si="163"/>
        <v>Noah  329</v>
      </c>
    </row>
    <row r="1394" spans="1:15" s="4" customFormat="1">
      <c r="A1394" s="14" t="str">
        <f t="shared" si="161"/>
        <v>1387 YB</v>
      </c>
      <c r="B1394" s="15" t="str">
        <f t="shared" si="160"/>
        <v>2588 BC</v>
      </c>
      <c r="C1394" s="24"/>
      <c r="D1394" s="5"/>
      <c r="E1394" s="5"/>
      <c r="F1394" s="3"/>
      <c r="G1394" s="3"/>
      <c r="K1394" s="34" t="str">
        <f t="shared" si="162"/>
        <v>Jared  926</v>
      </c>
      <c r="M1394" s="34" t="str">
        <f t="shared" si="159"/>
        <v>Methuselah  699</v>
      </c>
      <c r="N1394" s="36" t="str">
        <f t="shared" si="158"/>
        <v>Lamech  512</v>
      </c>
      <c r="O1394" s="34" t="str">
        <f t="shared" si="163"/>
        <v>Noah  330</v>
      </c>
    </row>
    <row r="1395" spans="1:15" s="4" customFormat="1">
      <c r="A1395" s="14" t="str">
        <f t="shared" si="161"/>
        <v>1388 YB</v>
      </c>
      <c r="B1395" s="15" t="str">
        <f t="shared" si="160"/>
        <v>2587 BC</v>
      </c>
      <c r="C1395" s="24"/>
      <c r="D1395" s="5"/>
      <c r="E1395" s="5"/>
      <c r="F1395" s="3"/>
      <c r="G1395" s="3"/>
      <c r="K1395" s="34" t="str">
        <f t="shared" si="162"/>
        <v>Jared  927</v>
      </c>
      <c r="M1395" s="34" t="str">
        <f t="shared" si="159"/>
        <v>Methuselah  700</v>
      </c>
      <c r="N1395" s="36" t="str">
        <f t="shared" ref="N1395:N1458" si="164">CONCATENATE(LEFT(N1394, SEARCH(" ", N1394, 1)), " ",RIGHT(N1394,LEN(N1394)-FIND(" ",N1394))+1)</f>
        <v>Lamech  513</v>
      </c>
      <c r="O1395" s="34" t="str">
        <f t="shared" si="163"/>
        <v>Noah  331</v>
      </c>
    </row>
    <row r="1396" spans="1:15" s="4" customFormat="1">
      <c r="A1396" s="14" t="str">
        <f t="shared" si="161"/>
        <v>1389 YB</v>
      </c>
      <c r="B1396" s="15" t="str">
        <f t="shared" si="160"/>
        <v>2586 BC</v>
      </c>
      <c r="C1396" s="24"/>
      <c r="D1396" s="5"/>
      <c r="E1396" s="5"/>
      <c r="F1396" s="3"/>
      <c r="G1396" s="3"/>
      <c r="K1396" s="34" t="str">
        <f t="shared" si="162"/>
        <v>Jared  928</v>
      </c>
      <c r="M1396" s="34" t="str">
        <f t="shared" si="159"/>
        <v>Methuselah  701</v>
      </c>
      <c r="N1396" s="36" t="str">
        <f t="shared" si="164"/>
        <v>Lamech  514</v>
      </c>
      <c r="O1396" s="34" t="str">
        <f t="shared" si="163"/>
        <v>Noah  332</v>
      </c>
    </row>
    <row r="1397" spans="1:15" s="4" customFormat="1">
      <c r="A1397" s="14" t="str">
        <f t="shared" si="161"/>
        <v>1390 YB</v>
      </c>
      <c r="B1397" s="15" t="str">
        <f t="shared" si="160"/>
        <v>2585 BC</v>
      </c>
      <c r="C1397" s="24"/>
      <c r="D1397" s="5"/>
      <c r="E1397" s="5"/>
      <c r="F1397" s="3"/>
      <c r="G1397" s="3"/>
      <c r="K1397" s="34" t="str">
        <f t="shared" si="162"/>
        <v>Jared  929</v>
      </c>
      <c r="M1397" s="34" t="str">
        <f t="shared" si="159"/>
        <v>Methuselah  702</v>
      </c>
      <c r="N1397" s="36" t="str">
        <f t="shared" si="164"/>
        <v>Lamech  515</v>
      </c>
      <c r="O1397" s="34" t="str">
        <f t="shared" si="163"/>
        <v>Noah  333</v>
      </c>
    </row>
    <row r="1398" spans="1:15" s="4" customFormat="1">
      <c r="A1398" s="14" t="str">
        <f t="shared" si="161"/>
        <v>1391 YB</v>
      </c>
      <c r="B1398" s="15" t="str">
        <f t="shared" si="160"/>
        <v>2584 BC</v>
      </c>
      <c r="C1398" s="24"/>
      <c r="D1398" s="5"/>
      <c r="E1398" s="5"/>
      <c r="F1398" s="3"/>
      <c r="G1398" s="3"/>
      <c r="K1398" s="34" t="str">
        <f t="shared" si="162"/>
        <v>Jared  930</v>
      </c>
      <c r="M1398" s="34" t="str">
        <f t="shared" si="159"/>
        <v>Methuselah  703</v>
      </c>
      <c r="N1398" s="36" t="str">
        <f t="shared" si="164"/>
        <v>Lamech  516</v>
      </c>
      <c r="O1398" s="34" t="str">
        <f t="shared" si="163"/>
        <v>Noah  334</v>
      </c>
    </row>
    <row r="1399" spans="1:15" s="4" customFormat="1">
      <c r="A1399" s="14" t="str">
        <f t="shared" si="161"/>
        <v>1392 YB</v>
      </c>
      <c r="B1399" s="15" t="str">
        <f t="shared" si="160"/>
        <v>2583 BC</v>
      </c>
      <c r="C1399" s="25" t="s">
        <v>99</v>
      </c>
      <c r="D1399" s="5"/>
      <c r="E1399" s="5"/>
      <c r="F1399" s="3"/>
      <c r="G1399" s="3"/>
      <c r="K1399" s="34" t="str">
        <f t="shared" si="162"/>
        <v>Jared  931</v>
      </c>
      <c r="M1399" s="34" t="str">
        <f t="shared" si="159"/>
        <v>Methuselah  704</v>
      </c>
      <c r="N1399" s="36" t="str">
        <f t="shared" si="164"/>
        <v>Lamech  517</v>
      </c>
      <c r="O1399" s="34" t="str">
        <f t="shared" si="163"/>
        <v>Noah  335</v>
      </c>
    </row>
    <row r="1400" spans="1:15" s="4" customFormat="1">
      <c r="A1400" s="14" t="str">
        <f t="shared" si="161"/>
        <v>1393 YB</v>
      </c>
      <c r="B1400" s="15" t="str">
        <f t="shared" si="160"/>
        <v>2582 BC</v>
      </c>
      <c r="C1400" s="24"/>
      <c r="D1400" s="5"/>
      <c r="E1400" s="5"/>
      <c r="F1400" s="3"/>
      <c r="G1400" s="3"/>
      <c r="K1400" s="34" t="str">
        <f t="shared" si="162"/>
        <v>Jared  932</v>
      </c>
      <c r="M1400" s="34" t="str">
        <f t="shared" ref="M1400:M1463" si="165">CONCATENATE(LEFT(M1399, SEARCH(" ", M1399, 1)), " ", RIGHT(M1399,LEN(M1399)-FIND(" ",M1399))+1)</f>
        <v>Methuselah  705</v>
      </c>
      <c r="N1400" s="36" t="str">
        <f t="shared" si="164"/>
        <v>Lamech  518</v>
      </c>
      <c r="O1400" s="34" t="str">
        <f t="shared" si="163"/>
        <v>Noah  336</v>
      </c>
    </row>
    <row r="1401" spans="1:15" s="4" customFormat="1">
      <c r="A1401" s="14" t="str">
        <f t="shared" si="161"/>
        <v>1394 YB</v>
      </c>
      <c r="B1401" s="15" t="str">
        <f t="shared" si="160"/>
        <v>2581 BC</v>
      </c>
      <c r="C1401" s="24"/>
      <c r="D1401" s="5"/>
      <c r="E1401" s="5"/>
      <c r="F1401" s="3"/>
      <c r="G1401" s="3"/>
      <c r="K1401" s="34" t="str">
        <f t="shared" si="162"/>
        <v>Jared  933</v>
      </c>
      <c r="M1401" s="34" t="str">
        <f t="shared" si="165"/>
        <v>Methuselah  706</v>
      </c>
      <c r="N1401" s="36" t="str">
        <f t="shared" si="164"/>
        <v>Lamech  519</v>
      </c>
      <c r="O1401" s="34" t="str">
        <f t="shared" si="163"/>
        <v>Noah  337</v>
      </c>
    </row>
    <row r="1402" spans="1:15" s="4" customFormat="1">
      <c r="A1402" s="14" t="str">
        <f t="shared" si="161"/>
        <v>1395 YB</v>
      </c>
      <c r="B1402" s="15" t="str">
        <f t="shared" si="160"/>
        <v>2580 BC</v>
      </c>
      <c r="C1402" s="24"/>
      <c r="D1402" s="5"/>
      <c r="E1402" s="5"/>
      <c r="F1402" s="3"/>
      <c r="G1402" s="3"/>
      <c r="K1402" s="34" t="str">
        <f t="shared" si="162"/>
        <v>Jared  934</v>
      </c>
      <c r="M1402" s="34" t="str">
        <f t="shared" si="165"/>
        <v>Methuselah  707</v>
      </c>
      <c r="N1402" s="36" t="str">
        <f t="shared" si="164"/>
        <v>Lamech  520</v>
      </c>
      <c r="O1402" s="34" t="str">
        <f t="shared" si="163"/>
        <v>Noah  338</v>
      </c>
    </row>
    <row r="1403" spans="1:15" s="4" customFormat="1">
      <c r="A1403" s="14" t="str">
        <f t="shared" si="161"/>
        <v>1396 YB</v>
      </c>
      <c r="B1403" s="15" t="str">
        <f t="shared" si="160"/>
        <v>2579 BC</v>
      </c>
      <c r="C1403" s="24"/>
      <c r="D1403" s="5"/>
      <c r="E1403" s="5"/>
      <c r="F1403" s="3"/>
      <c r="G1403" s="3"/>
      <c r="K1403" s="34" t="str">
        <f t="shared" si="162"/>
        <v>Jared  935</v>
      </c>
      <c r="M1403" s="34" t="str">
        <f t="shared" si="165"/>
        <v>Methuselah  708</v>
      </c>
      <c r="N1403" s="36" t="str">
        <f t="shared" si="164"/>
        <v>Lamech  521</v>
      </c>
      <c r="O1403" s="34" t="str">
        <f t="shared" si="163"/>
        <v>Noah  339</v>
      </c>
    </row>
    <row r="1404" spans="1:15" s="4" customFormat="1">
      <c r="A1404" s="14" t="str">
        <f t="shared" si="161"/>
        <v>1397 YB</v>
      </c>
      <c r="B1404" s="15" t="str">
        <f t="shared" si="160"/>
        <v>2578 BC</v>
      </c>
      <c r="C1404" s="24"/>
      <c r="D1404" s="5"/>
      <c r="E1404" s="5"/>
      <c r="F1404" s="3"/>
      <c r="G1404" s="3"/>
      <c r="K1404" s="34" t="str">
        <f t="shared" si="162"/>
        <v>Jared  936</v>
      </c>
      <c r="M1404" s="34" t="str">
        <f t="shared" si="165"/>
        <v>Methuselah  709</v>
      </c>
      <c r="N1404" s="36" t="str">
        <f t="shared" si="164"/>
        <v>Lamech  522</v>
      </c>
      <c r="O1404" s="34" t="str">
        <f t="shared" si="163"/>
        <v>Noah  340</v>
      </c>
    </row>
    <row r="1405" spans="1:15" s="4" customFormat="1">
      <c r="A1405" s="14" t="str">
        <f t="shared" si="161"/>
        <v>1398 YB</v>
      </c>
      <c r="B1405" s="15" t="str">
        <f t="shared" si="160"/>
        <v>2577 BC</v>
      </c>
      <c r="C1405" s="24"/>
      <c r="D1405" s="5"/>
      <c r="E1405" s="5"/>
      <c r="F1405" s="3"/>
      <c r="G1405" s="3"/>
      <c r="K1405" s="34" t="str">
        <f t="shared" si="162"/>
        <v>Jared  937</v>
      </c>
      <c r="M1405" s="34" t="str">
        <f t="shared" si="165"/>
        <v>Methuselah  710</v>
      </c>
      <c r="N1405" s="36" t="str">
        <f t="shared" si="164"/>
        <v>Lamech  523</v>
      </c>
      <c r="O1405" s="34" t="str">
        <f t="shared" si="163"/>
        <v>Noah  341</v>
      </c>
    </row>
    <row r="1406" spans="1:15" s="4" customFormat="1">
      <c r="A1406" s="14" t="str">
        <f t="shared" si="161"/>
        <v>1399 YB</v>
      </c>
      <c r="B1406" s="15" t="str">
        <f t="shared" si="160"/>
        <v>2576 BC</v>
      </c>
      <c r="C1406" s="25" t="s">
        <v>100</v>
      </c>
      <c r="D1406" s="5"/>
      <c r="E1406" s="5"/>
      <c r="F1406" s="3"/>
      <c r="G1406" s="3"/>
      <c r="K1406" s="34" t="str">
        <f t="shared" si="162"/>
        <v>Jared  938</v>
      </c>
      <c r="M1406" s="34" t="str">
        <f t="shared" si="165"/>
        <v>Methuselah  711</v>
      </c>
      <c r="N1406" s="36" t="str">
        <f t="shared" si="164"/>
        <v>Lamech  524</v>
      </c>
      <c r="O1406" s="34" t="str">
        <f t="shared" si="163"/>
        <v>Noah  342</v>
      </c>
    </row>
    <row r="1407" spans="1:15" s="4" customFormat="1">
      <c r="A1407" s="14" t="str">
        <f t="shared" si="161"/>
        <v>1400 YB</v>
      </c>
      <c r="B1407" s="15" t="str">
        <f t="shared" si="160"/>
        <v>2575 BC</v>
      </c>
      <c r="C1407" s="26" t="str">
        <f>CONCATENATE("Yovel ", RIGHT(C1357,LEN(C1357)-FIND(" ",C1357))+1)</f>
        <v>Yovel 28</v>
      </c>
      <c r="D1407" s="5"/>
      <c r="E1407" s="5"/>
      <c r="F1407" s="3"/>
      <c r="G1407" s="3"/>
      <c r="K1407" s="34" t="str">
        <f t="shared" si="162"/>
        <v>Jared  939</v>
      </c>
      <c r="M1407" s="34" t="str">
        <f t="shared" si="165"/>
        <v>Methuselah  712</v>
      </c>
      <c r="N1407" s="36" t="str">
        <f t="shared" si="164"/>
        <v>Lamech  525</v>
      </c>
      <c r="O1407" s="34" t="str">
        <f t="shared" si="163"/>
        <v>Noah  343</v>
      </c>
    </row>
    <row r="1408" spans="1:15" s="4" customFormat="1">
      <c r="A1408" s="14" t="str">
        <f t="shared" si="161"/>
        <v>1401 YB</v>
      </c>
      <c r="B1408" s="15" t="str">
        <f t="shared" si="160"/>
        <v>2574 BC</v>
      </c>
      <c r="C1408" s="3"/>
      <c r="D1408" s="5"/>
      <c r="E1408" s="5"/>
      <c r="F1408" s="3"/>
      <c r="G1408" s="3"/>
      <c r="K1408" s="34" t="str">
        <f t="shared" si="162"/>
        <v>Jared  940</v>
      </c>
      <c r="M1408" s="34" t="str">
        <f t="shared" si="165"/>
        <v>Methuselah  713</v>
      </c>
      <c r="N1408" s="36" t="str">
        <f t="shared" si="164"/>
        <v>Lamech  526</v>
      </c>
      <c r="O1408" s="34" t="str">
        <f t="shared" si="163"/>
        <v>Noah  344</v>
      </c>
    </row>
    <row r="1409" spans="1:15" s="4" customFormat="1">
      <c r="A1409" s="14" t="str">
        <f t="shared" si="161"/>
        <v>1402 YB</v>
      </c>
      <c r="B1409" s="15" t="str">
        <f t="shared" si="160"/>
        <v>2573 BC</v>
      </c>
      <c r="C1409" s="24"/>
      <c r="D1409" s="5"/>
      <c r="E1409" s="5"/>
      <c r="F1409" s="3"/>
      <c r="G1409" s="3"/>
      <c r="K1409" s="34" t="str">
        <f t="shared" si="162"/>
        <v>Jared  941</v>
      </c>
      <c r="M1409" s="34" t="str">
        <f t="shared" si="165"/>
        <v>Methuselah  714</v>
      </c>
      <c r="N1409" s="36" t="str">
        <f t="shared" si="164"/>
        <v>Lamech  527</v>
      </c>
      <c r="O1409" s="34" t="str">
        <f t="shared" si="163"/>
        <v>Noah  345</v>
      </c>
    </row>
    <row r="1410" spans="1:15" s="4" customFormat="1">
      <c r="A1410" s="14" t="str">
        <f t="shared" si="161"/>
        <v>1403 YB</v>
      </c>
      <c r="B1410" s="15" t="str">
        <f t="shared" si="160"/>
        <v>2572 BC</v>
      </c>
      <c r="C1410" s="24"/>
      <c r="D1410" s="5"/>
      <c r="E1410" s="5"/>
      <c r="F1410" s="3"/>
      <c r="G1410" s="3"/>
      <c r="K1410" s="34" t="str">
        <f t="shared" si="162"/>
        <v>Jared  942</v>
      </c>
      <c r="M1410" s="34" t="str">
        <f t="shared" si="165"/>
        <v>Methuselah  715</v>
      </c>
      <c r="N1410" s="36" t="str">
        <f t="shared" si="164"/>
        <v>Lamech  528</v>
      </c>
      <c r="O1410" s="34" t="str">
        <f t="shared" si="163"/>
        <v>Noah  346</v>
      </c>
    </row>
    <row r="1411" spans="1:15" s="4" customFormat="1">
      <c r="A1411" s="14" t="str">
        <f t="shared" si="161"/>
        <v>1404 YB</v>
      </c>
      <c r="B1411" s="15" t="str">
        <f t="shared" si="160"/>
        <v>2571 BC</v>
      </c>
      <c r="C1411" s="24"/>
      <c r="D1411" s="5"/>
      <c r="E1411" s="5"/>
      <c r="F1411" s="3"/>
      <c r="G1411" s="3"/>
      <c r="K1411" s="34" t="str">
        <f t="shared" si="162"/>
        <v>Jared  943</v>
      </c>
      <c r="M1411" s="34" t="str">
        <f t="shared" si="165"/>
        <v>Methuselah  716</v>
      </c>
      <c r="N1411" s="36" t="str">
        <f t="shared" si="164"/>
        <v>Lamech  529</v>
      </c>
      <c r="O1411" s="34" t="str">
        <f t="shared" si="163"/>
        <v>Noah  347</v>
      </c>
    </row>
    <row r="1412" spans="1:15" s="4" customFormat="1">
      <c r="A1412" s="14" t="str">
        <f t="shared" si="161"/>
        <v>1405 YB</v>
      </c>
      <c r="B1412" s="15" t="str">
        <f t="shared" si="160"/>
        <v>2570 BC</v>
      </c>
      <c r="C1412" s="24"/>
      <c r="D1412" s="5"/>
      <c r="E1412" s="5"/>
      <c r="F1412" s="3"/>
      <c r="G1412" s="3"/>
      <c r="K1412" s="34" t="str">
        <f t="shared" si="162"/>
        <v>Jared  944</v>
      </c>
      <c r="M1412" s="34" t="str">
        <f t="shared" si="165"/>
        <v>Methuselah  717</v>
      </c>
      <c r="N1412" s="36" t="str">
        <f t="shared" si="164"/>
        <v>Lamech  530</v>
      </c>
      <c r="O1412" s="34" t="str">
        <f t="shared" si="163"/>
        <v>Noah  348</v>
      </c>
    </row>
    <row r="1413" spans="1:15" s="4" customFormat="1">
      <c r="A1413" s="14" t="str">
        <f t="shared" si="161"/>
        <v>1406 YB</v>
      </c>
      <c r="B1413" s="15" t="str">
        <f t="shared" si="160"/>
        <v>2569 BC</v>
      </c>
      <c r="C1413" s="24"/>
      <c r="D1413" s="5"/>
      <c r="E1413" s="5"/>
      <c r="F1413" s="3"/>
      <c r="G1413" s="3"/>
      <c r="K1413" s="34" t="str">
        <f t="shared" si="162"/>
        <v>Jared  945</v>
      </c>
      <c r="M1413" s="34" t="str">
        <f t="shared" si="165"/>
        <v>Methuselah  718</v>
      </c>
      <c r="N1413" s="36" t="str">
        <f t="shared" si="164"/>
        <v>Lamech  531</v>
      </c>
      <c r="O1413" s="34" t="str">
        <f t="shared" si="163"/>
        <v>Noah  349</v>
      </c>
    </row>
    <row r="1414" spans="1:15" s="4" customFormat="1">
      <c r="A1414" s="14" t="str">
        <f t="shared" si="161"/>
        <v>1407 YB</v>
      </c>
      <c r="B1414" s="15" t="str">
        <f t="shared" si="160"/>
        <v>2568 BC</v>
      </c>
      <c r="C1414" s="25" t="s">
        <v>94</v>
      </c>
      <c r="D1414" s="5"/>
      <c r="E1414" s="5"/>
      <c r="F1414" s="3"/>
      <c r="G1414" s="3"/>
      <c r="K1414" s="34" t="str">
        <f t="shared" si="162"/>
        <v>Jared  946</v>
      </c>
      <c r="M1414" s="34" t="str">
        <f t="shared" si="165"/>
        <v>Methuselah  719</v>
      </c>
      <c r="N1414" s="36" t="str">
        <f t="shared" si="164"/>
        <v>Lamech  532</v>
      </c>
      <c r="O1414" s="34" t="str">
        <f t="shared" si="163"/>
        <v>Noah  350</v>
      </c>
    </row>
    <row r="1415" spans="1:15" s="4" customFormat="1">
      <c r="A1415" s="14" t="str">
        <f t="shared" si="161"/>
        <v>1408 YB</v>
      </c>
      <c r="B1415" s="15" t="str">
        <f t="shared" si="160"/>
        <v>2567 BC</v>
      </c>
      <c r="C1415" s="24"/>
      <c r="D1415" s="5"/>
      <c r="E1415" s="5"/>
      <c r="F1415" s="3"/>
      <c r="G1415" s="3"/>
      <c r="K1415" s="34" t="str">
        <f t="shared" si="162"/>
        <v>Jared  947</v>
      </c>
      <c r="M1415" s="34" t="str">
        <f t="shared" si="165"/>
        <v>Methuselah  720</v>
      </c>
      <c r="N1415" s="36" t="str">
        <f t="shared" si="164"/>
        <v>Lamech  533</v>
      </c>
      <c r="O1415" s="34" t="str">
        <f t="shared" si="163"/>
        <v>Noah  351</v>
      </c>
    </row>
    <row r="1416" spans="1:15" s="4" customFormat="1">
      <c r="A1416" s="14" t="str">
        <f t="shared" si="161"/>
        <v>1409 YB</v>
      </c>
      <c r="B1416" s="15" t="str">
        <f t="shared" ref="B1416:B1479" si="166">IF((LEFT(A1416, SEARCH(" ", A1416, 1))-3974)&lt;=0, CONCATENATE(3974-LEFT(A1416, SEARCH(" ", A1416, 1))+1, " BC"), CONCATENATE(LEFT(A1416, SEARCH(" ", A1416, 1))-3974, " AD"))</f>
        <v>2566 BC</v>
      </c>
      <c r="C1416" s="24"/>
      <c r="D1416" s="5"/>
      <c r="E1416" s="5"/>
      <c r="F1416" s="3"/>
      <c r="G1416" s="3"/>
      <c r="K1416" s="34" t="str">
        <f t="shared" si="162"/>
        <v>Jared  948</v>
      </c>
      <c r="M1416" s="34" t="str">
        <f t="shared" si="165"/>
        <v>Methuselah  721</v>
      </c>
      <c r="N1416" s="36" t="str">
        <f t="shared" si="164"/>
        <v>Lamech  534</v>
      </c>
      <c r="O1416" s="34" t="str">
        <f t="shared" si="163"/>
        <v>Noah  352</v>
      </c>
    </row>
    <row r="1417" spans="1:15" s="4" customFormat="1">
      <c r="A1417" s="14" t="str">
        <f t="shared" ref="A1417:A1480" si="167">CONCATENATE(LEFT(A1416, SEARCH(" ",A1416, 1))+1, " YB")</f>
        <v>1410 YB</v>
      </c>
      <c r="B1417" s="15" t="str">
        <f t="shared" si="166"/>
        <v>2565 BC</v>
      </c>
      <c r="C1417" s="24"/>
      <c r="D1417" s="5"/>
      <c r="E1417" s="5"/>
      <c r="F1417" s="3"/>
      <c r="G1417" s="3"/>
      <c r="K1417" s="34" t="str">
        <f t="shared" si="162"/>
        <v>Jared  949</v>
      </c>
      <c r="M1417" s="34" t="str">
        <f t="shared" si="165"/>
        <v>Methuselah  722</v>
      </c>
      <c r="N1417" s="36" t="str">
        <f t="shared" si="164"/>
        <v>Lamech  535</v>
      </c>
      <c r="O1417" s="34" t="str">
        <f t="shared" si="163"/>
        <v>Noah  353</v>
      </c>
    </row>
    <row r="1418" spans="1:15" s="4" customFormat="1">
      <c r="A1418" s="14" t="str">
        <f t="shared" si="167"/>
        <v>1411 YB</v>
      </c>
      <c r="B1418" s="15" t="str">
        <f t="shared" si="166"/>
        <v>2564 BC</v>
      </c>
      <c r="C1418" s="24"/>
      <c r="D1418" s="5"/>
      <c r="E1418" s="5"/>
      <c r="F1418" s="3"/>
      <c r="G1418" s="3"/>
      <c r="K1418" s="34" t="str">
        <f t="shared" si="162"/>
        <v>Jared  950</v>
      </c>
      <c r="M1418" s="34" t="str">
        <f t="shared" si="165"/>
        <v>Methuselah  723</v>
      </c>
      <c r="N1418" s="36" t="str">
        <f t="shared" si="164"/>
        <v>Lamech  536</v>
      </c>
      <c r="O1418" s="34" t="str">
        <f t="shared" si="163"/>
        <v>Noah  354</v>
      </c>
    </row>
    <row r="1419" spans="1:15" s="4" customFormat="1">
      <c r="A1419" s="14" t="str">
        <f t="shared" si="167"/>
        <v>1412 YB</v>
      </c>
      <c r="B1419" s="15" t="str">
        <f t="shared" si="166"/>
        <v>2563 BC</v>
      </c>
      <c r="C1419" s="24"/>
      <c r="D1419" s="5"/>
      <c r="E1419" s="5"/>
      <c r="F1419" s="3"/>
      <c r="G1419" s="3"/>
      <c r="K1419" s="34" t="str">
        <f t="shared" si="162"/>
        <v>Jared  951</v>
      </c>
      <c r="M1419" s="34" t="str">
        <f t="shared" si="165"/>
        <v>Methuselah  724</v>
      </c>
      <c r="N1419" s="36" t="str">
        <f t="shared" si="164"/>
        <v>Lamech  537</v>
      </c>
      <c r="O1419" s="34" t="str">
        <f t="shared" si="163"/>
        <v>Noah  355</v>
      </c>
    </row>
    <row r="1420" spans="1:15" s="4" customFormat="1">
      <c r="A1420" s="14" t="str">
        <f t="shared" si="167"/>
        <v>1413 YB</v>
      </c>
      <c r="B1420" s="15" t="str">
        <f t="shared" si="166"/>
        <v>2562 BC</v>
      </c>
      <c r="C1420" s="24"/>
      <c r="D1420" s="5"/>
      <c r="E1420" s="5"/>
      <c r="F1420" s="3"/>
      <c r="G1420" s="3"/>
      <c r="K1420" s="34" t="str">
        <f t="shared" si="162"/>
        <v>Jared  952</v>
      </c>
      <c r="M1420" s="34" t="str">
        <f t="shared" si="165"/>
        <v>Methuselah  725</v>
      </c>
      <c r="N1420" s="36" t="str">
        <f t="shared" si="164"/>
        <v>Lamech  538</v>
      </c>
      <c r="O1420" s="34" t="str">
        <f t="shared" si="163"/>
        <v>Noah  356</v>
      </c>
    </row>
    <row r="1421" spans="1:15" s="4" customFormat="1">
      <c r="A1421" s="14" t="str">
        <f t="shared" si="167"/>
        <v>1414 YB</v>
      </c>
      <c r="B1421" s="15" t="str">
        <f t="shared" si="166"/>
        <v>2561 BC</v>
      </c>
      <c r="C1421" s="25" t="s">
        <v>95</v>
      </c>
      <c r="D1421" s="5"/>
      <c r="E1421" s="5"/>
      <c r="F1421" s="3"/>
      <c r="G1421" s="3"/>
      <c r="K1421" s="34" t="str">
        <f t="shared" si="162"/>
        <v>Jared  953</v>
      </c>
      <c r="M1421" s="34" t="str">
        <f t="shared" si="165"/>
        <v>Methuselah  726</v>
      </c>
      <c r="N1421" s="36" t="str">
        <f t="shared" si="164"/>
        <v>Lamech  539</v>
      </c>
      <c r="O1421" s="34" t="str">
        <f t="shared" si="163"/>
        <v>Noah  357</v>
      </c>
    </row>
    <row r="1422" spans="1:15" s="4" customFormat="1">
      <c r="A1422" s="14" t="str">
        <f t="shared" si="167"/>
        <v>1415 YB</v>
      </c>
      <c r="B1422" s="15" t="str">
        <f t="shared" si="166"/>
        <v>2560 BC</v>
      </c>
      <c r="C1422" s="24"/>
      <c r="D1422" s="5"/>
      <c r="E1422" s="5"/>
      <c r="F1422" s="3"/>
      <c r="G1422" s="3"/>
      <c r="K1422" s="34" t="str">
        <f t="shared" si="162"/>
        <v>Jared  954</v>
      </c>
      <c r="M1422" s="34" t="str">
        <f t="shared" si="165"/>
        <v>Methuselah  727</v>
      </c>
      <c r="N1422" s="36" t="str">
        <f t="shared" si="164"/>
        <v>Lamech  540</v>
      </c>
      <c r="O1422" s="34" t="str">
        <f t="shared" si="163"/>
        <v>Noah  358</v>
      </c>
    </row>
    <row r="1423" spans="1:15" s="4" customFormat="1">
      <c r="A1423" s="14" t="str">
        <f t="shared" si="167"/>
        <v>1416 YB</v>
      </c>
      <c r="B1423" s="15" t="str">
        <f t="shared" si="166"/>
        <v>2559 BC</v>
      </c>
      <c r="C1423" s="24"/>
      <c r="D1423" s="5"/>
      <c r="E1423" s="5"/>
      <c r="F1423" s="3"/>
      <c r="G1423" s="3"/>
      <c r="K1423" s="34" t="str">
        <f t="shared" si="162"/>
        <v>Jared  955</v>
      </c>
      <c r="M1423" s="34" t="str">
        <f t="shared" si="165"/>
        <v>Methuselah  728</v>
      </c>
      <c r="N1423" s="36" t="str">
        <f t="shared" si="164"/>
        <v>Lamech  541</v>
      </c>
      <c r="O1423" s="34" t="str">
        <f t="shared" si="163"/>
        <v>Noah  359</v>
      </c>
    </row>
    <row r="1424" spans="1:15" s="4" customFormat="1">
      <c r="A1424" s="14" t="str">
        <f t="shared" si="167"/>
        <v>1417 YB</v>
      </c>
      <c r="B1424" s="15" t="str">
        <f t="shared" si="166"/>
        <v>2558 BC</v>
      </c>
      <c r="C1424" s="24"/>
      <c r="D1424" s="5"/>
      <c r="E1424" s="5"/>
      <c r="F1424" s="3"/>
      <c r="G1424" s="3"/>
      <c r="K1424" s="34" t="str">
        <f t="shared" si="162"/>
        <v>Jared  956</v>
      </c>
      <c r="M1424" s="34" t="str">
        <f t="shared" si="165"/>
        <v>Methuselah  729</v>
      </c>
      <c r="N1424" s="36" t="str">
        <f t="shared" si="164"/>
        <v>Lamech  542</v>
      </c>
      <c r="O1424" s="34" t="str">
        <f t="shared" si="163"/>
        <v>Noah  360</v>
      </c>
    </row>
    <row r="1425" spans="1:15" s="4" customFormat="1">
      <c r="A1425" s="14" t="str">
        <f t="shared" si="167"/>
        <v>1418 YB</v>
      </c>
      <c r="B1425" s="15" t="str">
        <f t="shared" si="166"/>
        <v>2557 BC</v>
      </c>
      <c r="C1425" s="24"/>
      <c r="D1425" s="5"/>
      <c r="E1425" s="5"/>
      <c r="F1425" s="3"/>
      <c r="G1425" s="3"/>
      <c r="K1425" s="34" t="str">
        <f t="shared" si="162"/>
        <v>Jared  957</v>
      </c>
      <c r="M1425" s="34" t="str">
        <f t="shared" si="165"/>
        <v>Methuselah  730</v>
      </c>
      <c r="N1425" s="36" t="str">
        <f t="shared" si="164"/>
        <v>Lamech  543</v>
      </c>
      <c r="O1425" s="34" t="str">
        <f t="shared" si="163"/>
        <v>Noah  361</v>
      </c>
    </row>
    <row r="1426" spans="1:15" s="4" customFormat="1">
      <c r="A1426" s="14" t="str">
        <f t="shared" si="167"/>
        <v>1419 YB</v>
      </c>
      <c r="B1426" s="15" t="str">
        <f t="shared" si="166"/>
        <v>2556 BC</v>
      </c>
      <c r="C1426" s="24"/>
      <c r="D1426" s="5"/>
      <c r="E1426" s="5"/>
      <c r="F1426" s="3"/>
      <c r="G1426" s="3"/>
      <c r="K1426" s="34" t="str">
        <f t="shared" si="162"/>
        <v>Jared  958</v>
      </c>
      <c r="M1426" s="34" t="str">
        <f t="shared" si="165"/>
        <v>Methuselah  731</v>
      </c>
      <c r="N1426" s="36" t="str">
        <f t="shared" si="164"/>
        <v>Lamech  544</v>
      </c>
      <c r="O1426" s="34" t="str">
        <f t="shared" si="163"/>
        <v>Noah  362</v>
      </c>
    </row>
    <row r="1427" spans="1:15" s="4" customFormat="1">
      <c r="A1427" s="14" t="str">
        <f t="shared" si="167"/>
        <v>1420 YB</v>
      </c>
      <c r="B1427" s="15" t="str">
        <f t="shared" si="166"/>
        <v>2555 BC</v>
      </c>
      <c r="C1427" s="24"/>
      <c r="D1427" s="5"/>
      <c r="E1427" s="5"/>
      <c r="F1427" s="3"/>
      <c r="G1427" s="3"/>
      <c r="K1427" s="34" t="str">
        <f t="shared" si="162"/>
        <v>Jared  959</v>
      </c>
      <c r="M1427" s="34" t="str">
        <f t="shared" si="165"/>
        <v>Methuselah  732</v>
      </c>
      <c r="N1427" s="36" t="str">
        <f t="shared" si="164"/>
        <v>Lamech  545</v>
      </c>
      <c r="O1427" s="34" t="str">
        <f t="shared" si="163"/>
        <v>Noah  363</v>
      </c>
    </row>
    <row r="1428" spans="1:15" s="4" customFormat="1">
      <c r="A1428" s="14" t="str">
        <f t="shared" si="167"/>
        <v>1421 YB</v>
      </c>
      <c r="B1428" s="15" t="str">
        <f t="shared" si="166"/>
        <v>2554 BC</v>
      </c>
      <c r="C1428" s="25" t="s">
        <v>96</v>
      </c>
      <c r="D1428" s="5"/>
      <c r="E1428" s="5"/>
      <c r="F1428" s="3"/>
      <c r="G1428" s="3"/>
      <c r="K1428" s="34" t="str">
        <f t="shared" si="162"/>
        <v>Jared  960</v>
      </c>
      <c r="M1428" s="34" t="str">
        <f t="shared" si="165"/>
        <v>Methuselah  733</v>
      </c>
      <c r="N1428" s="36" t="str">
        <f t="shared" si="164"/>
        <v>Lamech  546</v>
      </c>
      <c r="O1428" s="34" t="str">
        <f t="shared" si="163"/>
        <v>Noah  364</v>
      </c>
    </row>
    <row r="1429" spans="1:15" s="4" customFormat="1">
      <c r="A1429" s="14" t="str">
        <f t="shared" si="167"/>
        <v>1422 YB</v>
      </c>
      <c r="B1429" s="15" t="str">
        <f t="shared" si="166"/>
        <v>2553 BC</v>
      </c>
      <c r="C1429" s="24"/>
      <c r="D1429" s="5"/>
      <c r="E1429" s="5"/>
      <c r="F1429" s="3"/>
      <c r="G1429" s="3"/>
      <c r="K1429" s="34" t="str">
        <f t="shared" si="162"/>
        <v>Jared  961</v>
      </c>
      <c r="M1429" s="34" t="str">
        <f t="shared" si="165"/>
        <v>Methuselah  734</v>
      </c>
      <c r="N1429" s="36" t="str">
        <f t="shared" si="164"/>
        <v>Lamech  547</v>
      </c>
      <c r="O1429" s="34" t="str">
        <f t="shared" si="163"/>
        <v>Noah  365</v>
      </c>
    </row>
    <row r="1430" spans="1:15" s="4" customFormat="1">
      <c r="A1430" s="14" t="str">
        <f t="shared" si="167"/>
        <v>1423 YB</v>
      </c>
      <c r="B1430" s="15" t="str">
        <f t="shared" si="166"/>
        <v>2552 BC</v>
      </c>
      <c r="C1430" s="24"/>
      <c r="D1430" s="5"/>
      <c r="E1430" s="5"/>
      <c r="F1430" s="3"/>
      <c r="G1430" s="3"/>
      <c r="K1430" s="34" t="str">
        <f t="shared" si="162"/>
        <v>Jared  962</v>
      </c>
      <c r="M1430" s="34" t="str">
        <f t="shared" si="165"/>
        <v>Methuselah  735</v>
      </c>
      <c r="N1430" s="36" t="str">
        <f t="shared" si="164"/>
        <v>Lamech  548</v>
      </c>
      <c r="O1430" s="34" t="str">
        <f t="shared" si="163"/>
        <v>Noah  366</v>
      </c>
    </row>
    <row r="1431" spans="1:15" s="4" customFormat="1">
      <c r="A1431" s="14" t="str">
        <f t="shared" si="167"/>
        <v>1424 YB</v>
      </c>
      <c r="B1431" s="15" t="str">
        <f t="shared" si="166"/>
        <v>2551 BC</v>
      </c>
      <c r="C1431" s="24"/>
      <c r="D1431" s="5"/>
      <c r="E1431" s="5"/>
      <c r="F1431" s="3"/>
      <c r="G1431" s="3"/>
      <c r="K1431" s="21"/>
      <c r="M1431" s="34" t="str">
        <f t="shared" si="165"/>
        <v>Methuselah  736</v>
      </c>
      <c r="N1431" s="36" t="str">
        <f t="shared" si="164"/>
        <v>Lamech  549</v>
      </c>
      <c r="O1431" s="34" t="str">
        <f t="shared" si="163"/>
        <v>Noah  367</v>
      </c>
    </row>
    <row r="1432" spans="1:15" s="4" customFormat="1">
      <c r="A1432" s="14" t="str">
        <f t="shared" si="167"/>
        <v>1425 YB</v>
      </c>
      <c r="B1432" s="15" t="str">
        <f t="shared" si="166"/>
        <v>2550 BC</v>
      </c>
      <c r="C1432" s="24"/>
      <c r="D1432" s="5"/>
      <c r="E1432" s="5"/>
      <c r="F1432" s="3"/>
      <c r="G1432" s="3"/>
      <c r="K1432" s="21"/>
      <c r="M1432" s="34" t="str">
        <f t="shared" si="165"/>
        <v>Methuselah  737</v>
      </c>
      <c r="N1432" s="36" t="str">
        <f t="shared" si="164"/>
        <v>Lamech  550</v>
      </c>
      <c r="O1432" s="34" t="str">
        <f t="shared" si="163"/>
        <v>Noah  368</v>
      </c>
    </row>
    <row r="1433" spans="1:15" s="4" customFormat="1">
      <c r="A1433" s="14" t="str">
        <f t="shared" si="167"/>
        <v>1426 YB</v>
      </c>
      <c r="B1433" s="15" t="str">
        <f t="shared" si="166"/>
        <v>2549 BC</v>
      </c>
      <c r="C1433" s="24"/>
      <c r="D1433" s="5"/>
      <c r="E1433" s="5"/>
      <c r="F1433" s="3"/>
      <c r="G1433" s="3"/>
      <c r="K1433" s="21"/>
      <c r="M1433" s="34" t="str">
        <f t="shared" si="165"/>
        <v>Methuselah  738</v>
      </c>
      <c r="N1433" s="36" t="str">
        <f t="shared" si="164"/>
        <v>Lamech  551</v>
      </c>
      <c r="O1433" s="34" t="str">
        <f t="shared" si="163"/>
        <v>Noah  369</v>
      </c>
    </row>
    <row r="1434" spans="1:15" s="4" customFormat="1">
      <c r="A1434" s="14" t="str">
        <f t="shared" si="167"/>
        <v>1427 YB</v>
      </c>
      <c r="B1434" s="15" t="str">
        <f t="shared" si="166"/>
        <v>2548 BC</v>
      </c>
      <c r="C1434" s="24"/>
      <c r="D1434" s="5"/>
      <c r="E1434" s="5"/>
      <c r="F1434" s="3"/>
      <c r="G1434" s="3"/>
      <c r="K1434" s="21"/>
      <c r="M1434" s="34" t="str">
        <f t="shared" si="165"/>
        <v>Methuselah  739</v>
      </c>
      <c r="N1434" s="36" t="str">
        <f t="shared" si="164"/>
        <v>Lamech  552</v>
      </c>
      <c r="O1434" s="34" t="str">
        <f t="shared" si="163"/>
        <v>Noah  370</v>
      </c>
    </row>
    <row r="1435" spans="1:15" s="4" customFormat="1">
      <c r="A1435" s="14" t="str">
        <f t="shared" si="167"/>
        <v>1428 YB</v>
      </c>
      <c r="B1435" s="15" t="str">
        <f t="shared" si="166"/>
        <v>2547 BC</v>
      </c>
      <c r="C1435" s="25" t="s">
        <v>97</v>
      </c>
      <c r="D1435" s="5"/>
      <c r="E1435" s="5"/>
      <c r="F1435" s="3"/>
      <c r="G1435" s="3"/>
      <c r="K1435" s="21"/>
      <c r="M1435" s="34" t="str">
        <f t="shared" si="165"/>
        <v>Methuselah  740</v>
      </c>
      <c r="N1435" s="36" t="str">
        <f t="shared" si="164"/>
        <v>Lamech  553</v>
      </c>
      <c r="O1435" s="34" t="str">
        <f t="shared" si="163"/>
        <v>Noah  371</v>
      </c>
    </row>
    <row r="1436" spans="1:15" s="4" customFormat="1">
      <c r="A1436" s="14" t="str">
        <f t="shared" si="167"/>
        <v>1429 YB</v>
      </c>
      <c r="B1436" s="15" t="str">
        <f t="shared" si="166"/>
        <v>2546 BC</v>
      </c>
      <c r="C1436" s="24"/>
      <c r="D1436" s="5"/>
      <c r="E1436" s="5"/>
      <c r="F1436" s="3"/>
      <c r="G1436" s="3"/>
      <c r="K1436" s="21"/>
      <c r="M1436" s="34" t="str">
        <f t="shared" si="165"/>
        <v>Methuselah  741</v>
      </c>
      <c r="N1436" s="36" t="str">
        <f t="shared" si="164"/>
        <v>Lamech  554</v>
      </c>
      <c r="O1436" s="34" t="str">
        <f t="shared" si="163"/>
        <v>Noah  372</v>
      </c>
    </row>
    <row r="1437" spans="1:15" s="4" customFormat="1">
      <c r="A1437" s="14" t="str">
        <f t="shared" si="167"/>
        <v>1430 YB</v>
      </c>
      <c r="B1437" s="15" t="str">
        <f t="shared" si="166"/>
        <v>2545 BC</v>
      </c>
      <c r="C1437" s="24"/>
      <c r="D1437" s="5"/>
      <c r="E1437" s="5"/>
      <c r="F1437" s="3"/>
      <c r="G1437" s="3"/>
      <c r="K1437" s="21"/>
      <c r="M1437" s="34" t="str">
        <f t="shared" si="165"/>
        <v>Methuselah  742</v>
      </c>
      <c r="N1437" s="36" t="str">
        <f t="shared" si="164"/>
        <v>Lamech  555</v>
      </c>
      <c r="O1437" s="34" t="str">
        <f t="shared" si="163"/>
        <v>Noah  373</v>
      </c>
    </row>
    <row r="1438" spans="1:15" s="4" customFormat="1">
      <c r="A1438" s="14" t="str">
        <f t="shared" si="167"/>
        <v>1431 YB</v>
      </c>
      <c r="B1438" s="15" t="str">
        <f t="shared" si="166"/>
        <v>2544 BC</v>
      </c>
      <c r="C1438" s="24"/>
      <c r="D1438" s="5"/>
      <c r="E1438" s="5"/>
      <c r="F1438" s="3"/>
      <c r="G1438" s="3"/>
      <c r="K1438" s="21"/>
      <c r="M1438" s="34" t="str">
        <f t="shared" si="165"/>
        <v>Methuselah  743</v>
      </c>
      <c r="N1438" s="36" t="str">
        <f t="shared" si="164"/>
        <v>Lamech  556</v>
      </c>
      <c r="O1438" s="34" t="str">
        <f t="shared" si="163"/>
        <v>Noah  374</v>
      </c>
    </row>
    <row r="1439" spans="1:15" s="4" customFormat="1">
      <c r="A1439" s="14" t="str">
        <f t="shared" si="167"/>
        <v>1432 YB</v>
      </c>
      <c r="B1439" s="15" t="str">
        <f t="shared" si="166"/>
        <v>2543 BC</v>
      </c>
      <c r="C1439" s="24"/>
      <c r="D1439" s="5"/>
      <c r="E1439" s="5"/>
      <c r="F1439" s="3"/>
      <c r="G1439" s="3"/>
      <c r="K1439" s="21"/>
      <c r="M1439" s="34" t="str">
        <f t="shared" si="165"/>
        <v>Methuselah  744</v>
      </c>
      <c r="N1439" s="36" t="str">
        <f t="shared" si="164"/>
        <v>Lamech  557</v>
      </c>
      <c r="O1439" s="34" t="str">
        <f t="shared" si="163"/>
        <v>Noah  375</v>
      </c>
    </row>
    <row r="1440" spans="1:15" s="4" customFormat="1">
      <c r="A1440" s="14" t="str">
        <f t="shared" si="167"/>
        <v>1433 YB</v>
      </c>
      <c r="B1440" s="15" t="str">
        <f t="shared" si="166"/>
        <v>2542 BC</v>
      </c>
      <c r="C1440" s="24"/>
      <c r="D1440" s="5"/>
      <c r="E1440" s="5"/>
      <c r="F1440" s="3"/>
      <c r="G1440" s="3"/>
      <c r="K1440" s="21"/>
      <c r="M1440" s="34" t="str">
        <f t="shared" si="165"/>
        <v>Methuselah  745</v>
      </c>
      <c r="N1440" s="36" t="str">
        <f t="shared" si="164"/>
        <v>Lamech  558</v>
      </c>
      <c r="O1440" s="34" t="str">
        <f t="shared" si="163"/>
        <v>Noah  376</v>
      </c>
    </row>
    <row r="1441" spans="1:15" s="4" customFormat="1">
      <c r="A1441" s="14" t="str">
        <f t="shared" si="167"/>
        <v>1434 YB</v>
      </c>
      <c r="B1441" s="15" t="str">
        <f t="shared" si="166"/>
        <v>2541 BC</v>
      </c>
      <c r="C1441" s="24"/>
      <c r="D1441" s="5"/>
      <c r="E1441" s="5"/>
      <c r="F1441" s="3"/>
      <c r="G1441" s="3"/>
      <c r="K1441" s="21"/>
      <c r="M1441" s="34" t="str">
        <f t="shared" si="165"/>
        <v>Methuselah  746</v>
      </c>
      <c r="N1441" s="36" t="str">
        <f t="shared" si="164"/>
        <v>Lamech  559</v>
      </c>
      <c r="O1441" s="34" t="str">
        <f t="shared" si="163"/>
        <v>Noah  377</v>
      </c>
    </row>
    <row r="1442" spans="1:15" s="4" customFormat="1">
      <c r="A1442" s="14" t="str">
        <f t="shared" si="167"/>
        <v>1435 YB</v>
      </c>
      <c r="B1442" s="15" t="str">
        <f t="shared" si="166"/>
        <v>2540 BC</v>
      </c>
      <c r="C1442" s="25" t="s">
        <v>98</v>
      </c>
      <c r="D1442" s="5"/>
      <c r="E1442" s="5"/>
      <c r="F1442" s="3"/>
      <c r="G1442" s="3"/>
      <c r="K1442" s="21"/>
      <c r="M1442" s="34" t="str">
        <f t="shared" si="165"/>
        <v>Methuselah  747</v>
      </c>
      <c r="N1442" s="36" t="str">
        <f t="shared" si="164"/>
        <v>Lamech  560</v>
      </c>
      <c r="O1442" s="34" t="str">
        <f t="shared" si="163"/>
        <v>Noah  378</v>
      </c>
    </row>
    <row r="1443" spans="1:15" s="4" customFormat="1">
      <c r="A1443" s="14" t="str">
        <f t="shared" si="167"/>
        <v>1436 YB</v>
      </c>
      <c r="B1443" s="15" t="str">
        <f t="shared" si="166"/>
        <v>2539 BC</v>
      </c>
      <c r="C1443" s="24"/>
      <c r="D1443" s="5"/>
      <c r="E1443" s="5"/>
      <c r="F1443" s="3"/>
      <c r="G1443" s="3"/>
      <c r="K1443" s="21"/>
      <c r="M1443" s="34" t="str">
        <f t="shared" si="165"/>
        <v>Methuselah  748</v>
      </c>
      <c r="N1443" s="36" t="str">
        <f t="shared" si="164"/>
        <v>Lamech  561</v>
      </c>
      <c r="O1443" s="34" t="str">
        <f t="shared" si="163"/>
        <v>Noah  379</v>
      </c>
    </row>
    <row r="1444" spans="1:15" s="4" customFormat="1">
      <c r="A1444" s="14" t="str">
        <f t="shared" si="167"/>
        <v>1437 YB</v>
      </c>
      <c r="B1444" s="15" t="str">
        <f t="shared" si="166"/>
        <v>2538 BC</v>
      </c>
      <c r="C1444" s="24"/>
      <c r="D1444" s="5"/>
      <c r="E1444" s="5"/>
      <c r="F1444" s="3"/>
      <c r="G1444" s="3"/>
      <c r="K1444" s="21"/>
      <c r="M1444" s="34" t="str">
        <f t="shared" si="165"/>
        <v>Methuselah  749</v>
      </c>
      <c r="N1444" s="36" t="str">
        <f t="shared" si="164"/>
        <v>Lamech  562</v>
      </c>
      <c r="O1444" s="34" t="str">
        <f t="shared" si="163"/>
        <v>Noah  380</v>
      </c>
    </row>
    <row r="1445" spans="1:15" s="4" customFormat="1">
      <c r="A1445" s="14" t="str">
        <f t="shared" si="167"/>
        <v>1438 YB</v>
      </c>
      <c r="B1445" s="15" t="str">
        <f t="shared" si="166"/>
        <v>2537 BC</v>
      </c>
      <c r="C1445" s="24"/>
      <c r="D1445" s="5"/>
      <c r="E1445" s="5"/>
      <c r="F1445" s="3"/>
      <c r="G1445" s="3"/>
      <c r="K1445" s="21"/>
      <c r="M1445" s="34" t="str">
        <f t="shared" si="165"/>
        <v>Methuselah  750</v>
      </c>
      <c r="N1445" s="36" t="str">
        <f t="shared" si="164"/>
        <v>Lamech  563</v>
      </c>
      <c r="O1445" s="34" t="str">
        <f t="shared" si="163"/>
        <v>Noah  381</v>
      </c>
    </row>
    <row r="1446" spans="1:15" s="4" customFormat="1">
      <c r="A1446" s="14" t="str">
        <f t="shared" si="167"/>
        <v>1439 YB</v>
      </c>
      <c r="B1446" s="15" t="str">
        <f t="shared" si="166"/>
        <v>2536 BC</v>
      </c>
      <c r="C1446" s="24"/>
      <c r="D1446" s="5"/>
      <c r="E1446" s="5"/>
      <c r="F1446" s="3"/>
      <c r="G1446" s="3"/>
      <c r="K1446" s="21"/>
      <c r="M1446" s="34" t="str">
        <f t="shared" si="165"/>
        <v>Methuselah  751</v>
      </c>
      <c r="N1446" s="36" t="str">
        <f t="shared" si="164"/>
        <v>Lamech  564</v>
      </c>
      <c r="O1446" s="34" t="str">
        <f t="shared" si="163"/>
        <v>Noah  382</v>
      </c>
    </row>
    <row r="1447" spans="1:15" s="4" customFormat="1">
      <c r="A1447" s="14" t="str">
        <f t="shared" si="167"/>
        <v>1440 YB</v>
      </c>
      <c r="B1447" s="15" t="str">
        <f t="shared" si="166"/>
        <v>2535 BC</v>
      </c>
      <c r="C1447" s="24"/>
      <c r="D1447" s="5"/>
      <c r="E1447" s="5"/>
      <c r="F1447" s="3"/>
      <c r="G1447" s="3"/>
      <c r="K1447" s="21"/>
      <c r="M1447" s="34" t="str">
        <f t="shared" si="165"/>
        <v>Methuselah  752</v>
      </c>
      <c r="N1447" s="36" t="str">
        <f t="shared" si="164"/>
        <v>Lamech  565</v>
      </c>
      <c r="O1447" s="34" t="str">
        <f t="shared" si="163"/>
        <v>Noah  383</v>
      </c>
    </row>
    <row r="1448" spans="1:15" s="4" customFormat="1">
      <c r="A1448" s="14" t="str">
        <f t="shared" si="167"/>
        <v>1441 YB</v>
      </c>
      <c r="B1448" s="15" t="str">
        <f t="shared" si="166"/>
        <v>2534 BC</v>
      </c>
      <c r="C1448" s="24"/>
      <c r="D1448" s="5"/>
      <c r="E1448" s="5"/>
      <c r="F1448" s="3"/>
      <c r="G1448" s="3"/>
      <c r="K1448" s="21"/>
      <c r="M1448" s="34" t="str">
        <f t="shared" si="165"/>
        <v>Methuselah  753</v>
      </c>
      <c r="N1448" s="36" t="str">
        <f t="shared" si="164"/>
        <v>Lamech  566</v>
      </c>
      <c r="O1448" s="34" t="str">
        <f t="shared" si="163"/>
        <v>Noah  384</v>
      </c>
    </row>
    <row r="1449" spans="1:15" s="4" customFormat="1">
      <c r="A1449" s="14" t="str">
        <f t="shared" si="167"/>
        <v>1442 YB</v>
      </c>
      <c r="B1449" s="15" t="str">
        <f t="shared" si="166"/>
        <v>2533 BC</v>
      </c>
      <c r="C1449" s="25" t="s">
        <v>99</v>
      </c>
      <c r="D1449" s="5"/>
      <c r="E1449" s="5"/>
      <c r="F1449" s="3"/>
      <c r="G1449" s="3"/>
      <c r="K1449" s="21"/>
      <c r="M1449" s="34" t="str">
        <f t="shared" si="165"/>
        <v>Methuselah  754</v>
      </c>
      <c r="N1449" s="36" t="str">
        <f t="shared" si="164"/>
        <v>Lamech  567</v>
      </c>
      <c r="O1449" s="34" t="str">
        <f t="shared" ref="O1449:O1512" si="168">CONCATENATE(LEFT(O1448, SEARCH(" ", O1448, 1)), " ", RIGHT(O1448,LEN(O1448)-FIND(" ",O1448))+1)</f>
        <v>Noah  385</v>
      </c>
    </row>
    <row r="1450" spans="1:15" s="4" customFormat="1">
      <c r="A1450" s="14" t="str">
        <f t="shared" si="167"/>
        <v>1443 YB</v>
      </c>
      <c r="B1450" s="15" t="str">
        <f t="shared" si="166"/>
        <v>2532 BC</v>
      </c>
      <c r="C1450" s="24"/>
      <c r="D1450" s="5"/>
      <c r="E1450" s="5"/>
      <c r="F1450" s="3"/>
      <c r="G1450" s="3"/>
      <c r="K1450" s="21"/>
      <c r="M1450" s="34" t="str">
        <f t="shared" si="165"/>
        <v>Methuselah  755</v>
      </c>
      <c r="N1450" s="36" t="str">
        <f t="shared" si="164"/>
        <v>Lamech  568</v>
      </c>
      <c r="O1450" s="34" t="str">
        <f t="shared" si="168"/>
        <v>Noah  386</v>
      </c>
    </row>
    <row r="1451" spans="1:15" s="4" customFormat="1">
      <c r="A1451" s="14" t="str">
        <f t="shared" si="167"/>
        <v>1444 YB</v>
      </c>
      <c r="B1451" s="15" t="str">
        <f t="shared" si="166"/>
        <v>2531 BC</v>
      </c>
      <c r="C1451" s="24"/>
      <c r="D1451" s="5"/>
      <c r="E1451" s="5"/>
      <c r="F1451" s="3"/>
      <c r="G1451" s="3"/>
      <c r="K1451" s="21"/>
      <c r="M1451" s="34" t="str">
        <f t="shared" si="165"/>
        <v>Methuselah  756</v>
      </c>
      <c r="N1451" s="36" t="str">
        <f t="shared" si="164"/>
        <v>Lamech  569</v>
      </c>
      <c r="O1451" s="34" t="str">
        <f t="shared" si="168"/>
        <v>Noah  387</v>
      </c>
    </row>
    <row r="1452" spans="1:15" s="4" customFormat="1">
      <c r="A1452" s="14" t="str">
        <f t="shared" si="167"/>
        <v>1445 YB</v>
      </c>
      <c r="B1452" s="15" t="str">
        <f t="shared" si="166"/>
        <v>2530 BC</v>
      </c>
      <c r="C1452" s="24"/>
      <c r="D1452" s="5"/>
      <c r="E1452" s="5"/>
      <c r="F1452" s="3"/>
      <c r="G1452" s="3"/>
      <c r="K1452" s="21"/>
      <c r="M1452" s="34" t="str">
        <f t="shared" si="165"/>
        <v>Methuselah  757</v>
      </c>
      <c r="N1452" s="36" t="str">
        <f t="shared" si="164"/>
        <v>Lamech  570</v>
      </c>
      <c r="O1452" s="34" t="str">
        <f t="shared" si="168"/>
        <v>Noah  388</v>
      </c>
    </row>
    <row r="1453" spans="1:15" s="4" customFormat="1">
      <c r="A1453" s="14" t="str">
        <f t="shared" si="167"/>
        <v>1446 YB</v>
      </c>
      <c r="B1453" s="15" t="str">
        <f t="shared" si="166"/>
        <v>2529 BC</v>
      </c>
      <c r="C1453" s="24"/>
      <c r="D1453" s="5"/>
      <c r="E1453" s="5"/>
      <c r="F1453" s="3"/>
      <c r="G1453" s="3"/>
      <c r="K1453" s="21"/>
      <c r="M1453" s="34" t="str">
        <f t="shared" si="165"/>
        <v>Methuselah  758</v>
      </c>
      <c r="N1453" s="36" t="str">
        <f t="shared" si="164"/>
        <v>Lamech  571</v>
      </c>
      <c r="O1453" s="34" t="str">
        <f t="shared" si="168"/>
        <v>Noah  389</v>
      </c>
    </row>
    <row r="1454" spans="1:15" s="4" customFormat="1">
      <c r="A1454" s="14" t="str">
        <f t="shared" si="167"/>
        <v>1447 YB</v>
      </c>
      <c r="B1454" s="15" t="str">
        <f t="shared" si="166"/>
        <v>2528 BC</v>
      </c>
      <c r="C1454" s="24"/>
      <c r="D1454" s="5"/>
      <c r="E1454" s="5"/>
      <c r="F1454" s="3"/>
      <c r="G1454" s="3"/>
      <c r="K1454" s="21"/>
      <c r="M1454" s="34" t="str">
        <f t="shared" si="165"/>
        <v>Methuselah  759</v>
      </c>
      <c r="N1454" s="36" t="str">
        <f t="shared" si="164"/>
        <v>Lamech  572</v>
      </c>
      <c r="O1454" s="34" t="str">
        <f t="shared" si="168"/>
        <v>Noah  390</v>
      </c>
    </row>
    <row r="1455" spans="1:15" s="4" customFormat="1">
      <c r="A1455" s="14" t="str">
        <f t="shared" si="167"/>
        <v>1448 YB</v>
      </c>
      <c r="B1455" s="15" t="str">
        <f t="shared" si="166"/>
        <v>2527 BC</v>
      </c>
      <c r="C1455" s="24"/>
      <c r="D1455" s="5"/>
      <c r="E1455" s="5"/>
      <c r="F1455" s="3"/>
      <c r="G1455" s="3"/>
      <c r="K1455" s="21"/>
      <c r="M1455" s="34" t="str">
        <f t="shared" si="165"/>
        <v>Methuselah  760</v>
      </c>
      <c r="N1455" s="36" t="str">
        <f t="shared" si="164"/>
        <v>Lamech  573</v>
      </c>
      <c r="O1455" s="34" t="str">
        <f t="shared" si="168"/>
        <v>Noah  391</v>
      </c>
    </row>
    <row r="1456" spans="1:15" s="4" customFormat="1">
      <c r="A1456" s="14" t="str">
        <f t="shared" si="167"/>
        <v>1449 YB</v>
      </c>
      <c r="B1456" s="15" t="str">
        <f t="shared" si="166"/>
        <v>2526 BC</v>
      </c>
      <c r="C1456" s="25" t="s">
        <v>100</v>
      </c>
      <c r="D1456" s="5"/>
      <c r="E1456" s="5"/>
      <c r="F1456" s="3"/>
      <c r="G1456" s="3"/>
      <c r="K1456" s="21"/>
      <c r="M1456" s="34" t="str">
        <f t="shared" si="165"/>
        <v>Methuselah  761</v>
      </c>
      <c r="N1456" s="36" t="str">
        <f t="shared" si="164"/>
        <v>Lamech  574</v>
      </c>
      <c r="O1456" s="34" t="str">
        <f t="shared" si="168"/>
        <v>Noah  392</v>
      </c>
    </row>
    <row r="1457" spans="1:15" s="4" customFormat="1">
      <c r="A1457" s="14" t="str">
        <f t="shared" si="167"/>
        <v>1450 YB</v>
      </c>
      <c r="B1457" s="15" t="str">
        <f t="shared" si="166"/>
        <v>2525 BC</v>
      </c>
      <c r="C1457" s="26" t="str">
        <f>CONCATENATE("Yovel ", RIGHT(C1407,LEN(C1407)-FIND(" ",C1407))+1)</f>
        <v>Yovel 29</v>
      </c>
      <c r="D1457" s="5"/>
      <c r="E1457" s="5"/>
      <c r="F1457" s="3"/>
      <c r="G1457" s="3"/>
      <c r="K1457" s="21"/>
      <c r="M1457" s="34" t="str">
        <f t="shared" si="165"/>
        <v>Methuselah  762</v>
      </c>
      <c r="N1457" s="36" t="str">
        <f t="shared" si="164"/>
        <v>Lamech  575</v>
      </c>
      <c r="O1457" s="34" t="str">
        <f t="shared" si="168"/>
        <v>Noah  393</v>
      </c>
    </row>
    <row r="1458" spans="1:15" s="4" customFormat="1">
      <c r="A1458" s="14" t="str">
        <f t="shared" si="167"/>
        <v>1451 YB</v>
      </c>
      <c r="B1458" s="15" t="str">
        <f t="shared" si="166"/>
        <v>2524 BC</v>
      </c>
      <c r="C1458" s="3"/>
      <c r="D1458" s="5"/>
      <c r="E1458" s="5"/>
      <c r="F1458" s="3"/>
      <c r="G1458" s="3"/>
      <c r="K1458" s="21"/>
      <c r="M1458" s="34" t="str">
        <f t="shared" si="165"/>
        <v>Methuselah  763</v>
      </c>
      <c r="N1458" s="36" t="str">
        <f t="shared" si="164"/>
        <v>Lamech  576</v>
      </c>
      <c r="O1458" s="34" t="str">
        <f t="shared" si="168"/>
        <v>Noah  394</v>
      </c>
    </row>
    <row r="1459" spans="1:15" s="4" customFormat="1">
      <c r="A1459" s="14" t="str">
        <f t="shared" si="167"/>
        <v>1452 YB</v>
      </c>
      <c r="B1459" s="15" t="str">
        <f t="shared" si="166"/>
        <v>2523 BC</v>
      </c>
      <c r="C1459" s="24"/>
      <c r="D1459" s="5"/>
      <c r="E1459" s="5"/>
      <c r="F1459" s="3"/>
      <c r="G1459" s="3"/>
      <c r="K1459" s="21"/>
      <c r="M1459" s="34" t="str">
        <f t="shared" si="165"/>
        <v>Methuselah  764</v>
      </c>
      <c r="N1459" s="36" t="str">
        <f t="shared" ref="N1459:N1522" si="169">CONCATENATE(LEFT(N1458, SEARCH(" ", N1458, 1)), " ",RIGHT(N1458,LEN(N1458)-FIND(" ",N1458))+1)</f>
        <v>Lamech  577</v>
      </c>
      <c r="O1459" s="34" t="str">
        <f t="shared" si="168"/>
        <v>Noah  395</v>
      </c>
    </row>
    <row r="1460" spans="1:15" s="4" customFormat="1">
      <c r="A1460" s="14" t="str">
        <f t="shared" si="167"/>
        <v>1453 YB</v>
      </c>
      <c r="B1460" s="15" t="str">
        <f t="shared" si="166"/>
        <v>2522 BC</v>
      </c>
      <c r="C1460" s="24"/>
      <c r="D1460" s="5"/>
      <c r="E1460" s="5"/>
      <c r="F1460" s="3"/>
      <c r="G1460" s="3"/>
      <c r="K1460" s="21"/>
      <c r="M1460" s="34" t="str">
        <f t="shared" si="165"/>
        <v>Methuselah  765</v>
      </c>
      <c r="N1460" s="36" t="str">
        <f t="shared" si="169"/>
        <v>Lamech  578</v>
      </c>
      <c r="O1460" s="34" t="str">
        <f t="shared" si="168"/>
        <v>Noah  396</v>
      </c>
    </row>
    <row r="1461" spans="1:15" s="4" customFormat="1">
      <c r="A1461" s="14" t="str">
        <f t="shared" si="167"/>
        <v>1454 YB</v>
      </c>
      <c r="B1461" s="15" t="str">
        <f t="shared" si="166"/>
        <v>2521 BC</v>
      </c>
      <c r="C1461" s="24"/>
      <c r="D1461" s="5"/>
      <c r="E1461" s="5"/>
      <c r="F1461" s="3"/>
      <c r="G1461" s="3"/>
      <c r="M1461" s="34" t="str">
        <f t="shared" si="165"/>
        <v>Methuselah  766</v>
      </c>
      <c r="N1461" s="36" t="str">
        <f t="shared" si="169"/>
        <v>Lamech  579</v>
      </c>
      <c r="O1461" s="34" t="str">
        <f t="shared" si="168"/>
        <v>Noah  397</v>
      </c>
    </row>
    <row r="1462" spans="1:15" s="4" customFormat="1">
      <c r="A1462" s="14" t="str">
        <f t="shared" si="167"/>
        <v>1455 YB</v>
      </c>
      <c r="B1462" s="15" t="str">
        <f t="shared" si="166"/>
        <v>2520 BC</v>
      </c>
      <c r="C1462" s="24"/>
      <c r="D1462" s="5"/>
      <c r="E1462" s="5"/>
      <c r="F1462" s="3"/>
      <c r="G1462" s="3"/>
      <c r="M1462" s="34" t="str">
        <f t="shared" si="165"/>
        <v>Methuselah  767</v>
      </c>
      <c r="N1462" s="36" t="str">
        <f t="shared" si="169"/>
        <v>Lamech  580</v>
      </c>
      <c r="O1462" s="34" t="str">
        <f t="shared" si="168"/>
        <v>Noah  398</v>
      </c>
    </row>
    <row r="1463" spans="1:15" s="4" customFormat="1">
      <c r="A1463" s="14" t="str">
        <f t="shared" si="167"/>
        <v>1456 YB</v>
      </c>
      <c r="B1463" s="15" t="str">
        <f t="shared" si="166"/>
        <v>2519 BC</v>
      </c>
      <c r="C1463" s="24"/>
      <c r="D1463" s="5"/>
      <c r="E1463" s="5"/>
      <c r="F1463" s="3"/>
      <c r="G1463" s="3"/>
      <c r="M1463" s="34" t="str">
        <f t="shared" si="165"/>
        <v>Methuselah  768</v>
      </c>
      <c r="N1463" s="36" t="str">
        <f t="shared" si="169"/>
        <v>Lamech  581</v>
      </c>
      <c r="O1463" s="34" t="str">
        <f t="shared" si="168"/>
        <v>Noah  399</v>
      </c>
    </row>
    <row r="1464" spans="1:15" s="4" customFormat="1">
      <c r="A1464" s="14" t="str">
        <f t="shared" si="167"/>
        <v>1457 YB</v>
      </c>
      <c r="B1464" s="15" t="str">
        <f t="shared" si="166"/>
        <v>2518 BC</v>
      </c>
      <c r="C1464" s="25" t="s">
        <v>94</v>
      </c>
      <c r="D1464" s="5"/>
      <c r="E1464" s="5"/>
      <c r="F1464" s="3"/>
      <c r="G1464" s="3"/>
      <c r="M1464" s="34" t="str">
        <f t="shared" ref="M1464:M1527" si="170">CONCATENATE(LEFT(M1463, SEARCH(" ", M1463, 1)), " ", RIGHT(M1463,LEN(M1463)-FIND(" ",M1463))+1)</f>
        <v>Methuselah  769</v>
      </c>
      <c r="N1464" s="36" t="str">
        <f t="shared" si="169"/>
        <v>Lamech  582</v>
      </c>
      <c r="O1464" s="34" t="str">
        <f t="shared" si="168"/>
        <v>Noah  400</v>
      </c>
    </row>
    <row r="1465" spans="1:15" s="4" customFormat="1">
      <c r="A1465" s="14" t="str">
        <f t="shared" si="167"/>
        <v>1458 YB</v>
      </c>
      <c r="B1465" s="15" t="str">
        <f t="shared" si="166"/>
        <v>2517 BC</v>
      </c>
      <c r="C1465" s="24"/>
      <c r="D1465" s="5"/>
      <c r="E1465" s="5"/>
      <c r="F1465" s="3"/>
      <c r="G1465" s="3"/>
      <c r="M1465" s="34" t="str">
        <f t="shared" si="170"/>
        <v>Methuselah  770</v>
      </c>
      <c r="N1465" s="36" t="str">
        <f t="shared" si="169"/>
        <v>Lamech  583</v>
      </c>
      <c r="O1465" s="34" t="str">
        <f t="shared" si="168"/>
        <v>Noah  401</v>
      </c>
    </row>
    <row r="1466" spans="1:15" s="4" customFormat="1">
      <c r="A1466" s="14" t="str">
        <f t="shared" si="167"/>
        <v>1459 YB</v>
      </c>
      <c r="B1466" s="15" t="str">
        <f t="shared" si="166"/>
        <v>2516 BC</v>
      </c>
      <c r="C1466" s="24"/>
      <c r="D1466" s="5"/>
      <c r="E1466" s="5"/>
      <c r="F1466" s="3"/>
      <c r="G1466" s="3"/>
      <c r="M1466" s="34" t="str">
        <f t="shared" si="170"/>
        <v>Methuselah  771</v>
      </c>
      <c r="N1466" s="36" t="str">
        <f t="shared" si="169"/>
        <v>Lamech  584</v>
      </c>
      <c r="O1466" s="34" t="str">
        <f t="shared" si="168"/>
        <v>Noah  402</v>
      </c>
    </row>
    <row r="1467" spans="1:15" s="4" customFormat="1">
      <c r="A1467" s="14" t="str">
        <f t="shared" si="167"/>
        <v>1460 YB</v>
      </c>
      <c r="B1467" s="15" t="str">
        <f t="shared" si="166"/>
        <v>2515 BC</v>
      </c>
      <c r="C1467" s="24"/>
      <c r="D1467" s="5"/>
      <c r="E1467" s="5"/>
      <c r="F1467" s="3"/>
      <c r="G1467" s="3"/>
      <c r="M1467" s="34" t="str">
        <f t="shared" si="170"/>
        <v>Methuselah  772</v>
      </c>
      <c r="N1467" s="36" t="str">
        <f t="shared" si="169"/>
        <v>Lamech  585</v>
      </c>
      <c r="O1467" s="34" t="str">
        <f t="shared" si="168"/>
        <v>Noah  403</v>
      </c>
    </row>
    <row r="1468" spans="1:15" s="4" customFormat="1">
      <c r="A1468" s="14" t="str">
        <f t="shared" si="167"/>
        <v>1461 YB</v>
      </c>
      <c r="B1468" s="15" t="str">
        <f t="shared" si="166"/>
        <v>2514 BC</v>
      </c>
      <c r="C1468" s="24"/>
      <c r="D1468" s="5"/>
      <c r="E1468" s="5"/>
      <c r="F1468" s="3"/>
      <c r="G1468" s="3"/>
      <c r="M1468" s="34" t="str">
        <f t="shared" si="170"/>
        <v>Methuselah  773</v>
      </c>
      <c r="N1468" s="36" t="str">
        <f t="shared" si="169"/>
        <v>Lamech  586</v>
      </c>
      <c r="O1468" s="34" t="str">
        <f t="shared" si="168"/>
        <v>Noah  404</v>
      </c>
    </row>
    <row r="1469" spans="1:15" s="4" customFormat="1">
      <c r="A1469" s="14" t="str">
        <f t="shared" si="167"/>
        <v>1462 YB</v>
      </c>
      <c r="B1469" s="15" t="str">
        <f t="shared" si="166"/>
        <v>2513 BC</v>
      </c>
      <c r="C1469" s="24"/>
      <c r="D1469" s="5"/>
      <c r="E1469" s="5"/>
      <c r="F1469" s="3"/>
      <c r="G1469" s="3"/>
      <c r="M1469" s="34" t="str">
        <f t="shared" si="170"/>
        <v>Methuselah  774</v>
      </c>
      <c r="N1469" s="36" t="str">
        <f t="shared" si="169"/>
        <v>Lamech  587</v>
      </c>
      <c r="O1469" s="34" t="str">
        <f t="shared" si="168"/>
        <v>Noah  405</v>
      </c>
    </row>
    <row r="1470" spans="1:15" s="4" customFormat="1">
      <c r="A1470" s="14" t="str">
        <f t="shared" si="167"/>
        <v>1463 YB</v>
      </c>
      <c r="B1470" s="15" t="str">
        <f t="shared" si="166"/>
        <v>2512 BC</v>
      </c>
      <c r="C1470" s="24"/>
      <c r="D1470" s="5"/>
      <c r="E1470" s="5"/>
      <c r="F1470" s="3"/>
      <c r="G1470" s="3"/>
      <c r="M1470" s="34" t="str">
        <f t="shared" si="170"/>
        <v>Methuselah  775</v>
      </c>
      <c r="N1470" s="36" t="str">
        <f t="shared" si="169"/>
        <v>Lamech  588</v>
      </c>
      <c r="O1470" s="34" t="str">
        <f t="shared" si="168"/>
        <v>Noah  406</v>
      </c>
    </row>
    <row r="1471" spans="1:15" s="4" customFormat="1">
      <c r="A1471" s="14" t="str">
        <f t="shared" si="167"/>
        <v>1464 YB</v>
      </c>
      <c r="B1471" s="15" t="str">
        <f t="shared" si="166"/>
        <v>2511 BC</v>
      </c>
      <c r="C1471" s="25" t="s">
        <v>95</v>
      </c>
      <c r="D1471" s="5"/>
      <c r="E1471" s="5"/>
      <c r="F1471" s="3"/>
      <c r="G1471" s="3"/>
      <c r="M1471" s="34" t="str">
        <f t="shared" si="170"/>
        <v>Methuselah  776</v>
      </c>
      <c r="N1471" s="36" t="str">
        <f t="shared" si="169"/>
        <v>Lamech  589</v>
      </c>
      <c r="O1471" s="34" t="str">
        <f t="shared" si="168"/>
        <v>Noah  407</v>
      </c>
    </row>
    <row r="1472" spans="1:15" s="4" customFormat="1">
      <c r="A1472" s="14" t="str">
        <f t="shared" si="167"/>
        <v>1465 YB</v>
      </c>
      <c r="B1472" s="15" t="str">
        <f t="shared" si="166"/>
        <v>2510 BC</v>
      </c>
      <c r="C1472" s="24"/>
      <c r="D1472" s="5"/>
      <c r="E1472" s="5"/>
      <c r="F1472" s="3"/>
      <c r="G1472" s="3"/>
      <c r="M1472" s="34" t="str">
        <f t="shared" si="170"/>
        <v>Methuselah  777</v>
      </c>
      <c r="N1472" s="36" t="str">
        <f t="shared" si="169"/>
        <v>Lamech  590</v>
      </c>
      <c r="O1472" s="34" t="str">
        <f t="shared" si="168"/>
        <v>Noah  408</v>
      </c>
    </row>
    <row r="1473" spans="1:15" s="4" customFormat="1">
      <c r="A1473" s="14" t="str">
        <f t="shared" si="167"/>
        <v>1466 YB</v>
      </c>
      <c r="B1473" s="15" t="str">
        <f t="shared" si="166"/>
        <v>2509 BC</v>
      </c>
      <c r="C1473" s="24"/>
      <c r="D1473" s="5"/>
      <c r="E1473" s="5"/>
      <c r="F1473" s="3"/>
      <c r="G1473" s="3"/>
      <c r="M1473" s="34" t="str">
        <f t="shared" si="170"/>
        <v>Methuselah  778</v>
      </c>
      <c r="N1473" s="36" t="str">
        <f t="shared" si="169"/>
        <v>Lamech  591</v>
      </c>
      <c r="O1473" s="34" t="str">
        <f t="shared" si="168"/>
        <v>Noah  409</v>
      </c>
    </row>
    <row r="1474" spans="1:15" s="4" customFormat="1">
      <c r="A1474" s="14" t="str">
        <f t="shared" si="167"/>
        <v>1467 YB</v>
      </c>
      <c r="B1474" s="15" t="str">
        <f t="shared" si="166"/>
        <v>2508 BC</v>
      </c>
      <c r="C1474" s="24"/>
      <c r="D1474" s="5"/>
      <c r="E1474" s="5"/>
      <c r="F1474" s="3"/>
      <c r="G1474" s="3"/>
      <c r="M1474" s="34" t="str">
        <f t="shared" si="170"/>
        <v>Methuselah  779</v>
      </c>
      <c r="N1474" s="36" t="str">
        <f t="shared" si="169"/>
        <v>Lamech  592</v>
      </c>
      <c r="O1474" s="34" t="str">
        <f t="shared" si="168"/>
        <v>Noah  410</v>
      </c>
    </row>
    <row r="1475" spans="1:15" s="4" customFormat="1">
      <c r="A1475" s="14" t="str">
        <f t="shared" si="167"/>
        <v>1468 YB</v>
      </c>
      <c r="B1475" s="15" t="str">
        <f t="shared" si="166"/>
        <v>2507 BC</v>
      </c>
      <c r="C1475" s="24"/>
      <c r="D1475" s="5"/>
      <c r="E1475" s="5"/>
      <c r="F1475" s="3"/>
      <c r="G1475" s="3"/>
      <c r="M1475" s="34" t="str">
        <f t="shared" si="170"/>
        <v>Methuselah  780</v>
      </c>
      <c r="N1475" s="36" t="str">
        <f t="shared" si="169"/>
        <v>Lamech  593</v>
      </c>
      <c r="O1475" s="34" t="str">
        <f t="shared" si="168"/>
        <v>Noah  411</v>
      </c>
    </row>
    <row r="1476" spans="1:15" s="4" customFormat="1">
      <c r="A1476" s="14" t="str">
        <f t="shared" si="167"/>
        <v>1469 YB</v>
      </c>
      <c r="B1476" s="15" t="str">
        <f t="shared" si="166"/>
        <v>2506 BC</v>
      </c>
      <c r="C1476" s="24"/>
      <c r="D1476" s="5"/>
      <c r="E1476" s="5"/>
      <c r="F1476" s="3"/>
      <c r="G1476" s="3"/>
      <c r="M1476" s="34" t="str">
        <f t="shared" si="170"/>
        <v>Methuselah  781</v>
      </c>
      <c r="N1476" s="36" t="str">
        <f t="shared" si="169"/>
        <v>Lamech  594</v>
      </c>
      <c r="O1476" s="34" t="str">
        <f t="shared" si="168"/>
        <v>Noah  412</v>
      </c>
    </row>
    <row r="1477" spans="1:15" s="4" customFormat="1">
      <c r="A1477" s="14" t="str">
        <f t="shared" si="167"/>
        <v>1470 YB</v>
      </c>
      <c r="B1477" s="15" t="str">
        <f t="shared" si="166"/>
        <v>2505 BC</v>
      </c>
      <c r="C1477" s="24"/>
      <c r="D1477" s="5"/>
      <c r="E1477" s="5"/>
      <c r="F1477" s="3"/>
      <c r="G1477" s="3"/>
      <c r="M1477" s="34" t="str">
        <f t="shared" si="170"/>
        <v>Methuselah  782</v>
      </c>
      <c r="N1477" s="36" t="str">
        <f t="shared" si="169"/>
        <v>Lamech  595</v>
      </c>
      <c r="O1477" s="34" t="str">
        <f t="shared" si="168"/>
        <v>Noah  413</v>
      </c>
    </row>
    <row r="1478" spans="1:15" s="4" customFormat="1">
      <c r="A1478" s="14" t="str">
        <f t="shared" si="167"/>
        <v>1471 YB</v>
      </c>
      <c r="B1478" s="15" t="str">
        <f t="shared" si="166"/>
        <v>2504 BC</v>
      </c>
      <c r="C1478" s="25" t="s">
        <v>96</v>
      </c>
      <c r="D1478" s="5"/>
      <c r="E1478" s="5"/>
      <c r="F1478" s="3"/>
      <c r="G1478" s="3"/>
      <c r="M1478" s="34" t="str">
        <f t="shared" si="170"/>
        <v>Methuselah  783</v>
      </c>
      <c r="N1478" s="36" t="str">
        <f t="shared" si="169"/>
        <v>Lamech  596</v>
      </c>
      <c r="O1478" s="34" t="str">
        <f t="shared" si="168"/>
        <v>Noah  414</v>
      </c>
    </row>
    <row r="1479" spans="1:15" s="4" customFormat="1">
      <c r="A1479" s="14" t="str">
        <f t="shared" si="167"/>
        <v>1472 YB</v>
      </c>
      <c r="B1479" s="15" t="str">
        <f t="shared" si="166"/>
        <v>2503 BC</v>
      </c>
      <c r="C1479" s="24"/>
      <c r="D1479" s="5"/>
      <c r="E1479" s="5"/>
      <c r="F1479" s="3"/>
      <c r="G1479" s="3"/>
      <c r="M1479" s="34" t="str">
        <f t="shared" si="170"/>
        <v>Methuselah  784</v>
      </c>
      <c r="N1479" s="36" t="str">
        <f t="shared" si="169"/>
        <v>Lamech  597</v>
      </c>
      <c r="O1479" s="34" t="str">
        <f t="shared" si="168"/>
        <v>Noah  415</v>
      </c>
    </row>
    <row r="1480" spans="1:15" s="4" customFormat="1">
      <c r="A1480" s="14" t="str">
        <f t="shared" si="167"/>
        <v>1473 YB</v>
      </c>
      <c r="B1480" s="15" t="str">
        <f t="shared" ref="B1480:B1543" si="171">IF((LEFT(A1480, SEARCH(" ", A1480, 1))-3974)&lt;=0, CONCATENATE(3974-LEFT(A1480, SEARCH(" ", A1480, 1))+1, " BC"), CONCATENATE(LEFT(A1480, SEARCH(" ", A1480, 1))-3974, " AD"))</f>
        <v>2502 BC</v>
      </c>
      <c r="C1480" s="24"/>
      <c r="D1480" s="5"/>
      <c r="E1480" s="5"/>
      <c r="F1480" s="3"/>
      <c r="G1480" s="3"/>
      <c r="M1480" s="34" t="str">
        <f t="shared" si="170"/>
        <v>Methuselah  785</v>
      </c>
      <c r="N1480" s="36" t="str">
        <f t="shared" si="169"/>
        <v>Lamech  598</v>
      </c>
      <c r="O1480" s="34" t="str">
        <f t="shared" si="168"/>
        <v>Noah  416</v>
      </c>
    </row>
    <row r="1481" spans="1:15" s="4" customFormat="1">
      <c r="A1481" s="14" t="str">
        <f t="shared" ref="A1481:A1544" si="172">CONCATENATE(LEFT(A1480, SEARCH(" ",A1480, 1))+1, " YB")</f>
        <v>1474 YB</v>
      </c>
      <c r="B1481" s="15" t="str">
        <f t="shared" si="171"/>
        <v>2501 BC</v>
      </c>
      <c r="C1481" s="24"/>
      <c r="D1481" s="5"/>
      <c r="E1481" s="5"/>
      <c r="F1481" s="3"/>
      <c r="G1481" s="3"/>
      <c r="M1481" s="34" t="str">
        <f t="shared" si="170"/>
        <v>Methuselah  786</v>
      </c>
      <c r="N1481" s="36" t="str">
        <f t="shared" si="169"/>
        <v>Lamech  599</v>
      </c>
      <c r="O1481" s="34" t="str">
        <f t="shared" si="168"/>
        <v>Noah  417</v>
      </c>
    </row>
    <row r="1482" spans="1:15" s="4" customFormat="1">
      <c r="A1482" s="14" t="str">
        <f t="shared" si="172"/>
        <v>1475 YB</v>
      </c>
      <c r="B1482" s="15" t="str">
        <f t="shared" si="171"/>
        <v>2500 BC</v>
      </c>
      <c r="C1482" s="24"/>
      <c r="D1482" s="5"/>
      <c r="E1482" s="5"/>
      <c r="F1482" s="3"/>
      <c r="G1482" s="3"/>
      <c r="M1482" s="34" t="str">
        <f t="shared" si="170"/>
        <v>Methuselah  787</v>
      </c>
      <c r="N1482" s="36" t="str">
        <f t="shared" si="169"/>
        <v>Lamech  600</v>
      </c>
      <c r="O1482" s="34" t="str">
        <f t="shared" si="168"/>
        <v>Noah  418</v>
      </c>
    </row>
    <row r="1483" spans="1:15" s="4" customFormat="1">
      <c r="A1483" s="14" t="str">
        <f t="shared" si="172"/>
        <v>1476 YB</v>
      </c>
      <c r="B1483" s="15" t="str">
        <f t="shared" si="171"/>
        <v>2499 BC</v>
      </c>
      <c r="C1483" s="24"/>
      <c r="D1483" s="5"/>
      <c r="E1483" s="5"/>
      <c r="F1483" s="3"/>
      <c r="G1483" s="3"/>
      <c r="M1483" s="34" t="str">
        <f t="shared" si="170"/>
        <v>Methuselah  788</v>
      </c>
      <c r="N1483" s="36" t="str">
        <f t="shared" si="169"/>
        <v>Lamech  601</v>
      </c>
      <c r="O1483" s="34" t="str">
        <f t="shared" si="168"/>
        <v>Noah  419</v>
      </c>
    </row>
    <row r="1484" spans="1:15" s="4" customFormat="1">
      <c r="A1484" s="14" t="str">
        <f t="shared" si="172"/>
        <v>1477 YB</v>
      </c>
      <c r="B1484" s="15" t="str">
        <f t="shared" si="171"/>
        <v>2498 BC</v>
      </c>
      <c r="C1484" s="24"/>
      <c r="D1484" s="5"/>
      <c r="E1484" s="5"/>
      <c r="F1484" s="3"/>
      <c r="G1484" s="3"/>
      <c r="M1484" s="34" t="str">
        <f t="shared" si="170"/>
        <v>Methuselah  789</v>
      </c>
      <c r="N1484" s="36" t="str">
        <f t="shared" si="169"/>
        <v>Lamech  602</v>
      </c>
      <c r="O1484" s="34" t="str">
        <f t="shared" si="168"/>
        <v>Noah  420</v>
      </c>
    </row>
    <row r="1485" spans="1:15" s="4" customFormat="1">
      <c r="A1485" s="14" t="str">
        <f t="shared" si="172"/>
        <v>1478 YB</v>
      </c>
      <c r="B1485" s="15" t="str">
        <f t="shared" si="171"/>
        <v>2497 BC</v>
      </c>
      <c r="C1485" s="25" t="s">
        <v>97</v>
      </c>
      <c r="D1485" s="5"/>
      <c r="E1485" s="5"/>
      <c r="F1485" s="3"/>
      <c r="G1485" s="3"/>
      <c r="M1485" s="34" t="str">
        <f t="shared" si="170"/>
        <v>Methuselah  790</v>
      </c>
      <c r="N1485" s="36" t="str">
        <f t="shared" si="169"/>
        <v>Lamech  603</v>
      </c>
      <c r="O1485" s="34" t="str">
        <f t="shared" si="168"/>
        <v>Noah  421</v>
      </c>
    </row>
    <row r="1486" spans="1:15" s="4" customFormat="1">
      <c r="A1486" s="14" t="str">
        <f t="shared" si="172"/>
        <v>1479 YB</v>
      </c>
      <c r="B1486" s="15" t="str">
        <f t="shared" si="171"/>
        <v>2496 BC</v>
      </c>
      <c r="C1486" s="24"/>
      <c r="D1486" s="5"/>
      <c r="E1486" s="5"/>
      <c r="F1486" s="3"/>
      <c r="G1486" s="3"/>
      <c r="M1486" s="34" t="str">
        <f t="shared" si="170"/>
        <v>Methuselah  791</v>
      </c>
      <c r="N1486" s="36" t="str">
        <f t="shared" si="169"/>
        <v>Lamech  604</v>
      </c>
      <c r="O1486" s="34" t="str">
        <f t="shared" si="168"/>
        <v>Noah  422</v>
      </c>
    </row>
    <row r="1487" spans="1:15" s="4" customFormat="1">
      <c r="A1487" s="14" t="str">
        <f t="shared" si="172"/>
        <v>1480 YB</v>
      </c>
      <c r="B1487" s="15" t="str">
        <f t="shared" si="171"/>
        <v>2495 BC</v>
      </c>
      <c r="C1487" s="24"/>
      <c r="D1487" s="5"/>
      <c r="E1487" s="5"/>
      <c r="F1487" s="3"/>
      <c r="G1487" s="3"/>
      <c r="M1487" s="34" t="str">
        <f t="shared" si="170"/>
        <v>Methuselah  792</v>
      </c>
      <c r="N1487" s="36" t="str">
        <f t="shared" si="169"/>
        <v>Lamech  605</v>
      </c>
      <c r="O1487" s="34" t="str">
        <f t="shared" si="168"/>
        <v>Noah  423</v>
      </c>
    </row>
    <row r="1488" spans="1:15" s="4" customFormat="1">
      <c r="A1488" s="14" t="str">
        <f t="shared" si="172"/>
        <v>1481 YB</v>
      </c>
      <c r="B1488" s="15" t="str">
        <f t="shared" si="171"/>
        <v>2494 BC</v>
      </c>
      <c r="C1488" s="24"/>
      <c r="D1488" s="5"/>
      <c r="E1488" s="5"/>
      <c r="F1488" s="3"/>
      <c r="G1488" s="3"/>
      <c r="M1488" s="34" t="str">
        <f t="shared" si="170"/>
        <v>Methuselah  793</v>
      </c>
      <c r="N1488" s="36" t="str">
        <f t="shared" si="169"/>
        <v>Lamech  606</v>
      </c>
      <c r="O1488" s="34" t="str">
        <f t="shared" si="168"/>
        <v>Noah  424</v>
      </c>
    </row>
    <row r="1489" spans="1:15" s="4" customFormat="1">
      <c r="A1489" s="14" t="str">
        <f t="shared" si="172"/>
        <v>1482 YB</v>
      </c>
      <c r="B1489" s="15" t="str">
        <f t="shared" si="171"/>
        <v>2493 BC</v>
      </c>
      <c r="C1489" s="24"/>
      <c r="D1489" s="5"/>
      <c r="E1489" s="5"/>
      <c r="F1489" s="3"/>
      <c r="G1489" s="3"/>
      <c r="M1489" s="34" t="str">
        <f t="shared" si="170"/>
        <v>Methuselah  794</v>
      </c>
      <c r="N1489" s="36" t="str">
        <f t="shared" si="169"/>
        <v>Lamech  607</v>
      </c>
      <c r="O1489" s="34" t="str">
        <f t="shared" si="168"/>
        <v>Noah  425</v>
      </c>
    </row>
    <row r="1490" spans="1:15" s="4" customFormat="1">
      <c r="A1490" s="14" t="str">
        <f t="shared" si="172"/>
        <v>1483 YB</v>
      </c>
      <c r="B1490" s="15" t="str">
        <f t="shared" si="171"/>
        <v>2492 BC</v>
      </c>
      <c r="C1490" s="24"/>
      <c r="D1490" s="5"/>
      <c r="E1490" s="5"/>
      <c r="F1490" s="3"/>
      <c r="G1490" s="3"/>
      <c r="M1490" s="34" t="str">
        <f t="shared" si="170"/>
        <v>Methuselah  795</v>
      </c>
      <c r="N1490" s="36" t="str">
        <f t="shared" si="169"/>
        <v>Lamech  608</v>
      </c>
      <c r="O1490" s="34" t="str">
        <f t="shared" si="168"/>
        <v>Noah  426</v>
      </c>
    </row>
    <row r="1491" spans="1:15" s="4" customFormat="1">
      <c r="A1491" s="14" t="str">
        <f t="shared" si="172"/>
        <v>1484 YB</v>
      </c>
      <c r="B1491" s="15" t="str">
        <f t="shared" si="171"/>
        <v>2491 BC</v>
      </c>
      <c r="C1491" s="24"/>
      <c r="D1491" s="5"/>
      <c r="E1491" s="5"/>
      <c r="F1491" s="3"/>
      <c r="G1491" s="3"/>
      <c r="M1491" s="34" t="str">
        <f t="shared" si="170"/>
        <v>Methuselah  796</v>
      </c>
      <c r="N1491" s="36" t="str">
        <f t="shared" si="169"/>
        <v>Lamech  609</v>
      </c>
      <c r="O1491" s="34" t="str">
        <f t="shared" si="168"/>
        <v>Noah  427</v>
      </c>
    </row>
    <row r="1492" spans="1:15" s="4" customFormat="1">
      <c r="A1492" s="14" t="str">
        <f t="shared" si="172"/>
        <v>1485 YB</v>
      </c>
      <c r="B1492" s="15" t="str">
        <f t="shared" si="171"/>
        <v>2490 BC</v>
      </c>
      <c r="C1492" s="25" t="s">
        <v>98</v>
      </c>
      <c r="D1492" s="5"/>
      <c r="E1492" s="5"/>
      <c r="F1492" s="3"/>
      <c r="G1492" s="3"/>
      <c r="M1492" s="34" t="str">
        <f t="shared" si="170"/>
        <v>Methuselah  797</v>
      </c>
      <c r="N1492" s="36" t="str">
        <f t="shared" si="169"/>
        <v>Lamech  610</v>
      </c>
      <c r="O1492" s="34" t="str">
        <f t="shared" si="168"/>
        <v>Noah  428</v>
      </c>
    </row>
    <row r="1493" spans="1:15" s="4" customFormat="1">
      <c r="A1493" s="14" t="str">
        <f t="shared" si="172"/>
        <v>1486 YB</v>
      </c>
      <c r="B1493" s="15" t="str">
        <f t="shared" si="171"/>
        <v>2489 BC</v>
      </c>
      <c r="C1493" s="24"/>
      <c r="D1493" s="5"/>
      <c r="E1493" s="5"/>
      <c r="F1493" s="3"/>
      <c r="G1493" s="3"/>
      <c r="M1493" s="34" t="str">
        <f t="shared" si="170"/>
        <v>Methuselah  798</v>
      </c>
      <c r="N1493" s="36" t="str">
        <f t="shared" si="169"/>
        <v>Lamech  611</v>
      </c>
      <c r="O1493" s="34" t="str">
        <f t="shared" si="168"/>
        <v>Noah  429</v>
      </c>
    </row>
    <row r="1494" spans="1:15" s="4" customFormat="1">
      <c r="A1494" s="14" t="str">
        <f t="shared" si="172"/>
        <v>1487 YB</v>
      </c>
      <c r="B1494" s="15" t="str">
        <f t="shared" si="171"/>
        <v>2488 BC</v>
      </c>
      <c r="C1494" s="24"/>
      <c r="D1494" s="5"/>
      <c r="E1494" s="5"/>
      <c r="F1494" s="3"/>
      <c r="G1494" s="3"/>
      <c r="M1494" s="34" t="str">
        <f t="shared" si="170"/>
        <v>Methuselah  799</v>
      </c>
      <c r="N1494" s="36" t="str">
        <f t="shared" si="169"/>
        <v>Lamech  612</v>
      </c>
      <c r="O1494" s="34" t="str">
        <f t="shared" si="168"/>
        <v>Noah  430</v>
      </c>
    </row>
    <row r="1495" spans="1:15" s="4" customFormat="1">
      <c r="A1495" s="14" t="str">
        <f t="shared" si="172"/>
        <v>1488 YB</v>
      </c>
      <c r="B1495" s="15" t="str">
        <f t="shared" si="171"/>
        <v>2487 BC</v>
      </c>
      <c r="C1495" s="24"/>
      <c r="D1495" s="5"/>
      <c r="E1495" s="5"/>
      <c r="F1495" s="3"/>
      <c r="G1495" s="3"/>
      <c r="M1495" s="34" t="str">
        <f t="shared" si="170"/>
        <v>Methuselah  800</v>
      </c>
      <c r="N1495" s="36" t="str">
        <f t="shared" si="169"/>
        <v>Lamech  613</v>
      </c>
      <c r="O1495" s="34" t="str">
        <f t="shared" si="168"/>
        <v>Noah  431</v>
      </c>
    </row>
    <row r="1496" spans="1:15" s="4" customFormat="1">
      <c r="A1496" s="14" t="str">
        <f t="shared" si="172"/>
        <v>1489 YB</v>
      </c>
      <c r="B1496" s="15" t="str">
        <f t="shared" si="171"/>
        <v>2486 BC</v>
      </c>
      <c r="C1496" s="24"/>
      <c r="D1496" s="5"/>
      <c r="E1496" s="5"/>
      <c r="F1496" s="3"/>
      <c r="G1496" s="3"/>
      <c r="M1496" s="34" t="str">
        <f t="shared" si="170"/>
        <v>Methuselah  801</v>
      </c>
      <c r="N1496" s="36" t="str">
        <f t="shared" si="169"/>
        <v>Lamech  614</v>
      </c>
      <c r="O1496" s="34" t="str">
        <f t="shared" si="168"/>
        <v>Noah  432</v>
      </c>
    </row>
    <row r="1497" spans="1:15" s="4" customFormat="1">
      <c r="A1497" s="14" t="str">
        <f t="shared" si="172"/>
        <v>1490 YB</v>
      </c>
      <c r="B1497" s="15" t="str">
        <f t="shared" si="171"/>
        <v>2485 BC</v>
      </c>
      <c r="C1497" s="24"/>
      <c r="D1497" s="5"/>
      <c r="E1497" s="5"/>
      <c r="F1497" s="3"/>
      <c r="G1497" s="3"/>
      <c r="M1497" s="34" t="str">
        <f t="shared" si="170"/>
        <v>Methuselah  802</v>
      </c>
      <c r="N1497" s="36" t="str">
        <f t="shared" si="169"/>
        <v>Lamech  615</v>
      </c>
      <c r="O1497" s="34" t="str">
        <f t="shared" si="168"/>
        <v>Noah  433</v>
      </c>
    </row>
    <row r="1498" spans="1:15" s="4" customFormat="1">
      <c r="A1498" s="14" t="str">
        <f t="shared" si="172"/>
        <v>1491 YB</v>
      </c>
      <c r="B1498" s="15" t="str">
        <f t="shared" si="171"/>
        <v>2484 BC</v>
      </c>
      <c r="C1498" s="24"/>
      <c r="D1498" s="5"/>
      <c r="E1498" s="5"/>
      <c r="F1498" s="3"/>
      <c r="G1498" s="3"/>
      <c r="M1498" s="34" t="str">
        <f t="shared" si="170"/>
        <v>Methuselah  803</v>
      </c>
      <c r="N1498" s="36" t="str">
        <f t="shared" si="169"/>
        <v>Lamech  616</v>
      </c>
      <c r="O1498" s="34" t="str">
        <f t="shared" si="168"/>
        <v>Noah  434</v>
      </c>
    </row>
    <row r="1499" spans="1:15" s="4" customFormat="1">
      <c r="A1499" s="14" t="str">
        <f t="shared" si="172"/>
        <v>1492 YB</v>
      </c>
      <c r="B1499" s="15" t="str">
        <f t="shared" si="171"/>
        <v>2483 BC</v>
      </c>
      <c r="C1499" s="25" t="s">
        <v>99</v>
      </c>
      <c r="D1499" s="5"/>
      <c r="E1499" s="5"/>
      <c r="F1499" s="3"/>
      <c r="G1499" s="3"/>
      <c r="M1499" s="34" t="str">
        <f t="shared" si="170"/>
        <v>Methuselah  804</v>
      </c>
      <c r="N1499" s="36" t="str">
        <f t="shared" si="169"/>
        <v>Lamech  617</v>
      </c>
      <c r="O1499" s="34" t="str">
        <f t="shared" si="168"/>
        <v>Noah  435</v>
      </c>
    </row>
    <row r="1500" spans="1:15" s="4" customFormat="1">
      <c r="A1500" s="14" t="str">
        <f t="shared" si="172"/>
        <v>1493 YB</v>
      </c>
      <c r="B1500" s="15" t="str">
        <f t="shared" si="171"/>
        <v>2482 BC</v>
      </c>
      <c r="C1500" s="24"/>
      <c r="D1500" s="5"/>
      <c r="E1500" s="5"/>
      <c r="F1500" s="3"/>
      <c r="G1500" s="3"/>
      <c r="M1500" s="34" t="str">
        <f t="shared" si="170"/>
        <v>Methuselah  805</v>
      </c>
      <c r="N1500" s="36" t="str">
        <f t="shared" si="169"/>
        <v>Lamech  618</v>
      </c>
      <c r="O1500" s="34" t="str">
        <f t="shared" si="168"/>
        <v>Noah  436</v>
      </c>
    </row>
    <row r="1501" spans="1:15" s="4" customFormat="1">
      <c r="A1501" s="14" t="str">
        <f t="shared" si="172"/>
        <v>1494 YB</v>
      </c>
      <c r="B1501" s="15" t="str">
        <f t="shared" si="171"/>
        <v>2481 BC</v>
      </c>
      <c r="C1501" s="24"/>
      <c r="D1501" s="5"/>
      <c r="E1501" s="5"/>
      <c r="F1501" s="3"/>
      <c r="G1501" s="3"/>
      <c r="M1501" s="34" t="str">
        <f t="shared" si="170"/>
        <v>Methuselah  806</v>
      </c>
      <c r="N1501" s="36" t="str">
        <f t="shared" si="169"/>
        <v>Lamech  619</v>
      </c>
      <c r="O1501" s="34" t="str">
        <f t="shared" si="168"/>
        <v>Noah  437</v>
      </c>
    </row>
    <row r="1502" spans="1:15" s="4" customFormat="1">
      <c r="A1502" s="14" t="str">
        <f t="shared" si="172"/>
        <v>1495 YB</v>
      </c>
      <c r="B1502" s="15" t="str">
        <f t="shared" si="171"/>
        <v>2480 BC</v>
      </c>
      <c r="C1502" s="24"/>
      <c r="D1502" s="5"/>
      <c r="E1502" s="5"/>
      <c r="F1502" s="3"/>
      <c r="G1502" s="3"/>
      <c r="M1502" s="34" t="str">
        <f t="shared" si="170"/>
        <v>Methuselah  807</v>
      </c>
      <c r="N1502" s="36" t="str">
        <f t="shared" si="169"/>
        <v>Lamech  620</v>
      </c>
      <c r="O1502" s="34" t="str">
        <f t="shared" si="168"/>
        <v>Noah  438</v>
      </c>
    </row>
    <row r="1503" spans="1:15" s="4" customFormat="1">
      <c r="A1503" s="14" t="str">
        <f t="shared" si="172"/>
        <v>1496 YB</v>
      </c>
      <c r="B1503" s="15" t="str">
        <f t="shared" si="171"/>
        <v>2479 BC</v>
      </c>
      <c r="C1503" s="24"/>
      <c r="D1503" s="5"/>
      <c r="E1503" s="5"/>
      <c r="F1503" s="3"/>
      <c r="G1503" s="3"/>
      <c r="M1503" s="34" t="str">
        <f t="shared" si="170"/>
        <v>Methuselah  808</v>
      </c>
      <c r="N1503" s="36" t="str">
        <f t="shared" si="169"/>
        <v>Lamech  621</v>
      </c>
      <c r="O1503" s="34" t="str">
        <f t="shared" si="168"/>
        <v>Noah  439</v>
      </c>
    </row>
    <row r="1504" spans="1:15" s="4" customFormat="1">
      <c r="A1504" s="14" t="str">
        <f t="shared" si="172"/>
        <v>1497 YB</v>
      </c>
      <c r="B1504" s="15" t="str">
        <f t="shared" si="171"/>
        <v>2478 BC</v>
      </c>
      <c r="C1504" s="24"/>
      <c r="D1504" s="5"/>
      <c r="E1504" s="5"/>
      <c r="F1504" s="3"/>
      <c r="G1504" s="3"/>
      <c r="M1504" s="34" t="str">
        <f t="shared" si="170"/>
        <v>Methuselah  809</v>
      </c>
      <c r="N1504" s="36" t="str">
        <f t="shared" si="169"/>
        <v>Lamech  622</v>
      </c>
      <c r="O1504" s="34" t="str">
        <f t="shared" si="168"/>
        <v>Noah  440</v>
      </c>
    </row>
    <row r="1505" spans="1:15" s="4" customFormat="1">
      <c r="A1505" s="14" t="str">
        <f t="shared" si="172"/>
        <v>1498 YB</v>
      </c>
      <c r="B1505" s="15" t="str">
        <f t="shared" si="171"/>
        <v>2477 BC</v>
      </c>
      <c r="C1505" s="24"/>
      <c r="D1505" s="5"/>
      <c r="E1505" s="5"/>
      <c r="F1505" s="3"/>
      <c r="G1505" s="3"/>
      <c r="M1505" s="34" t="str">
        <f t="shared" si="170"/>
        <v>Methuselah  810</v>
      </c>
      <c r="N1505" s="36" t="str">
        <f t="shared" si="169"/>
        <v>Lamech  623</v>
      </c>
      <c r="O1505" s="34" t="str">
        <f t="shared" si="168"/>
        <v>Noah  441</v>
      </c>
    </row>
    <row r="1506" spans="1:15" s="4" customFormat="1">
      <c r="A1506" s="14" t="str">
        <f t="shared" si="172"/>
        <v>1499 YB</v>
      </c>
      <c r="B1506" s="15" t="str">
        <f t="shared" si="171"/>
        <v>2476 BC</v>
      </c>
      <c r="C1506" s="25" t="s">
        <v>100</v>
      </c>
      <c r="D1506" s="5"/>
      <c r="E1506" s="5"/>
      <c r="F1506" s="3"/>
      <c r="G1506" s="3"/>
      <c r="M1506" s="34" t="str">
        <f t="shared" si="170"/>
        <v>Methuselah  811</v>
      </c>
      <c r="N1506" s="36" t="str">
        <f t="shared" si="169"/>
        <v>Lamech  624</v>
      </c>
      <c r="O1506" s="34" t="str">
        <f t="shared" si="168"/>
        <v>Noah  442</v>
      </c>
    </row>
    <row r="1507" spans="1:15" s="4" customFormat="1">
      <c r="A1507" s="14" t="str">
        <f t="shared" si="172"/>
        <v>1500 YB</v>
      </c>
      <c r="B1507" s="15" t="str">
        <f t="shared" si="171"/>
        <v>2475 BC</v>
      </c>
      <c r="C1507" s="26" t="str">
        <f>CONCATENATE("Yovel ", RIGHT(C1457,LEN(C1457)-FIND(" ",C1457))+1)</f>
        <v>Yovel 30</v>
      </c>
      <c r="D1507" s="5"/>
      <c r="E1507" s="5"/>
      <c r="F1507" s="3"/>
      <c r="G1507" s="3"/>
      <c r="M1507" s="34" t="str">
        <f t="shared" si="170"/>
        <v>Methuselah  812</v>
      </c>
      <c r="N1507" s="36" t="str">
        <f t="shared" si="169"/>
        <v>Lamech  625</v>
      </c>
      <c r="O1507" s="34" t="str">
        <f t="shared" si="168"/>
        <v>Noah  443</v>
      </c>
    </row>
    <row r="1508" spans="1:15" s="4" customFormat="1">
      <c r="A1508" s="14" t="str">
        <f t="shared" si="172"/>
        <v>1501 YB</v>
      </c>
      <c r="B1508" s="15" t="str">
        <f t="shared" si="171"/>
        <v>2474 BC</v>
      </c>
      <c r="C1508" s="3"/>
      <c r="D1508" s="5"/>
      <c r="E1508" s="5"/>
      <c r="F1508" s="3"/>
      <c r="G1508" s="3"/>
      <c r="M1508" s="34" t="str">
        <f t="shared" si="170"/>
        <v>Methuselah  813</v>
      </c>
      <c r="N1508" s="36" t="str">
        <f t="shared" si="169"/>
        <v>Lamech  626</v>
      </c>
      <c r="O1508" s="34" t="str">
        <f t="shared" si="168"/>
        <v>Noah  444</v>
      </c>
    </row>
    <row r="1509" spans="1:15" s="4" customFormat="1">
      <c r="A1509" s="14" t="str">
        <f t="shared" si="172"/>
        <v>1502 YB</v>
      </c>
      <c r="B1509" s="15" t="str">
        <f t="shared" si="171"/>
        <v>2473 BC</v>
      </c>
      <c r="C1509" s="24"/>
      <c r="D1509" s="5"/>
      <c r="E1509" s="5"/>
      <c r="F1509" s="3"/>
      <c r="G1509" s="3"/>
      <c r="M1509" s="34" t="str">
        <f t="shared" si="170"/>
        <v>Methuselah  814</v>
      </c>
      <c r="N1509" s="36" t="str">
        <f t="shared" si="169"/>
        <v>Lamech  627</v>
      </c>
      <c r="O1509" s="34" t="str">
        <f t="shared" si="168"/>
        <v>Noah  445</v>
      </c>
    </row>
    <row r="1510" spans="1:15" s="4" customFormat="1">
      <c r="A1510" s="14" t="str">
        <f t="shared" si="172"/>
        <v>1503 YB</v>
      </c>
      <c r="B1510" s="15" t="str">
        <f t="shared" si="171"/>
        <v>2472 BC</v>
      </c>
      <c r="C1510" s="24"/>
      <c r="D1510" s="5"/>
      <c r="E1510" s="5"/>
      <c r="F1510" s="3"/>
      <c r="G1510" s="3"/>
      <c r="M1510" s="34" t="str">
        <f t="shared" si="170"/>
        <v>Methuselah  815</v>
      </c>
      <c r="N1510" s="36" t="str">
        <f t="shared" si="169"/>
        <v>Lamech  628</v>
      </c>
      <c r="O1510" s="34" t="str">
        <f t="shared" si="168"/>
        <v>Noah  446</v>
      </c>
    </row>
    <row r="1511" spans="1:15" s="4" customFormat="1">
      <c r="A1511" s="14" t="str">
        <f t="shared" si="172"/>
        <v>1504 YB</v>
      </c>
      <c r="B1511" s="15" t="str">
        <f t="shared" si="171"/>
        <v>2471 BC</v>
      </c>
      <c r="C1511" s="24"/>
      <c r="D1511" s="5"/>
      <c r="E1511" s="5"/>
      <c r="F1511" s="3"/>
      <c r="G1511" s="3"/>
      <c r="M1511" s="34" t="str">
        <f t="shared" si="170"/>
        <v>Methuselah  816</v>
      </c>
      <c r="N1511" s="36" t="str">
        <f t="shared" si="169"/>
        <v>Lamech  629</v>
      </c>
      <c r="O1511" s="34" t="str">
        <f t="shared" si="168"/>
        <v>Noah  447</v>
      </c>
    </row>
    <row r="1512" spans="1:15" s="4" customFormat="1">
      <c r="A1512" s="14" t="str">
        <f t="shared" si="172"/>
        <v>1505 YB</v>
      </c>
      <c r="B1512" s="15" t="str">
        <f t="shared" si="171"/>
        <v>2470 BC</v>
      </c>
      <c r="C1512" s="24"/>
      <c r="D1512" s="5"/>
      <c r="E1512" s="5"/>
      <c r="F1512" s="3"/>
      <c r="G1512" s="3"/>
      <c r="M1512" s="34" t="str">
        <f t="shared" si="170"/>
        <v>Methuselah  817</v>
      </c>
      <c r="N1512" s="36" t="str">
        <f t="shared" si="169"/>
        <v>Lamech  630</v>
      </c>
      <c r="O1512" s="34" t="str">
        <f t="shared" si="168"/>
        <v>Noah  448</v>
      </c>
    </row>
    <row r="1513" spans="1:15" s="4" customFormat="1">
      <c r="A1513" s="14" t="str">
        <f t="shared" si="172"/>
        <v>1506 YB</v>
      </c>
      <c r="B1513" s="15" t="str">
        <f t="shared" si="171"/>
        <v>2469 BC</v>
      </c>
      <c r="C1513" s="24"/>
      <c r="D1513" s="5"/>
      <c r="E1513" s="5"/>
      <c r="F1513" s="3"/>
      <c r="G1513" s="3"/>
      <c r="M1513" s="34" t="str">
        <f t="shared" si="170"/>
        <v>Methuselah  818</v>
      </c>
      <c r="N1513" s="36" t="str">
        <f t="shared" si="169"/>
        <v>Lamech  631</v>
      </c>
      <c r="O1513" s="34" t="str">
        <f t="shared" ref="O1513:O1576" si="173">CONCATENATE(LEFT(O1512, SEARCH(" ", O1512, 1)), " ", RIGHT(O1512,LEN(O1512)-FIND(" ",O1512))+1)</f>
        <v>Noah  449</v>
      </c>
    </row>
    <row r="1514" spans="1:15" s="4" customFormat="1">
      <c r="A1514" s="14" t="str">
        <f t="shared" si="172"/>
        <v>1507 YB</v>
      </c>
      <c r="B1514" s="15" t="str">
        <f t="shared" si="171"/>
        <v>2468 BC</v>
      </c>
      <c r="C1514" s="25" t="s">
        <v>94</v>
      </c>
      <c r="D1514" s="5"/>
      <c r="E1514" s="5"/>
      <c r="F1514" s="3"/>
      <c r="G1514" s="3"/>
      <c r="M1514" s="34" t="str">
        <f t="shared" si="170"/>
        <v>Methuselah  819</v>
      </c>
      <c r="N1514" s="36" t="str">
        <f t="shared" si="169"/>
        <v>Lamech  632</v>
      </c>
      <c r="O1514" s="34" t="str">
        <f t="shared" si="173"/>
        <v>Noah  450</v>
      </c>
    </row>
    <row r="1515" spans="1:15" s="4" customFormat="1">
      <c r="A1515" s="14" t="str">
        <f t="shared" si="172"/>
        <v>1508 YB</v>
      </c>
      <c r="B1515" s="15" t="str">
        <f t="shared" si="171"/>
        <v>2467 BC</v>
      </c>
      <c r="C1515" s="24"/>
      <c r="D1515" s="5"/>
      <c r="E1515" s="5"/>
      <c r="F1515" s="3"/>
      <c r="G1515" s="3"/>
      <c r="M1515" s="34" t="str">
        <f t="shared" si="170"/>
        <v>Methuselah  820</v>
      </c>
      <c r="N1515" s="36" t="str">
        <f t="shared" si="169"/>
        <v>Lamech  633</v>
      </c>
      <c r="O1515" s="34" t="str">
        <f t="shared" si="173"/>
        <v>Noah  451</v>
      </c>
    </row>
    <row r="1516" spans="1:15" s="4" customFormat="1">
      <c r="A1516" s="14" t="str">
        <f t="shared" si="172"/>
        <v>1509 YB</v>
      </c>
      <c r="B1516" s="15" t="str">
        <f t="shared" si="171"/>
        <v>2466 BC</v>
      </c>
      <c r="C1516" s="24"/>
      <c r="D1516" s="5"/>
      <c r="E1516" s="5"/>
      <c r="F1516" s="3"/>
      <c r="G1516" s="3"/>
      <c r="M1516" s="34" t="str">
        <f t="shared" si="170"/>
        <v>Methuselah  821</v>
      </c>
      <c r="N1516" s="36" t="str">
        <f t="shared" si="169"/>
        <v>Lamech  634</v>
      </c>
      <c r="O1516" s="34" t="str">
        <f t="shared" si="173"/>
        <v>Noah  452</v>
      </c>
    </row>
    <row r="1517" spans="1:15" s="4" customFormat="1">
      <c r="A1517" s="14" t="str">
        <f t="shared" si="172"/>
        <v>1510 YB</v>
      </c>
      <c r="B1517" s="15" t="str">
        <f t="shared" si="171"/>
        <v>2465 BC</v>
      </c>
      <c r="C1517" s="24"/>
      <c r="D1517" s="5"/>
      <c r="E1517" s="5"/>
      <c r="F1517" s="3"/>
      <c r="G1517" s="3"/>
      <c r="M1517" s="34" t="str">
        <f t="shared" si="170"/>
        <v>Methuselah  822</v>
      </c>
      <c r="N1517" s="36" t="str">
        <f t="shared" si="169"/>
        <v>Lamech  635</v>
      </c>
      <c r="O1517" s="34" t="str">
        <f t="shared" si="173"/>
        <v>Noah  453</v>
      </c>
    </row>
    <row r="1518" spans="1:15" s="4" customFormat="1">
      <c r="A1518" s="14" t="str">
        <f t="shared" si="172"/>
        <v>1511 YB</v>
      </c>
      <c r="B1518" s="15" t="str">
        <f t="shared" si="171"/>
        <v>2464 BC</v>
      </c>
      <c r="C1518" s="24"/>
      <c r="D1518" s="5"/>
      <c r="E1518" s="5"/>
      <c r="F1518" s="3"/>
      <c r="G1518" s="3"/>
      <c r="M1518" s="34" t="str">
        <f t="shared" si="170"/>
        <v>Methuselah  823</v>
      </c>
      <c r="N1518" s="36" t="str">
        <f t="shared" si="169"/>
        <v>Lamech  636</v>
      </c>
      <c r="O1518" s="34" t="str">
        <f t="shared" si="173"/>
        <v>Noah  454</v>
      </c>
    </row>
    <row r="1519" spans="1:15" s="4" customFormat="1">
      <c r="A1519" s="14" t="str">
        <f t="shared" si="172"/>
        <v>1512 YB</v>
      </c>
      <c r="B1519" s="15" t="str">
        <f t="shared" si="171"/>
        <v>2463 BC</v>
      </c>
      <c r="C1519" s="24"/>
      <c r="D1519" s="5"/>
      <c r="E1519" s="5"/>
      <c r="F1519" s="3"/>
      <c r="G1519" s="3"/>
      <c r="M1519" s="34" t="str">
        <f t="shared" si="170"/>
        <v>Methuselah  824</v>
      </c>
      <c r="N1519" s="36" t="str">
        <f t="shared" si="169"/>
        <v>Lamech  637</v>
      </c>
      <c r="O1519" s="34" t="str">
        <f t="shared" si="173"/>
        <v>Noah  455</v>
      </c>
    </row>
    <row r="1520" spans="1:15" s="4" customFormat="1">
      <c r="A1520" s="14" t="str">
        <f t="shared" si="172"/>
        <v>1513 YB</v>
      </c>
      <c r="B1520" s="15" t="str">
        <f t="shared" si="171"/>
        <v>2462 BC</v>
      </c>
      <c r="C1520" s="24"/>
      <c r="D1520" s="5"/>
      <c r="E1520" s="5"/>
      <c r="F1520" s="3"/>
      <c r="G1520" s="3"/>
      <c r="M1520" s="34" t="str">
        <f t="shared" si="170"/>
        <v>Methuselah  825</v>
      </c>
      <c r="N1520" s="36" t="str">
        <f t="shared" si="169"/>
        <v>Lamech  638</v>
      </c>
      <c r="O1520" s="34" t="str">
        <f t="shared" si="173"/>
        <v>Noah  456</v>
      </c>
    </row>
    <row r="1521" spans="1:15" s="4" customFormat="1">
      <c r="A1521" s="14" t="str">
        <f t="shared" si="172"/>
        <v>1514 YB</v>
      </c>
      <c r="B1521" s="15" t="str">
        <f t="shared" si="171"/>
        <v>2461 BC</v>
      </c>
      <c r="C1521" s="25" t="s">
        <v>95</v>
      </c>
      <c r="D1521" s="5"/>
      <c r="E1521" s="5"/>
      <c r="F1521" s="3"/>
      <c r="G1521" s="3"/>
      <c r="M1521" s="34" t="str">
        <f t="shared" si="170"/>
        <v>Methuselah  826</v>
      </c>
      <c r="N1521" s="36" t="str">
        <f t="shared" si="169"/>
        <v>Lamech  639</v>
      </c>
      <c r="O1521" s="34" t="str">
        <f t="shared" si="173"/>
        <v>Noah  457</v>
      </c>
    </row>
    <row r="1522" spans="1:15" s="4" customFormat="1">
      <c r="A1522" s="14" t="str">
        <f t="shared" si="172"/>
        <v>1515 YB</v>
      </c>
      <c r="B1522" s="15" t="str">
        <f t="shared" si="171"/>
        <v>2460 BC</v>
      </c>
      <c r="C1522" s="24"/>
      <c r="D1522" s="5"/>
      <c r="E1522" s="5"/>
      <c r="F1522" s="3"/>
      <c r="G1522" s="3"/>
      <c r="M1522" s="34" t="str">
        <f t="shared" si="170"/>
        <v>Methuselah  827</v>
      </c>
      <c r="N1522" s="36" t="str">
        <f t="shared" si="169"/>
        <v>Lamech  640</v>
      </c>
      <c r="O1522" s="34" t="str">
        <f t="shared" si="173"/>
        <v>Noah  458</v>
      </c>
    </row>
    <row r="1523" spans="1:15" s="4" customFormat="1">
      <c r="A1523" s="14" t="str">
        <f t="shared" si="172"/>
        <v>1516 YB</v>
      </c>
      <c r="B1523" s="15" t="str">
        <f t="shared" si="171"/>
        <v>2459 BC</v>
      </c>
      <c r="C1523" s="24"/>
      <c r="D1523" s="5"/>
      <c r="E1523" s="5"/>
      <c r="F1523" s="3"/>
      <c r="G1523" s="3"/>
      <c r="M1523" s="34" t="str">
        <f t="shared" si="170"/>
        <v>Methuselah  828</v>
      </c>
      <c r="N1523" s="36" t="str">
        <f t="shared" ref="N1523:N1586" si="174">CONCATENATE(LEFT(N1522, SEARCH(" ", N1522, 1)), " ",RIGHT(N1522,LEN(N1522)-FIND(" ",N1522))+1)</f>
        <v>Lamech  641</v>
      </c>
      <c r="O1523" s="34" t="str">
        <f t="shared" si="173"/>
        <v>Noah  459</v>
      </c>
    </row>
    <row r="1524" spans="1:15" s="4" customFormat="1">
      <c r="A1524" s="14" t="str">
        <f t="shared" si="172"/>
        <v>1517 YB</v>
      </c>
      <c r="B1524" s="15" t="str">
        <f t="shared" si="171"/>
        <v>2458 BC</v>
      </c>
      <c r="C1524" s="24"/>
      <c r="D1524" s="5"/>
      <c r="E1524" s="5"/>
      <c r="F1524" s="3"/>
      <c r="G1524" s="3"/>
      <c r="M1524" s="34" t="str">
        <f t="shared" si="170"/>
        <v>Methuselah  829</v>
      </c>
      <c r="N1524" s="36" t="str">
        <f t="shared" si="174"/>
        <v>Lamech  642</v>
      </c>
      <c r="O1524" s="34" t="str">
        <f t="shared" si="173"/>
        <v>Noah  460</v>
      </c>
    </row>
    <row r="1525" spans="1:15" s="4" customFormat="1">
      <c r="A1525" s="14" t="str">
        <f t="shared" si="172"/>
        <v>1518 YB</v>
      </c>
      <c r="B1525" s="15" t="str">
        <f t="shared" si="171"/>
        <v>2457 BC</v>
      </c>
      <c r="C1525" s="24"/>
      <c r="D1525" s="5"/>
      <c r="E1525" s="5"/>
      <c r="F1525" s="3"/>
      <c r="G1525" s="3"/>
      <c r="M1525" s="34" t="str">
        <f t="shared" si="170"/>
        <v>Methuselah  830</v>
      </c>
      <c r="N1525" s="36" t="str">
        <f t="shared" si="174"/>
        <v>Lamech  643</v>
      </c>
      <c r="O1525" s="34" t="str">
        <f t="shared" si="173"/>
        <v>Noah  461</v>
      </c>
    </row>
    <row r="1526" spans="1:15" s="4" customFormat="1">
      <c r="A1526" s="14" t="str">
        <f t="shared" si="172"/>
        <v>1519 YB</v>
      </c>
      <c r="B1526" s="15" t="str">
        <f t="shared" si="171"/>
        <v>2456 BC</v>
      </c>
      <c r="C1526" s="24"/>
      <c r="D1526" s="5"/>
      <c r="E1526" s="5"/>
      <c r="F1526" s="3"/>
      <c r="G1526" s="3"/>
      <c r="M1526" s="34" t="str">
        <f t="shared" si="170"/>
        <v>Methuselah  831</v>
      </c>
      <c r="N1526" s="36" t="str">
        <f t="shared" si="174"/>
        <v>Lamech  644</v>
      </c>
      <c r="O1526" s="34" t="str">
        <f t="shared" si="173"/>
        <v>Noah  462</v>
      </c>
    </row>
    <row r="1527" spans="1:15" s="4" customFormat="1">
      <c r="A1527" s="14" t="str">
        <f t="shared" si="172"/>
        <v>1520 YB</v>
      </c>
      <c r="B1527" s="15" t="str">
        <f t="shared" si="171"/>
        <v>2455 BC</v>
      </c>
      <c r="C1527" s="24"/>
      <c r="D1527" s="5"/>
      <c r="E1527" s="5"/>
      <c r="F1527" s="3"/>
      <c r="G1527" s="3"/>
      <c r="M1527" s="34" t="str">
        <f t="shared" si="170"/>
        <v>Methuselah  832</v>
      </c>
      <c r="N1527" s="36" t="str">
        <f t="shared" si="174"/>
        <v>Lamech  645</v>
      </c>
      <c r="O1527" s="34" t="str">
        <f t="shared" si="173"/>
        <v>Noah  463</v>
      </c>
    </row>
    <row r="1528" spans="1:15" s="4" customFormat="1">
      <c r="A1528" s="14" t="str">
        <f t="shared" si="172"/>
        <v>1521 YB</v>
      </c>
      <c r="B1528" s="15" t="str">
        <f t="shared" si="171"/>
        <v>2454 BC</v>
      </c>
      <c r="C1528" s="25" t="s">
        <v>96</v>
      </c>
      <c r="D1528" s="5"/>
      <c r="E1528" s="5"/>
      <c r="F1528" s="3"/>
      <c r="G1528" s="3"/>
      <c r="M1528" s="34" t="str">
        <f t="shared" ref="M1528:M1591" si="175">CONCATENATE(LEFT(M1527, SEARCH(" ", M1527, 1)), " ", RIGHT(M1527,LEN(M1527)-FIND(" ",M1527))+1)</f>
        <v>Methuselah  833</v>
      </c>
      <c r="N1528" s="36" t="str">
        <f t="shared" si="174"/>
        <v>Lamech  646</v>
      </c>
      <c r="O1528" s="34" t="str">
        <f t="shared" si="173"/>
        <v>Noah  464</v>
      </c>
    </row>
    <row r="1529" spans="1:15" s="4" customFormat="1">
      <c r="A1529" s="14" t="str">
        <f t="shared" si="172"/>
        <v>1522 YB</v>
      </c>
      <c r="B1529" s="15" t="str">
        <f t="shared" si="171"/>
        <v>2453 BC</v>
      </c>
      <c r="C1529" s="24"/>
      <c r="D1529" s="5"/>
      <c r="E1529" s="5"/>
      <c r="F1529" s="3"/>
      <c r="G1529" s="3"/>
      <c r="M1529" s="34" t="str">
        <f t="shared" si="175"/>
        <v>Methuselah  834</v>
      </c>
      <c r="N1529" s="36" t="str">
        <f t="shared" si="174"/>
        <v>Lamech  647</v>
      </c>
      <c r="O1529" s="34" t="str">
        <f t="shared" si="173"/>
        <v>Noah  465</v>
      </c>
    </row>
    <row r="1530" spans="1:15" s="4" customFormat="1">
      <c r="A1530" s="14" t="str">
        <f t="shared" si="172"/>
        <v>1523 YB</v>
      </c>
      <c r="B1530" s="15" t="str">
        <f t="shared" si="171"/>
        <v>2452 BC</v>
      </c>
      <c r="C1530" s="24"/>
      <c r="D1530" s="5"/>
      <c r="E1530" s="5"/>
      <c r="F1530" s="3"/>
      <c r="G1530" s="3"/>
      <c r="M1530" s="34" t="str">
        <f t="shared" si="175"/>
        <v>Methuselah  835</v>
      </c>
      <c r="N1530" s="36" t="str">
        <f t="shared" si="174"/>
        <v>Lamech  648</v>
      </c>
      <c r="O1530" s="34" t="str">
        <f t="shared" si="173"/>
        <v>Noah  466</v>
      </c>
    </row>
    <row r="1531" spans="1:15" s="4" customFormat="1">
      <c r="A1531" s="14" t="str">
        <f t="shared" si="172"/>
        <v>1524 YB</v>
      </c>
      <c r="B1531" s="15" t="str">
        <f t="shared" si="171"/>
        <v>2451 BC</v>
      </c>
      <c r="C1531" s="24"/>
      <c r="D1531" s="5"/>
      <c r="E1531" s="5"/>
      <c r="F1531" s="3"/>
      <c r="G1531" s="3"/>
      <c r="M1531" s="34" t="str">
        <f t="shared" si="175"/>
        <v>Methuselah  836</v>
      </c>
      <c r="N1531" s="36" t="str">
        <f t="shared" si="174"/>
        <v>Lamech  649</v>
      </c>
      <c r="O1531" s="34" t="str">
        <f t="shared" si="173"/>
        <v>Noah  467</v>
      </c>
    </row>
    <row r="1532" spans="1:15" s="4" customFormat="1">
      <c r="A1532" s="14" t="str">
        <f t="shared" si="172"/>
        <v>1525 YB</v>
      </c>
      <c r="B1532" s="15" t="str">
        <f t="shared" si="171"/>
        <v>2450 BC</v>
      </c>
      <c r="C1532" s="24"/>
      <c r="D1532" s="5"/>
      <c r="E1532" s="5"/>
      <c r="F1532" s="3"/>
      <c r="G1532" s="3"/>
      <c r="M1532" s="34" t="str">
        <f t="shared" si="175"/>
        <v>Methuselah  837</v>
      </c>
      <c r="N1532" s="36" t="str">
        <f t="shared" si="174"/>
        <v>Lamech  650</v>
      </c>
      <c r="O1532" s="34" t="str">
        <f t="shared" si="173"/>
        <v>Noah  468</v>
      </c>
    </row>
    <row r="1533" spans="1:15" s="4" customFormat="1">
      <c r="A1533" s="14" t="str">
        <f t="shared" si="172"/>
        <v>1526 YB</v>
      </c>
      <c r="B1533" s="15" t="str">
        <f t="shared" si="171"/>
        <v>2449 BC</v>
      </c>
      <c r="C1533" s="24"/>
      <c r="D1533" s="5"/>
      <c r="E1533" s="5"/>
      <c r="F1533" s="3"/>
      <c r="G1533" s="3"/>
      <c r="M1533" s="34" t="str">
        <f t="shared" si="175"/>
        <v>Methuselah  838</v>
      </c>
      <c r="N1533" s="36" t="str">
        <f t="shared" si="174"/>
        <v>Lamech  651</v>
      </c>
      <c r="O1533" s="34" t="str">
        <f t="shared" si="173"/>
        <v>Noah  469</v>
      </c>
    </row>
    <row r="1534" spans="1:15" s="4" customFormat="1">
      <c r="A1534" s="14" t="str">
        <f t="shared" si="172"/>
        <v>1527 YB</v>
      </c>
      <c r="B1534" s="15" t="str">
        <f t="shared" si="171"/>
        <v>2448 BC</v>
      </c>
      <c r="C1534" s="24"/>
      <c r="D1534" s="5"/>
      <c r="E1534" s="5"/>
      <c r="F1534" s="3"/>
      <c r="G1534" s="3"/>
      <c r="M1534" s="34" t="str">
        <f t="shared" si="175"/>
        <v>Methuselah  839</v>
      </c>
      <c r="N1534" s="36" t="str">
        <f t="shared" si="174"/>
        <v>Lamech  652</v>
      </c>
      <c r="O1534" s="34" t="str">
        <f t="shared" si="173"/>
        <v>Noah  470</v>
      </c>
    </row>
    <row r="1535" spans="1:15" s="4" customFormat="1">
      <c r="A1535" s="14" t="str">
        <f t="shared" si="172"/>
        <v>1528 YB</v>
      </c>
      <c r="B1535" s="15" t="str">
        <f t="shared" si="171"/>
        <v>2447 BC</v>
      </c>
      <c r="C1535" s="25" t="s">
        <v>97</v>
      </c>
      <c r="D1535" s="5"/>
      <c r="E1535" s="5"/>
      <c r="F1535" s="3"/>
      <c r="G1535" s="3"/>
      <c r="M1535" s="34" t="str">
        <f t="shared" si="175"/>
        <v>Methuselah  840</v>
      </c>
      <c r="N1535" s="36" t="str">
        <f t="shared" si="174"/>
        <v>Lamech  653</v>
      </c>
      <c r="O1535" s="34" t="str">
        <f t="shared" si="173"/>
        <v>Noah  471</v>
      </c>
    </row>
    <row r="1536" spans="1:15" s="4" customFormat="1">
      <c r="A1536" s="14" t="str">
        <f t="shared" si="172"/>
        <v>1529 YB</v>
      </c>
      <c r="B1536" s="15" t="str">
        <f t="shared" si="171"/>
        <v>2446 BC</v>
      </c>
      <c r="C1536" s="24"/>
      <c r="D1536" s="5"/>
      <c r="E1536" s="5"/>
      <c r="F1536" s="3"/>
      <c r="G1536" s="3"/>
      <c r="M1536" s="34" t="str">
        <f t="shared" si="175"/>
        <v>Methuselah  841</v>
      </c>
      <c r="N1536" s="36" t="str">
        <f t="shared" si="174"/>
        <v>Lamech  654</v>
      </c>
      <c r="O1536" s="34" t="str">
        <f t="shared" si="173"/>
        <v>Noah  472</v>
      </c>
    </row>
    <row r="1537" spans="1:15" s="4" customFormat="1">
      <c r="A1537" s="14" t="str">
        <f t="shared" si="172"/>
        <v>1530 YB</v>
      </c>
      <c r="B1537" s="15" t="str">
        <f t="shared" si="171"/>
        <v>2445 BC</v>
      </c>
      <c r="C1537" s="24"/>
      <c r="D1537" s="5"/>
      <c r="E1537" s="5"/>
      <c r="F1537" s="3"/>
      <c r="G1537" s="3"/>
      <c r="M1537" s="34" t="str">
        <f t="shared" si="175"/>
        <v>Methuselah  842</v>
      </c>
      <c r="N1537" s="36" t="str">
        <f t="shared" si="174"/>
        <v>Lamech  655</v>
      </c>
      <c r="O1537" s="34" t="str">
        <f t="shared" si="173"/>
        <v>Noah  473</v>
      </c>
    </row>
    <row r="1538" spans="1:15" s="4" customFormat="1">
      <c r="A1538" s="14" t="str">
        <f t="shared" si="172"/>
        <v>1531 YB</v>
      </c>
      <c r="B1538" s="15" t="str">
        <f t="shared" si="171"/>
        <v>2444 BC</v>
      </c>
      <c r="C1538" s="24"/>
      <c r="D1538" s="5"/>
      <c r="E1538" s="5"/>
      <c r="F1538" s="3"/>
      <c r="G1538" s="3"/>
      <c r="M1538" s="34" t="str">
        <f t="shared" si="175"/>
        <v>Methuselah  843</v>
      </c>
      <c r="N1538" s="36" t="str">
        <f t="shared" si="174"/>
        <v>Lamech  656</v>
      </c>
      <c r="O1538" s="34" t="str">
        <f t="shared" si="173"/>
        <v>Noah  474</v>
      </c>
    </row>
    <row r="1539" spans="1:15" s="4" customFormat="1">
      <c r="A1539" s="14" t="str">
        <f t="shared" si="172"/>
        <v>1532 YB</v>
      </c>
      <c r="B1539" s="15" t="str">
        <f t="shared" si="171"/>
        <v>2443 BC</v>
      </c>
      <c r="C1539" s="24"/>
      <c r="D1539" s="5"/>
      <c r="E1539" s="5"/>
      <c r="F1539" s="3"/>
      <c r="G1539" s="3"/>
      <c r="M1539" s="34" t="str">
        <f t="shared" si="175"/>
        <v>Methuselah  844</v>
      </c>
      <c r="N1539" s="36" t="str">
        <f t="shared" si="174"/>
        <v>Lamech  657</v>
      </c>
      <c r="O1539" s="34" t="str">
        <f t="shared" si="173"/>
        <v>Noah  475</v>
      </c>
    </row>
    <row r="1540" spans="1:15" s="4" customFormat="1">
      <c r="A1540" s="14" t="str">
        <f t="shared" si="172"/>
        <v>1533 YB</v>
      </c>
      <c r="B1540" s="15" t="str">
        <f t="shared" si="171"/>
        <v>2442 BC</v>
      </c>
      <c r="C1540" s="24"/>
      <c r="D1540" s="5"/>
      <c r="E1540" s="5"/>
      <c r="F1540" s="3"/>
      <c r="G1540" s="3"/>
      <c r="M1540" s="34" t="str">
        <f t="shared" si="175"/>
        <v>Methuselah  845</v>
      </c>
      <c r="N1540" s="36" t="str">
        <f t="shared" si="174"/>
        <v>Lamech  658</v>
      </c>
      <c r="O1540" s="34" t="str">
        <f t="shared" si="173"/>
        <v>Noah  476</v>
      </c>
    </row>
    <row r="1541" spans="1:15" s="4" customFormat="1">
      <c r="A1541" s="14" t="str">
        <f t="shared" si="172"/>
        <v>1534 YB</v>
      </c>
      <c r="B1541" s="15" t="str">
        <f t="shared" si="171"/>
        <v>2441 BC</v>
      </c>
      <c r="C1541" s="24"/>
      <c r="D1541" s="5"/>
      <c r="E1541" s="5"/>
      <c r="F1541" s="3"/>
      <c r="G1541" s="3"/>
      <c r="M1541" s="34" t="str">
        <f t="shared" si="175"/>
        <v>Methuselah  846</v>
      </c>
      <c r="N1541" s="36" t="str">
        <f t="shared" si="174"/>
        <v>Lamech  659</v>
      </c>
      <c r="O1541" s="34" t="str">
        <f t="shared" si="173"/>
        <v>Noah  477</v>
      </c>
    </row>
    <row r="1542" spans="1:15" s="4" customFormat="1">
      <c r="A1542" s="14" t="str">
        <f t="shared" si="172"/>
        <v>1535 YB</v>
      </c>
      <c r="B1542" s="15" t="str">
        <f t="shared" si="171"/>
        <v>2440 BC</v>
      </c>
      <c r="C1542" s="25" t="s">
        <v>98</v>
      </c>
      <c r="D1542" s="5"/>
      <c r="E1542" s="5"/>
      <c r="F1542" s="3"/>
      <c r="G1542" s="3"/>
      <c r="M1542" s="34" t="str">
        <f t="shared" si="175"/>
        <v>Methuselah  847</v>
      </c>
      <c r="N1542" s="36" t="str">
        <f t="shared" si="174"/>
        <v>Lamech  660</v>
      </c>
      <c r="O1542" s="34" t="str">
        <f t="shared" si="173"/>
        <v>Noah  478</v>
      </c>
    </row>
    <row r="1543" spans="1:15" s="4" customFormat="1">
      <c r="A1543" s="14" t="str">
        <f t="shared" si="172"/>
        <v>1536 YB</v>
      </c>
      <c r="B1543" s="15" t="str">
        <f t="shared" si="171"/>
        <v>2439 BC</v>
      </c>
      <c r="C1543" s="24"/>
      <c r="D1543" s="5"/>
      <c r="E1543" s="5"/>
      <c r="F1543" s="3"/>
      <c r="G1543" s="3"/>
      <c r="M1543" s="34" t="str">
        <f t="shared" si="175"/>
        <v>Methuselah  848</v>
      </c>
      <c r="N1543" s="36" t="str">
        <f t="shared" si="174"/>
        <v>Lamech  661</v>
      </c>
      <c r="O1543" s="34" t="str">
        <f t="shared" si="173"/>
        <v>Noah  479</v>
      </c>
    </row>
    <row r="1544" spans="1:15" s="4" customFormat="1">
      <c r="A1544" s="14" t="str">
        <f t="shared" si="172"/>
        <v>1537 YB</v>
      </c>
      <c r="B1544" s="15" t="str">
        <f t="shared" ref="B1544:B1607" si="176">IF((LEFT(A1544, SEARCH(" ", A1544, 1))-3974)&lt;=0, CONCATENATE(3974-LEFT(A1544, SEARCH(" ", A1544, 1))+1, " BC"), CONCATENATE(LEFT(A1544, SEARCH(" ", A1544, 1))-3974, " AD"))</f>
        <v>2438 BC</v>
      </c>
      <c r="C1544" s="24"/>
      <c r="D1544" s="5"/>
      <c r="E1544" s="5"/>
      <c r="F1544" s="3"/>
      <c r="G1544" s="3"/>
      <c r="M1544" s="34" t="str">
        <f t="shared" si="175"/>
        <v>Methuselah  849</v>
      </c>
      <c r="N1544" s="36" t="str">
        <f t="shared" si="174"/>
        <v>Lamech  662</v>
      </c>
      <c r="O1544" s="34" t="str">
        <f t="shared" si="173"/>
        <v>Noah  480</v>
      </c>
    </row>
    <row r="1545" spans="1:15" s="4" customFormat="1">
      <c r="A1545" s="14" t="str">
        <f t="shared" ref="A1545:A1608" si="177">CONCATENATE(LEFT(A1544, SEARCH(" ",A1544, 1))+1, " YB")</f>
        <v>1538 YB</v>
      </c>
      <c r="B1545" s="15" t="str">
        <f t="shared" si="176"/>
        <v>2437 BC</v>
      </c>
      <c r="C1545" s="24"/>
      <c r="D1545" s="5"/>
      <c r="E1545" s="5"/>
      <c r="F1545" s="3"/>
      <c r="G1545" s="3"/>
      <c r="M1545" s="34" t="str">
        <f t="shared" si="175"/>
        <v>Methuselah  850</v>
      </c>
      <c r="N1545" s="36" t="str">
        <f t="shared" si="174"/>
        <v>Lamech  663</v>
      </c>
      <c r="O1545" s="34" t="str">
        <f t="shared" si="173"/>
        <v>Noah  481</v>
      </c>
    </row>
    <row r="1546" spans="1:15" s="4" customFormat="1">
      <c r="A1546" s="14" t="str">
        <f t="shared" si="177"/>
        <v>1539 YB</v>
      </c>
      <c r="B1546" s="15" t="str">
        <f t="shared" si="176"/>
        <v>2436 BC</v>
      </c>
      <c r="C1546" s="24"/>
      <c r="D1546" s="5"/>
      <c r="E1546" s="5"/>
      <c r="F1546" s="3"/>
      <c r="G1546" s="3"/>
      <c r="M1546" s="34" t="str">
        <f t="shared" si="175"/>
        <v>Methuselah  851</v>
      </c>
      <c r="N1546" s="36" t="str">
        <f t="shared" si="174"/>
        <v>Lamech  664</v>
      </c>
      <c r="O1546" s="34" t="str">
        <f t="shared" si="173"/>
        <v>Noah  482</v>
      </c>
    </row>
    <row r="1547" spans="1:15" s="4" customFormat="1">
      <c r="A1547" s="14" t="str">
        <f t="shared" si="177"/>
        <v>1540 YB</v>
      </c>
      <c r="B1547" s="15" t="str">
        <f t="shared" si="176"/>
        <v>2435 BC</v>
      </c>
      <c r="C1547" s="24"/>
      <c r="D1547" s="5"/>
      <c r="E1547" s="5"/>
      <c r="F1547" s="3"/>
      <c r="G1547" s="3"/>
      <c r="M1547" s="34" t="str">
        <f t="shared" si="175"/>
        <v>Methuselah  852</v>
      </c>
      <c r="N1547" s="36" t="str">
        <f t="shared" si="174"/>
        <v>Lamech  665</v>
      </c>
      <c r="O1547" s="34" t="str">
        <f t="shared" si="173"/>
        <v>Noah  483</v>
      </c>
    </row>
    <row r="1548" spans="1:15" s="4" customFormat="1">
      <c r="A1548" s="14" t="str">
        <f t="shared" si="177"/>
        <v>1541 YB</v>
      </c>
      <c r="B1548" s="15" t="str">
        <f t="shared" si="176"/>
        <v>2434 BC</v>
      </c>
      <c r="C1548" s="24"/>
      <c r="D1548" s="5"/>
      <c r="E1548" s="5"/>
      <c r="F1548" s="3"/>
      <c r="G1548" s="3"/>
      <c r="M1548" s="34" t="str">
        <f t="shared" si="175"/>
        <v>Methuselah  853</v>
      </c>
      <c r="N1548" s="36" t="str">
        <f t="shared" si="174"/>
        <v>Lamech  666</v>
      </c>
      <c r="O1548" s="34" t="str">
        <f t="shared" si="173"/>
        <v>Noah  484</v>
      </c>
    </row>
    <row r="1549" spans="1:15" s="4" customFormat="1">
      <c r="A1549" s="14" t="str">
        <f t="shared" si="177"/>
        <v>1542 YB</v>
      </c>
      <c r="B1549" s="15" t="str">
        <f t="shared" si="176"/>
        <v>2433 BC</v>
      </c>
      <c r="C1549" s="25" t="s">
        <v>99</v>
      </c>
      <c r="D1549" s="5"/>
      <c r="E1549" s="5"/>
      <c r="F1549" s="3"/>
      <c r="G1549" s="3"/>
      <c r="M1549" s="34" t="str">
        <f t="shared" si="175"/>
        <v>Methuselah  854</v>
      </c>
      <c r="N1549" s="36" t="str">
        <f t="shared" si="174"/>
        <v>Lamech  667</v>
      </c>
      <c r="O1549" s="34" t="str">
        <f t="shared" si="173"/>
        <v>Noah  485</v>
      </c>
    </row>
    <row r="1550" spans="1:15" s="4" customFormat="1">
      <c r="A1550" s="14" t="str">
        <f t="shared" si="177"/>
        <v>1543 YB</v>
      </c>
      <c r="B1550" s="15" t="str">
        <f t="shared" si="176"/>
        <v>2432 BC</v>
      </c>
      <c r="C1550" s="24"/>
      <c r="D1550" s="5"/>
      <c r="E1550" s="5"/>
      <c r="F1550" s="3"/>
      <c r="G1550" s="3"/>
      <c r="M1550" s="34" t="str">
        <f t="shared" si="175"/>
        <v>Methuselah  855</v>
      </c>
      <c r="N1550" s="36" t="str">
        <f t="shared" si="174"/>
        <v>Lamech  668</v>
      </c>
      <c r="O1550" s="34" t="str">
        <f t="shared" si="173"/>
        <v>Noah  486</v>
      </c>
    </row>
    <row r="1551" spans="1:15" s="4" customFormat="1">
      <c r="A1551" s="14" t="str">
        <f t="shared" si="177"/>
        <v>1544 YB</v>
      </c>
      <c r="B1551" s="15" t="str">
        <f t="shared" si="176"/>
        <v>2431 BC</v>
      </c>
      <c r="C1551" s="24"/>
      <c r="D1551" s="5"/>
      <c r="E1551" s="5"/>
      <c r="F1551" s="3"/>
      <c r="G1551" s="3"/>
      <c r="M1551" s="34" t="str">
        <f t="shared" si="175"/>
        <v>Methuselah  856</v>
      </c>
      <c r="N1551" s="36" t="str">
        <f t="shared" si="174"/>
        <v>Lamech  669</v>
      </c>
      <c r="O1551" s="34" t="str">
        <f t="shared" si="173"/>
        <v>Noah  487</v>
      </c>
    </row>
    <row r="1552" spans="1:15" s="4" customFormat="1">
      <c r="A1552" s="14" t="str">
        <f t="shared" si="177"/>
        <v>1545 YB</v>
      </c>
      <c r="B1552" s="15" t="str">
        <f t="shared" si="176"/>
        <v>2430 BC</v>
      </c>
      <c r="C1552" s="24"/>
      <c r="D1552" s="5"/>
      <c r="E1552" s="5"/>
      <c r="F1552" s="3"/>
      <c r="G1552" s="3"/>
      <c r="M1552" s="34" t="str">
        <f t="shared" si="175"/>
        <v>Methuselah  857</v>
      </c>
      <c r="N1552" s="36" t="str">
        <f t="shared" si="174"/>
        <v>Lamech  670</v>
      </c>
      <c r="O1552" s="34" t="str">
        <f t="shared" si="173"/>
        <v>Noah  488</v>
      </c>
    </row>
    <row r="1553" spans="1:15" s="4" customFormat="1">
      <c r="A1553" s="14" t="str">
        <f t="shared" si="177"/>
        <v>1546 YB</v>
      </c>
      <c r="B1553" s="15" t="str">
        <f t="shared" si="176"/>
        <v>2429 BC</v>
      </c>
      <c r="C1553" s="24"/>
      <c r="D1553" s="5"/>
      <c r="E1553" s="5"/>
      <c r="F1553" s="3"/>
      <c r="G1553" s="3"/>
      <c r="M1553" s="34" t="str">
        <f t="shared" si="175"/>
        <v>Methuselah  858</v>
      </c>
      <c r="N1553" s="36" t="str">
        <f t="shared" si="174"/>
        <v>Lamech  671</v>
      </c>
      <c r="O1553" s="34" t="str">
        <f t="shared" si="173"/>
        <v>Noah  489</v>
      </c>
    </row>
    <row r="1554" spans="1:15" s="4" customFormat="1">
      <c r="A1554" s="14" t="str">
        <f t="shared" si="177"/>
        <v>1547 YB</v>
      </c>
      <c r="B1554" s="15" t="str">
        <f t="shared" si="176"/>
        <v>2428 BC</v>
      </c>
      <c r="C1554" s="24"/>
      <c r="D1554" s="5"/>
      <c r="E1554" s="5"/>
      <c r="F1554" s="3"/>
      <c r="G1554" s="3"/>
      <c r="M1554" s="34" t="str">
        <f t="shared" si="175"/>
        <v>Methuselah  859</v>
      </c>
      <c r="N1554" s="36" t="str">
        <f t="shared" si="174"/>
        <v>Lamech  672</v>
      </c>
      <c r="O1554" s="34" t="str">
        <f t="shared" si="173"/>
        <v>Noah  490</v>
      </c>
    </row>
    <row r="1555" spans="1:15" s="4" customFormat="1">
      <c r="A1555" s="14" t="str">
        <f t="shared" si="177"/>
        <v>1548 YB</v>
      </c>
      <c r="B1555" s="15" t="str">
        <f t="shared" si="176"/>
        <v>2427 BC</v>
      </c>
      <c r="C1555" s="24"/>
      <c r="D1555" s="5"/>
      <c r="E1555" s="5"/>
      <c r="F1555" s="3"/>
      <c r="G1555" s="3"/>
      <c r="M1555" s="34" t="str">
        <f t="shared" si="175"/>
        <v>Methuselah  860</v>
      </c>
      <c r="N1555" s="36" t="str">
        <f t="shared" si="174"/>
        <v>Lamech  673</v>
      </c>
      <c r="O1555" s="34" t="str">
        <f t="shared" si="173"/>
        <v>Noah  491</v>
      </c>
    </row>
    <row r="1556" spans="1:15" s="4" customFormat="1">
      <c r="A1556" s="14" t="str">
        <f t="shared" si="177"/>
        <v>1549 YB</v>
      </c>
      <c r="B1556" s="15" t="str">
        <f t="shared" si="176"/>
        <v>2426 BC</v>
      </c>
      <c r="C1556" s="25" t="s">
        <v>100</v>
      </c>
      <c r="D1556" s="5"/>
      <c r="E1556" s="5"/>
      <c r="F1556" s="3"/>
      <c r="G1556" s="3"/>
      <c r="M1556" s="34" t="str">
        <f t="shared" si="175"/>
        <v>Methuselah  861</v>
      </c>
      <c r="N1556" s="36" t="str">
        <f t="shared" si="174"/>
        <v>Lamech  674</v>
      </c>
      <c r="O1556" s="34" t="str">
        <f t="shared" si="173"/>
        <v>Noah  492</v>
      </c>
    </row>
    <row r="1557" spans="1:15" s="4" customFormat="1">
      <c r="A1557" s="14" t="str">
        <f t="shared" si="177"/>
        <v>1550 YB</v>
      </c>
      <c r="B1557" s="15" t="str">
        <f t="shared" si="176"/>
        <v>2425 BC</v>
      </c>
      <c r="C1557" s="26" t="str">
        <f>CONCATENATE("Yovel ", RIGHT(C1507,LEN(C1507)-FIND(" ",C1507))+1)</f>
        <v>Yovel 31</v>
      </c>
      <c r="D1557" s="5"/>
      <c r="E1557" s="5"/>
      <c r="F1557" s="3"/>
      <c r="G1557" s="3"/>
      <c r="M1557" s="34" t="str">
        <f t="shared" si="175"/>
        <v>Methuselah  862</v>
      </c>
      <c r="N1557" s="36" t="str">
        <f t="shared" si="174"/>
        <v>Lamech  675</v>
      </c>
      <c r="O1557" s="34" t="str">
        <f t="shared" si="173"/>
        <v>Noah  493</v>
      </c>
    </row>
    <row r="1558" spans="1:15" s="4" customFormat="1">
      <c r="A1558" s="14" t="str">
        <f t="shared" si="177"/>
        <v>1551 YB</v>
      </c>
      <c r="B1558" s="15" t="str">
        <f t="shared" si="176"/>
        <v>2424 BC</v>
      </c>
      <c r="C1558" s="3"/>
      <c r="D1558" s="5"/>
      <c r="E1558" s="5"/>
      <c r="F1558" s="3"/>
      <c r="G1558" s="3"/>
      <c r="M1558" s="34" t="str">
        <f t="shared" si="175"/>
        <v>Methuselah  863</v>
      </c>
      <c r="N1558" s="36" t="str">
        <f t="shared" si="174"/>
        <v>Lamech  676</v>
      </c>
      <c r="O1558" s="34" t="str">
        <f t="shared" si="173"/>
        <v>Noah  494</v>
      </c>
    </row>
    <row r="1559" spans="1:15" s="4" customFormat="1">
      <c r="A1559" s="14" t="str">
        <f t="shared" si="177"/>
        <v>1552 YB</v>
      </c>
      <c r="B1559" s="15" t="str">
        <f t="shared" si="176"/>
        <v>2423 BC</v>
      </c>
      <c r="C1559" s="24"/>
      <c r="D1559" s="5"/>
      <c r="E1559" s="5"/>
      <c r="F1559" s="3"/>
      <c r="G1559" s="3"/>
      <c r="M1559" s="34" t="str">
        <f t="shared" si="175"/>
        <v>Methuselah  864</v>
      </c>
      <c r="N1559" s="36" t="str">
        <f t="shared" si="174"/>
        <v>Lamech  677</v>
      </c>
      <c r="O1559" s="34" t="str">
        <f t="shared" si="173"/>
        <v>Noah  495</v>
      </c>
    </row>
    <row r="1560" spans="1:15" s="4" customFormat="1">
      <c r="A1560" s="14" t="str">
        <f t="shared" si="177"/>
        <v>1553 YB</v>
      </c>
      <c r="B1560" s="15" t="str">
        <f t="shared" si="176"/>
        <v>2422 BC</v>
      </c>
      <c r="C1560" s="24"/>
      <c r="D1560" s="5"/>
      <c r="E1560" s="5"/>
      <c r="F1560" s="3"/>
      <c r="G1560" s="3"/>
      <c r="M1560" s="34" t="str">
        <f t="shared" si="175"/>
        <v>Methuselah  865</v>
      </c>
      <c r="N1560" s="36" t="str">
        <f t="shared" si="174"/>
        <v>Lamech  678</v>
      </c>
      <c r="O1560" s="34" t="str">
        <f t="shared" si="173"/>
        <v>Noah  496</v>
      </c>
    </row>
    <row r="1561" spans="1:15" s="4" customFormat="1">
      <c r="A1561" s="14" t="str">
        <f t="shared" si="177"/>
        <v>1554 YB</v>
      </c>
      <c r="B1561" s="15" t="str">
        <f t="shared" si="176"/>
        <v>2421 BC</v>
      </c>
      <c r="C1561" s="24"/>
      <c r="D1561" s="5"/>
      <c r="E1561" s="5"/>
      <c r="F1561" s="3"/>
      <c r="G1561" s="3"/>
      <c r="M1561" s="34" t="str">
        <f t="shared" si="175"/>
        <v>Methuselah  866</v>
      </c>
      <c r="N1561" s="36" t="str">
        <f t="shared" si="174"/>
        <v>Lamech  679</v>
      </c>
      <c r="O1561" s="34" t="str">
        <f t="shared" si="173"/>
        <v>Noah  497</v>
      </c>
    </row>
    <row r="1562" spans="1:15" s="4" customFormat="1">
      <c r="A1562" s="14" t="str">
        <f t="shared" si="177"/>
        <v>1555 YB</v>
      </c>
      <c r="B1562" s="15" t="str">
        <f t="shared" si="176"/>
        <v>2420 BC</v>
      </c>
      <c r="C1562" s="24"/>
      <c r="D1562" s="5"/>
      <c r="E1562" s="5"/>
      <c r="F1562" s="3"/>
      <c r="G1562" s="3"/>
      <c r="M1562" s="34" t="str">
        <f t="shared" si="175"/>
        <v>Methuselah  867</v>
      </c>
      <c r="N1562" s="36" t="str">
        <f t="shared" si="174"/>
        <v>Lamech  680</v>
      </c>
      <c r="O1562" s="34" t="str">
        <f t="shared" si="173"/>
        <v>Noah  498</v>
      </c>
    </row>
    <row r="1563" spans="1:15" s="4" customFormat="1">
      <c r="A1563" s="14" t="str">
        <f t="shared" si="177"/>
        <v>1556 YB</v>
      </c>
      <c r="B1563" s="15" t="str">
        <f t="shared" si="176"/>
        <v>2419 BC</v>
      </c>
      <c r="C1563" s="24"/>
      <c r="E1563" s="5"/>
      <c r="F1563" s="3"/>
      <c r="G1563" s="3"/>
      <c r="M1563" s="34" t="str">
        <f t="shared" si="175"/>
        <v>Methuselah  868</v>
      </c>
      <c r="N1563" s="36" t="str">
        <f t="shared" si="174"/>
        <v>Lamech  681</v>
      </c>
      <c r="O1563" s="34" t="str">
        <f t="shared" si="173"/>
        <v>Noah  499</v>
      </c>
    </row>
    <row r="1564" spans="1:15" s="4" customFormat="1">
      <c r="A1564" s="14" t="str">
        <f t="shared" si="177"/>
        <v>1557 YB</v>
      </c>
      <c r="B1564" s="15" t="str">
        <f t="shared" si="176"/>
        <v>2418 BC</v>
      </c>
      <c r="C1564" s="25" t="s">
        <v>94</v>
      </c>
      <c r="E1564" s="5"/>
      <c r="F1564" s="3"/>
      <c r="G1564" s="3"/>
      <c r="M1564" s="34" t="str">
        <f t="shared" si="175"/>
        <v>Methuselah  869</v>
      </c>
      <c r="N1564" s="36" t="str">
        <f t="shared" si="174"/>
        <v>Lamech  682</v>
      </c>
      <c r="O1564" s="34" t="str">
        <f t="shared" si="173"/>
        <v>Noah  500</v>
      </c>
    </row>
    <row r="1565" spans="1:15" s="4" customFormat="1">
      <c r="A1565" s="14" t="str">
        <f t="shared" si="177"/>
        <v>1558 YB</v>
      </c>
      <c r="B1565" s="15" t="str">
        <f t="shared" si="176"/>
        <v>2417 BC</v>
      </c>
      <c r="C1565" s="24"/>
      <c r="E1565" s="5"/>
      <c r="F1565" s="3"/>
      <c r="G1565" s="3"/>
      <c r="H1565" s="56" t="s">
        <v>318</v>
      </c>
      <c r="I1565" s="59"/>
      <c r="M1565" s="34" t="str">
        <f t="shared" si="175"/>
        <v>Methuselah  870</v>
      </c>
      <c r="N1565" s="36" t="str">
        <f t="shared" si="174"/>
        <v>Lamech  683</v>
      </c>
      <c r="O1565" s="34" t="str">
        <f t="shared" si="173"/>
        <v>Noah  501</v>
      </c>
    </row>
    <row r="1566" spans="1:15" s="4" customFormat="1">
      <c r="A1566" s="14" t="str">
        <f t="shared" si="177"/>
        <v>1559 YB</v>
      </c>
      <c r="B1566" s="15" t="str">
        <f t="shared" si="176"/>
        <v>2416 BC</v>
      </c>
      <c r="C1566" s="24"/>
      <c r="E1566" s="5"/>
      <c r="G1566" s="3"/>
      <c r="H1566" s="59"/>
      <c r="I1566" s="59"/>
      <c r="J1566" s="3" t="s">
        <v>75</v>
      </c>
      <c r="M1566" s="34" t="str">
        <f t="shared" si="175"/>
        <v>Methuselah  871</v>
      </c>
      <c r="N1566" s="36" t="str">
        <f t="shared" si="174"/>
        <v>Lamech  684</v>
      </c>
      <c r="O1566" s="34" t="str">
        <f t="shared" si="173"/>
        <v>Noah  502</v>
      </c>
    </row>
    <row r="1567" spans="1:15" s="4" customFormat="1">
      <c r="A1567" s="14" t="str">
        <f t="shared" si="177"/>
        <v>1560 YB</v>
      </c>
      <c r="B1567" s="15" t="str">
        <f t="shared" si="176"/>
        <v>2415 BC</v>
      </c>
      <c r="C1567" s="24"/>
      <c r="E1567" s="5"/>
      <c r="G1567" s="3"/>
      <c r="H1567" s="59"/>
      <c r="I1567" s="59"/>
      <c r="J1567" s="36" t="s">
        <v>161</v>
      </c>
      <c r="M1567" s="34" t="str">
        <f t="shared" si="175"/>
        <v>Methuselah  872</v>
      </c>
      <c r="N1567" s="36" t="str">
        <f t="shared" si="174"/>
        <v>Lamech  685</v>
      </c>
      <c r="O1567" s="34" t="str">
        <f t="shared" si="173"/>
        <v>Noah  503</v>
      </c>
    </row>
    <row r="1568" spans="1:15" s="4" customFormat="1">
      <c r="A1568" s="14" t="str">
        <f t="shared" si="177"/>
        <v>1561 YB</v>
      </c>
      <c r="B1568" s="15" t="str">
        <f t="shared" si="176"/>
        <v>2414 BC</v>
      </c>
      <c r="C1568" s="24"/>
      <c r="E1568" s="5"/>
      <c r="G1568" s="3"/>
      <c r="H1568" s="59"/>
      <c r="I1568" s="59"/>
      <c r="J1568" s="36" t="str">
        <f t="shared" ref="J1568:J1631" si="178">CONCATENATE(LEFT(J1567, SEARCH(" ", J1567, 1)), " ",RIGHT(J1567,LEN(J1567)-FIND(" ",J1567))+1)</f>
        <v>Shem  1</v>
      </c>
      <c r="M1568" s="34" t="str">
        <f t="shared" si="175"/>
        <v>Methuselah  873</v>
      </c>
      <c r="N1568" s="36" t="str">
        <f t="shared" si="174"/>
        <v>Lamech  686</v>
      </c>
      <c r="O1568" s="34" t="str">
        <f t="shared" si="173"/>
        <v>Noah  504</v>
      </c>
    </row>
    <row r="1569" spans="1:15" s="4" customFormat="1">
      <c r="A1569" s="14" t="str">
        <f t="shared" si="177"/>
        <v>1562 YB</v>
      </c>
      <c r="B1569" s="15" t="str">
        <f t="shared" si="176"/>
        <v>2413 BC</v>
      </c>
      <c r="C1569" s="24"/>
      <c r="E1569" s="5"/>
      <c r="G1569" s="3"/>
      <c r="H1569" s="59"/>
      <c r="I1569" s="59"/>
      <c r="J1569" s="36" t="str">
        <f t="shared" si="178"/>
        <v>Shem  2</v>
      </c>
      <c r="M1569" s="34" t="str">
        <f t="shared" si="175"/>
        <v>Methuselah  874</v>
      </c>
      <c r="N1569" s="36" t="str">
        <f t="shared" si="174"/>
        <v>Lamech  687</v>
      </c>
      <c r="O1569" s="34" t="str">
        <f t="shared" si="173"/>
        <v>Noah  505</v>
      </c>
    </row>
    <row r="1570" spans="1:15" s="4" customFormat="1">
      <c r="A1570" s="14" t="str">
        <f t="shared" si="177"/>
        <v>1563 YB</v>
      </c>
      <c r="B1570" s="15" t="str">
        <f t="shared" si="176"/>
        <v>2412 BC</v>
      </c>
      <c r="C1570" s="24"/>
      <c r="E1570" s="5"/>
      <c r="G1570" s="3"/>
      <c r="H1570" s="59"/>
      <c r="I1570" s="59"/>
      <c r="J1570" s="36" t="str">
        <f t="shared" si="178"/>
        <v>Shem  3</v>
      </c>
      <c r="M1570" s="34" t="str">
        <f t="shared" si="175"/>
        <v>Methuselah  875</v>
      </c>
      <c r="N1570" s="36" t="str">
        <f t="shared" si="174"/>
        <v>Lamech  688</v>
      </c>
      <c r="O1570" s="34" t="str">
        <f t="shared" si="173"/>
        <v>Noah  506</v>
      </c>
    </row>
    <row r="1571" spans="1:15" s="4" customFormat="1">
      <c r="A1571" s="14" t="str">
        <f t="shared" si="177"/>
        <v>1564 YB</v>
      </c>
      <c r="B1571" s="15" t="str">
        <f t="shared" si="176"/>
        <v>2411 BC</v>
      </c>
      <c r="C1571" s="25" t="s">
        <v>95</v>
      </c>
      <c r="E1571" s="5"/>
      <c r="G1571" s="3"/>
      <c r="H1571" s="59"/>
      <c r="I1571" s="59"/>
      <c r="J1571" s="36" t="str">
        <f t="shared" si="178"/>
        <v>Shem  4</v>
      </c>
      <c r="M1571" s="34" t="str">
        <f t="shared" si="175"/>
        <v>Methuselah  876</v>
      </c>
      <c r="N1571" s="36" t="str">
        <f t="shared" si="174"/>
        <v>Lamech  689</v>
      </c>
      <c r="O1571" s="34" t="str">
        <f t="shared" si="173"/>
        <v>Noah  507</v>
      </c>
    </row>
    <row r="1572" spans="1:15" s="4" customFormat="1">
      <c r="A1572" s="14" t="str">
        <f t="shared" si="177"/>
        <v>1565 YB</v>
      </c>
      <c r="B1572" s="15" t="str">
        <f t="shared" si="176"/>
        <v>2410 BC</v>
      </c>
      <c r="C1572" s="24"/>
      <c r="E1572" s="5"/>
      <c r="G1572" s="3"/>
      <c r="H1572" s="59"/>
      <c r="I1572" s="59"/>
      <c r="J1572" s="36" t="str">
        <f t="shared" si="178"/>
        <v>Shem  5</v>
      </c>
      <c r="M1572" s="34" t="str">
        <f t="shared" si="175"/>
        <v>Methuselah  877</v>
      </c>
      <c r="N1572" s="36" t="str">
        <f t="shared" si="174"/>
        <v>Lamech  690</v>
      </c>
      <c r="O1572" s="34" t="str">
        <f t="shared" si="173"/>
        <v>Noah  508</v>
      </c>
    </row>
    <row r="1573" spans="1:15" s="4" customFormat="1">
      <c r="A1573" s="14" t="str">
        <f t="shared" si="177"/>
        <v>1566 YB</v>
      </c>
      <c r="B1573" s="15" t="str">
        <f t="shared" si="176"/>
        <v>2409 BC</v>
      </c>
      <c r="C1573" s="24"/>
      <c r="E1573" s="5"/>
      <c r="G1573" s="3"/>
      <c r="H1573" s="59"/>
      <c r="I1573" s="59"/>
      <c r="J1573" s="36" t="str">
        <f t="shared" si="178"/>
        <v>Shem  6</v>
      </c>
      <c r="M1573" s="34" t="str">
        <f t="shared" si="175"/>
        <v>Methuselah  878</v>
      </c>
      <c r="N1573" s="36" t="str">
        <f t="shared" si="174"/>
        <v>Lamech  691</v>
      </c>
      <c r="O1573" s="34" t="str">
        <f t="shared" si="173"/>
        <v>Noah  509</v>
      </c>
    </row>
    <row r="1574" spans="1:15" s="4" customFormat="1">
      <c r="A1574" s="14" t="str">
        <f t="shared" si="177"/>
        <v>1567 YB</v>
      </c>
      <c r="B1574" s="15" t="str">
        <f t="shared" si="176"/>
        <v>2408 BC</v>
      </c>
      <c r="C1574" s="24"/>
      <c r="E1574" s="5"/>
      <c r="G1574" s="3"/>
      <c r="H1574" s="59"/>
      <c r="I1574" s="59"/>
      <c r="J1574" s="36" t="str">
        <f t="shared" si="178"/>
        <v>Shem  7</v>
      </c>
      <c r="M1574" s="34" t="str">
        <f t="shared" si="175"/>
        <v>Methuselah  879</v>
      </c>
      <c r="N1574" s="36" t="str">
        <f t="shared" si="174"/>
        <v>Lamech  692</v>
      </c>
      <c r="O1574" s="34" t="str">
        <f t="shared" si="173"/>
        <v>Noah  510</v>
      </c>
    </row>
    <row r="1575" spans="1:15" s="4" customFormat="1">
      <c r="A1575" s="14" t="str">
        <f t="shared" si="177"/>
        <v>1568 YB</v>
      </c>
      <c r="B1575" s="15" t="str">
        <f t="shared" si="176"/>
        <v>2407 BC</v>
      </c>
      <c r="C1575" s="24"/>
      <c r="E1575" s="5"/>
      <c r="G1575" s="3"/>
      <c r="H1575" s="59"/>
      <c r="I1575" s="59"/>
      <c r="J1575" s="36" t="str">
        <f t="shared" si="178"/>
        <v>Shem  8</v>
      </c>
      <c r="M1575" s="34" t="str">
        <f t="shared" si="175"/>
        <v>Methuselah  880</v>
      </c>
      <c r="N1575" s="36" t="str">
        <f t="shared" si="174"/>
        <v>Lamech  693</v>
      </c>
      <c r="O1575" s="34" t="str">
        <f t="shared" si="173"/>
        <v>Noah  511</v>
      </c>
    </row>
    <row r="1576" spans="1:15" s="4" customFormat="1">
      <c r="A1576" s="14" t="str">
        <f t="shared" si="177"/>
        <v>1569 YB</v>
      </c>
      <c r="B1576" s="15" t="str">
        <f t="shared" si="176"/>
        <v>2406 BC</v>
      </c>
      <c r="C1576" s="24"/>
      <c r="D1576" s="5"/>
      <c r="E1576" s="5"/>
      <c r="G1576" s="3"/>
      <c r="H1576" s="59"/>
      <c r="I1576" s="59"/>
      <c r="J1576" s="36" t="str">
        <f t="shared" si="178"/>
        <v>Shem  9</v>
      </c>
      <c r="M1576" s="34" t="str">
        <f t="shared" si="175"/>
        <v>Methuselah  881</v>
      </c>
      <c r="N1576" s="36" t="str">
        <f t="shared" si="174"/>
        <v>Lamech  694</v>
      </c>
      <c r="O1576" s="34" t="str">
        <f t="shared" si="173"/>
        <v>Noah  512</v>
      </c>
    </row>
    <row r="1577" spans="1:15" s="4" customFormat="1">
      <c r="A1577" s="14" t="str">
        <f t="shared" si="177"/>
        <v>1570 YB</v>
      </c>
      <c r="B1577" s="15" t="str">
        <f t="shared" si="176"/>
        <v>2405 BC</v>
      </c>
      <c r="C1577" s="24"/>
      <c r="D1577" s="5"/>
      <c r="E1577" s="5"/>
      <c r="G1577" s="3"/>
      <c r="H1577" s="59"/>
      <c r="I1577" s="59"/>
      <c r="J1577" s="36" t="str">
        <f t="shared" si="178"/>
        <v>Shem  10</v>
      </c>
      <c r="M1577" s="34" t="str">
        <f t="shared" si="175"/>
        <v>Methuselah  882</v>
      </c>
      <c r="N1577" s="36" t="str">
        <f t="shared" si="174"/>
        <v>Lamech  695</v>
      </c>
      <c r="O1577" s="34" t="str">
        <f t="shared" ref="O1577:O1640" si="179">CONCATENATE(LEFT(O1576, SEARCH(" ", O1576, 1)), " ", RIGHT(O1576,LEN(O1576)-FIND(" ",O1576))+1)</f>
        <v>Noah  513</v>
      </c>
    </row>
    <row r="1578" spans="1:15" s="4" customFormat="1">
      <c r="A1578" s="14" t="str">
        <f t="shared" si="177"/>
        <v>1571 YB</v>
      </c>
      <c r="B1578" s="15" t="str">
        <f t="shared" si="176"/>
        <v>2404 BC</v>
      </c>
      <c r="C1578" s="25" t="s">
        <v>96</v>
      </c>
      <c r="D1578" s="5"/>
      <c r="E1578" s="5"/>
      <c r="G1578" s="3"/>
      <c r="H1578" s="59"/>
      <c r="I1578" s="59"/>
      <c r="J1578" s="36" t="str">
        <f t="shared" si="178"/>
        <v>Shem  11</v>
      </c>
      <c r="M1578" s="34" t="str">
        <f t="shared" si="175"/>
        <v>Methuselah  883</v>
      </c>
      <c r="N1578" s="36" t="str">
        <f t="shared" si="174"/>
        <v>Lamech  696</v>
      </c>
      <c r="O1578" s="34" t="str">
        <f t="shared" si="179"/>
        <v>Noah  514</v>
      </c>
    </row>
    <row r="1579" spans="1:15" s="4" customFormat="1">
      <c r="A1579" s="14" t="str">
        <f t="shared" si="177"/>
        <v>1572 YB</v>
      </c>
      <c r="B1579" s="15" t="str">
        <f t="shared" si="176"/>
        <v>2403 BC</v>
      </c>
      <c r="C1579" s="24"/>
      <c r="D1579" s="5"/>
      <c r="E1579" s="5"/>
      <c r="G1579" s="3"/>
      <c r="H1579" s="59"/>
      <c r="I1579" s="59"/>
      <c r="J1579" s="36" t="str">
        <f t="shared" si="178"/>
        <v>Shem  12</v>
      </c>
      <c r="M1579" s="34" t="str">
        <f t="shared" si="175"/>
        <v>Methuselah  884</v>
      </c>
      <c r="N1579" s="36" t="str">
        <f t="shared" si="174"/>
        <v>Lamech  697</v>
      </c>
      <c r="O1579" s="34" t="str">
        <f t="shared" si="179"/>
        <v>Noah  515</v>
      </c>
    </row>
    <row r="1580" spans="1:15" s="4" customFormat="1">
      <c r="A1580" s="14" t="str">
        <f t="shared" si="177"/>
        <v>1573 YB</v>
      </c>
      <c r="B1580" s="15" t="str">
        <f t="shared" si="176"/>
        <v>2402 BC</v>
      </c>
      <c r="C1580" s="24"/>
      <c r="D1580" s="5"/>
      <c r="E1580" s="5"/>
      <c r="G1580" s="3"/>
      <c r="H1580" s="59"/>
      <c r="I1580" s="59"/>
      <c r="J1580" s="36" t="str">
        <f t="shared" si="178"/>
        <v>Shem  13</v>
      </c>
      <c r="M1580" s="34" t="str">
        <f t="shared" si="175"/>
        <v>Methuselah  885</v>
      </c>
      <c r="N1580" s="36" t="str">
        <f t="shared" si="174"/>
        <v>Lamech  698</v>
      </c>
      <c r="O1580" s="34" t="str">
        <f t="shared" si="179"/>
        <v>Noah  516</v>
      </c>
    </row>
    <row r="1581" spans="1:15" s="4" customFormat="1">
      <c r="A1581" s="14" t="str">
        <f t="shared" si="177"/>
        <v>1574 YB</v>
      </c>
      <c r="B1581" s="15" t="str">
        <f t="shared" si="176"/>
        <v>2401 BC</v>
      </c>
      <c r="C1581" s="24"/>
      <c r="D1581" s="5"/>
      <c r="E1581" s="5"/>
      <c r="G1581" s="3"/>
      <c r="H1581" s="59"/>
      <c r="I1581" s="59"/>
      <c r="J1581" s="36" t="str">
        <f t="shared" si="178"/>
        <v>Shem  14</v>
      </c>
      <c r="M1581" s="34" t="str">
        <f t="shared" si="175"/>
        <v>Methuselah  886</v>
      </c>
      <c r="N1581" s="36" t="str">
        <f t="shared" si="174"/>
        <v>Lamech  699</v>
      </c>
      <c r="O1581" s="34" t="str">
        <f t="shared" si="179"/>
        <v>Noah  517</v>
      </c>
    </row>
    <row r="1582" spans="1:15" s="4" customFormat="1">
      <c r="A1582" s="14" t="str">
        <f t="shared" si="177"/>
        <v>1575 YB</v>
      </c>
      <c r="B1582" s="15" t="str">
        <f t="shared" si="176"/>
        <v>2400 BC</v>
      </c>
      <c r="C1582" s="24"/>
      <c r="D1582" s="5"/>
      <c r="E1582" s="5"/>
      <c r="G1582" s="3"/>
      <c r="H1582" s="59"/>
      <c r="I1582" s="59"/>
      <c r="J1582" s="36" t="str">
        <f t="shared" si="178"/>
        <v>Shem  15</v>
      </c>
      <c r="M1582" s="34" t="str">
        <f t="shared" si="175"/>
        <v>Methuselah  887</v>
      </c>
      <c r="N1582" s="36" t="str">
        <f t="shared" si="174"/>
        <v>Lamech  700</v>
      </c>
      <c r="O1582" s="34" t="str">
        <f t="shared" si="179"/>
        <v>Noah  518</v>
      </c>
    </row>
    <row r="1583" spans="1:15" s="4" customFormat="1">
      <c r="A1583" s="14" t="str">
        <f t="shared" si="177"/>
        <v>1576 YB</v>
      </c>
      <c r="B1583" s="15" t="str">
        <f t="shared" si="176"/>
        <v>2399 BC</v>
      </c>
      <c r="C1583" s="24"/>
      <c r="D1583" s="5"/>
      <c r="E1583" s="5"/>
      <c r="G1583" s="3"/>
      <c r="H1583" s="59"/>
      <c r="I1583" s="59"/>
      <c r="J1583" s="36" t="str">
        <f t="shared" si="178"/>
        <v>Shem  16</v>
      </c>
      <c r="M1583" s="34" t="str">
        <f t="shared" si="175"/>
        <v>Methuselah  888</v>
      </c>
      <c r="N1583" s="36" t="str">
        <f t="shared" si="174"/>
        <v>Lamech  701</v>
      </c>
      <c r="O1583" s="34" t="str">
        <f t="shared" si="179"/>
        <v>Noah  519</v>
      </c>
    </row>
    <row r="1584" spans="1:15" s="4" customFormat="1">
      <c r="A1584" s="14" t="str">
        <f t="shared" si="177"/>
        <v>1577 YB</v>
      </c>
      <c r="B1584" s="15" t="str">
        <f t="shared" si="176"/>
        <v>2398 BC</v>
      </c>
      <c r="C1584" s="24"/>
      <c r="D1584" s="5"/>
      <c r="E1584" s="5"/>
      <c r="G1584" s="3"/>
      <c r="H1584" s="59"/>
      <c r="I1584" s="59"/>
      <c r="J1584" s="36" t="str">
        <f t="shared" si="178"/>
        <v>Shem  17</v>
      </c>
      <c r="M1584" s="34" t="str">
        <f t="shared" si="175"/>
        <v>Methuselah  889</v>
      </c>
      <c r="N1584" s="36" t="str">
        <f t="shared" si="174"/>
        <v>Lamech  702</v>
      </c>
      <c r="O1584" s="34" t="str">
        <f t="shared" si="179"/>
        <v>Noah  520</v>
      </c>
    </row>
    <row r="1585" spans="1:15" s="4" customFormat="1">
      <c r="A1585" s="14" t="str">
        <f t="shared" si="177"/>
        <v>1578 YB</v>
      </c>
      <c r="B1585" s="15" t="str">
        <f t="shared" si="176"/>
        <v>2397 BC</v>
      </c>
      <c r="C1585" s="25" t="s">
        <v>97</v>
      </c>
      <c r="D1585" s="5"/>
      <c r="E1585" s="5"/>
      <c r="G1585" s="3"/>
      <c r="H1585" s="59"/>
      <c r="I1585" s="59"/>
      <c r="J1585" s="36" t="str">
        <f t="shared" si="178"/>
        <v>Shem  18</v>
      </c>
      <c r="M1585" s="34" t="str">
        <f t="shared" si="175"/>
        <v>Methuselah  890</v>
      </c>
      <c r="N1585" s="36" t="str">
        <f t="shared" si="174"/>
        <v>Lamech  703</v>
      </c>
      <c r="O1585" s="34" t="str">
        <f t="shared" si="179"/>
        <v>Noah  521</v>
      </c>
    </row>
    <row r="1586" spans="1:15" s="4" customFormat="1">
      <c r="A1586" s="14" t="str">
        <f t="shared" si="177"/>
        <v>1579 YB</v>
      </c>
      <c r="B1586" s="15" t="str">
        <f t="shared" si="176"/>
        <v>2396 BC</v>
      </c>
      <c r="C1586" s="24"/>
      <c r="D1586" s="5"/>
      <c r="E1586" s="5"/>
      <c r="G1586" s="3"/>
      <c r="H1586" s="59"/>
      <c r="I1586" s="59"/>
      <c r="J1586" s="36" t="str">
        <f t="shared" si="178"/>
        <v>Shem  19</v>
      </c>
      <c r="M1586" s="34" t="str">
        <f t="shared" si="175"/>
        <v>Methuselah  891</v>
      </c>
      <c r="N1586" s="36" t="str">
        <f t="shared" si="174"/>
        <v>Lamech  704</v>
      </c>
      <c r="O1586" s="34" t="str">
        <f t="shared" si="179"/>
        <v>Noah  522</v>
      </c>
    </row>
    <row r="1587" spans="1:15" s="4" customFormat="1">
      <c r="A1587" s="14" t="str">
        <f t="shared" si="177"/>
        <v>1580 YB</v>
      </c>
      <c r="B1587" s="15" t="str">
        <f t="shared" si="176"/>
        <v>2395 BC</v>
      </c>
      <c r="C1587" s="24"/>
      <c r="D1587" s="5"/>
      <c r="E1587" s="5"/>
      <c r="G1587" s="3"/>
      <c r="J1587" s="36" t="str">
        <f t="shared" si="178"/>
        <v>Shem  20</v>
      </c>
      <c r="M1587" s="34" t="str">
        <f t="shared" si="175"/>
        <v>Methuselah  892</v>
      </c>
      <c r="N1587" s="36" t="str">
        <f t="shared" ref="N1587:N1650" si="180">CONCATENATE(LEFT(N1586, SEARCH(" ", N1586, 1)), " ",RIGHT(N1586,LEN(N1586)-FIND(" ",N1586))+1)</f>
        <v>Lamech  705</v>
      </c>
      <c r="O1587" s="34" t="str">
        <f t="shared" si="179"/>
        <v>Noah  523</v>
      </c>
    </row>
    <row r="1588" spans="1:15" s="4" customFormat="1">
      <c r="A1588" s="14" t="str">
        <f t="shared" si="177"/>
        <v>1581 YB</v>
      </c>
      <c r="B1588" s="15" t="str">
        <f t="shared" si="176"/>
        <v>2394 BC</v>
      </c>
      <c r="C1588" s="24"/>
      <c r="D1588" s="5"/>
      <c r="E1588" s="5"/>
      <c r="G1588" s="3"/>
      <c r="J1588" s="36" t="str">
        <f t="shared" si="178"/>
        <v>Shem  21</v>
      </c>
      <c r="M1588" s="34" t="str">
        <f t="shared" si="175"/>
        <v>Methuselah  893</v>
      </c>
      <c r="N1588" s="36" t="str">
        <f t="shared" si="180"/>
        <v>Lamech  706</v>
      </c>
      <c r="O1588" s="34" t="str">
        <f t="shared" si="179"/>
        <v>Noah  524</v>
      </c>
    </row>
    <row r="1589" spans="1:15" s="4" customFormat="1">
      <c r="A1589" s="14" t="str">
        <f t="shared" si="177"/>
        <v>1582 YB</v>
      </c>
      <c r="B1589" s="15" t="str">
        <f t="shared" si="176"/>
        <v>2393 BC</v>
      </c>
      <c r="C1589" s="24"/>
      <c r="D1589" s="5"/>
      <c r="E1589" s="5"/>
      <c r="G1589" s="3"/>
      <c r="J1589" s="36" t="str">
        <f t="shared" si="178"/>
        <v>Shem  22</v>
      </c>
      <c r="M1589" s="34" t="str">
        <f t="shared" si="175"/>
        <v>Methuselah  894</v>
      </c>
      <c r="N1589" s="36" t="str">
        <f t="shared" si="180"/>
        <v>Lamech  707</v>
      </c>
      <c r="O1589" s="34" t="str">
        <f t="shared" si="179"/>
        <v>Noah  525</v>
      </c>
    </row>
    <row r="1590" spans="1:15" s="4" customFormat="1">
      <c r="A1590" s="14" t="str">
        <f t="shared" si="177"/>
        <v>1583 YB</v>
      </c>
      <c r="B1590" s="15" t="str">
        <f t="shared" si="176"/>
        <v>2392 BC</v>
      </c>
      <c r="C1590" s="24"/>
      <c r="D1590" s="5"/>
      <c r="E1590" s="5"/>
      <c r="G1590" s="3"/>
      <c r="J1590" s="36" t="str">
        <f t="shared" si="178"/>
        <v>Shem  23</v>
      </c>
      <c r="M1590" s="34" t="str">
        <f t="shared" si="175"/>
        <v>Methuselah  895</v>
      </c>
      <c r="N1590" s="36" t="str">
        <f t="shared" si="180"/>
        <v>Lamech  708</v>
      </c>
      <c r="O1590" s="34" t="str">
        <f t="shared" si="179"/>
        <v>Noah  526</v>
      </c>
    </row>
    <row r="1591" spans="1:15" s="4" customFormat="1">
      <c r="A1591" s="14" t="str">
        <f t="shared" si="177"/>
        <v>1584 YB</v>
      </c>
      <c r="B1591" s="15" t="str">
        <f t="shared" si="176"/>
        <v>2391 BC</v>
      </c>
      <c r="C1591" s="24"/>
      <c r="D1591" s="5"/>
      <c r="E1591" s="5"/>
      <c r="G1591" s="3"/>
      <c r="J1591" s="36" t="str">
        <f t="shared" si="178"/>
        <v>Shem  24</v>
      </c>
      <c r="M1591" s="34" t="str">
        <f t="shared" si="175"/>
        <v>Methuselah  896</v>
      </c>
      <c r="N1591" s="36" t="str">
        <f t="shared" si="180"/>
        <v>Lamech  709</v>
      </c>
      <c r="O1591" s="34" t="str">
        <f t="shared" si="179"/>
        <v>Noah  527</v>
      </c>
    </row>
    <row r="1592" spans="1:15" s="4" customFormat="1">
      <c r="A1592" s="14" t="str">
        <f t="shared" si="177"/>
        <v>1585 YB</v>
      </c>
      <c r="B1592" s="15" t="str">
        <f t="shared" si="176"/>
        <v>2390 BC</v>
      </c>
      <c r="C1592" s="25" t="s">
        <v>98</v>
      </c>
      <c r="D1592" s="5"/>
      <c r="E1592" s="5"/>
      <c r="G1592" s="3"/>
      <c r="J1592" s="36" t="str">
        <f t="shared" si="178"/>
        <v>Shem  25</v>
      </c>
      <c r="M1592" s="34" t="str">
        <f t="shared" ref="M1592:M1655" si="181">CONCATENATE(LEFT(M1591, SEARCH(" ", M1591, 1)), " ", RIGHT(M1591,LEN(M1591)-FIND(" ",M1591))+1)</f>
        <v>Methuselah  897</v>
      </c>
      <c r="N1592" s="36" t="str">
        <f t="shared" si="180"/>
        <v>Lamech  710</v>
      </c>
      <c r="O1592" s="34" t="str">
        <f t="shared" si="179"/>
        <v>Noah  528</v>
      </c>
    </row>
    <row r="1593" spans="1:15" s="4" customFormat="1">
      <c r="A1593" s="14" t="str">
        <f t="shared" si="177"/>
        <v>1586 YB</v>
      </c>
      <c r="B1593" s="15" t="str">
        <f t="shared" si="176"/>
        <v>2389 BC</v>
      </c>
      <c r="C1593" s="24"/>
      <c r="D1593" s="5"/>
      <c r="E1593" s="5"/>
      <c r="G1593" s="3"/>
      <c r="J1593" s="36" t="str">
        <f t="shared" si="178"/>
        <v>Shem  26</v>
      </c>
      <c r="M1593" s="34" t="str">
        <f t="shared" si="181"/>
        <v>Methuselah  898</v>
      </c>
      <c r="N1593" s="36" t="str">
        <f t="shared" si="180"/>
        <v>Lamech  711</v>
      </c>
      <c r="O1593" s="34" t="str">
        <f t="shared" si="179"/>
        <v>Noah  529</v>
      </c>
    </row>
    <row r="1594" spans="1:15" s="4" customFormat="1">
      <c r="A1594" s="14" t="str">
        <f t="shared" si="177"/>
        <v>1587 YB</v>
      </c>
      <c r="B1594" s="15" t="str">
        <f t="shared" si="176"/>
        <v>2388 BC</v>
      </c>
      <c r="C1594" s="24"/>
      <c r="D1594" s="5"/>
      <c r="E1594" s="5"/>
      <c r="G1594" s="3"/>
      <c r="J1594" s="36" t="str">
        <f t="shared" si="178"/>
        <v>Shem  27</v>
      </c>
      <c r="M1594" s="34" t="str">
        <f t="shared" si="181"/>
        <v>Methuselah  899</v>
      </c>
      <c r="N1594" s="36" t="str">
        <f t="shared" si="180"/>
        <v>Lamech  712</v>
      </c>
      <c r="O1594" s="34" t="str">
        <f t="shared" si="179"/>
        <v>Noah  530</v>
      </c>
    </row>
    <row r="1595" spans="1:15" s="4" customFormat="1">
      <c r="A1595" s="14" t="str">
        <f t="shared" si="177"/>
        <v>1588 YB</v>
      </c>
      <c r="B1595" s="15" t="str">
        <f t="shared" si="176"/>
        <v>2387 BC</v>
      </c>
      <c r="C1595" s="24"/>
      <c r="D1595" s="5"/>
      <c r="E1595" s="5"/>
      <c r="G1595" s="3"/>
      <c r="J1595" s="36" t="str">
        <f t="shared" si="178"/>
        <v>Shem  28</v>
      </c>
      <c r="M1595" s="34" t="str">
        <f t="shared" si="181"/>
        <v>Methuselah  900</v>
      </c>
      <c r="N1595" s="36" t="str">
        <f t="shared" si="180"/>
        <v>Lamech  713</v>
      </c>
      <c r="O1595" s="34" t="str">
        <f t="shared" si="179"/>
        <v>Noah  531</v>
      </c>
    </row>
    <row r="1596" spans="1:15" s="4" customFormat="1">
      <c r="A1596" s="14" t="str">
        <f t="shared" si="177"/>
        <v>1589 YB</v>
      </c>
      <c r="B1596" s="15" t="str">
        <f t="shared" si="176"/>
        <v>2386 BC</v>
      </c>
      <c r="C1596" s="24"/>
      <c r="D1596" s="5"/>
      <c r="E1596" s="5"/>
      <c r="G1596" s="3"/>
      <c r="J1596" s="36" t="str">
        <f t="shared" si="178"/>
        <v>Shem  29</v>
      </c>
      <c r="M1596" s="34" t="str">
        <f t="shared" si="181"/>
        <v>Methuselah  901</v>
      </c>
      <c r="N1596" s="36" t="str">
        <f t="shared" si="180"/>
        <v>Lamech  714</v>
      </c>
      <c r="O1596" s="34" t="str">
        <f t="shared" si="179"/>
        <v>Noah  532</v>
      </c>
    </row>
    <row r="1597" spans="1:15" s="4" customFormat="1">
      <c r="A1597" s="14" t="str">
        <f t="shared" si="177"/>
        <v>1590 YB</v>
      </c>
      <c r="B1597" s="15" t="str">
        <f t="shared" si="176"/>
        <v>2385 BC</v>
      </c>
      <c r="C1597" s="24"/>
      <c r="D1597" s="5"/>
      <c r="E1597" s="5"/>
      <c r="G1597" s="3"/>
      <c r="J1597" s="36" t="str">
        <f t="shared" si="178"/>
        <v>Shem  30</v>
      </c>
      <c r="M1597" s="34" t="str">
        <f t="shared" si="181"/>
        <v>Methuselah  902</v>
      </c>
      <c r="N1597" s="36" t="str">
        <f t="shared" si="180"/>
        <v>Lamech  715</v>
      </c>
      <c r="O1597" s="34" t="str">
        <f t="shared" si="179"/>
        <v>Noah  533</v>
      </c>
    </row>
    <row r="1598" spans="1:15" s="4" customFormat="1">
      <c r="A1598" s="14" t="str">
        <f t="shared" si="177"/>
        <v>1591 YB</v>
      </c>
      <c r="B1598" s="15" t="str">
        <f t="shared" si="176"/>
        <v>2384 BC</v>
      </c>
      <c r="C1598" s="24"/>
      <c r="D1598" s="5"/>
      <c r="E1598" s="5"/>
      <c r="G1598" s="3"/>
      <c r="J1598" s="36" t="str">
        <f t="shared" si="178"/>
        <v>Shem  31</v>
      </c>
      <c r="M1598" s="34" t="str">
        <f t="shared" si="181"/>
        <v>Methuselah  903</v>
      </c>
      <c r="N1598" s="36" t="str">
        <f t="shared" si="180"/>
        <v>Lamech  716</v>
      </c>
      <c r="O1598" s="34" t="str">
        <f t="shared" si="179"/>
        <v>Noah  534</v>
      </c>
    </row>
    <row r="1599" spans="1:15" s="4" customFormat="1">
      <c r="A1599" s="14" t="str">
        <f t="shared" si="177"/>
        <v>1592 YB</v>
      </c>
      <c r="B1599" s="15" t="str">
        <f t="shared" si="176"/>
        <v>2383 BC</v>
      </c>
      <c r="C1599" s="25" t="s">
        <v>99</v>
      </c>
      <c r="D1599" s="5"/>
      <c r="E1599" s="5"/>
      <c r="G1599" s="3"/>
      <c r="J1599" s="36" t="str">
        <f t="shared" si="178"/>
        <v>Shem  32</v>
      </c>
      <c r="M1599" s="34" t="str">
        <f t="shared" si="181"/>
        <v>Methuselah  904</v>
      </c>
      <c r="N1599" s="36" t="str">
        <f t="shared" si="180"/>
        <v>Lamech  717</v>
      </c>
      <c r="O1599" s="34" t="str">
        <f t="shared" si="179"/>
        <v>Noah  535</v>
      </c>
    </row>
    <row r="1600" spans="1:15" s="4" customFormat="1">
      <c r="A1600" s="14" t="str">
        <f t="shared" si="177"/>
        <v>1593 YB</v>
      </c>
      <c r="B1600" s="15" t="str">
        <f t="shared" si="176"/>
        <v>2382 BC</v>
      </c>
      <c r="C1600" s="24"/>
      <c r="D1600" s="5"/>
      <c r="E1600" s="5"/>
      <c r="G1600" s="3"/>
      <c r="J1600" s="36" t="str">
        <f t="shared" si="178"/>
        <v>Shem  33</v>
      </c>
      <c r="M1600" s="34" t="str">
        <f t="shared" si="181"/>
        <v>Methuselah  905</v>
      </c>
      <c r="N1600" s="36" t="str">
        <f t="shared" si="180"/>
        <v>Lamech  718</v>
      </c>
      <c r="O1600" s="34" t="str">
        <f t="shared" si="179"/>
        <v>Noah  536</v>
      </c>
    </row>
    <row r="1601" spans="1:15" s="4" customFormat="1">
      <c r="A1601" s="14" t="str">
        <f t="shared" si="177"/>
        <v>1594 YB</v>
      </c>
      <c r="B1601" s="15" t="str">
        <f t="shared" si="176"/>
        <v>2381 BC</v>
      </c>
      <c r="C1601" s="24"/>
      <c r="D1601" s="5"/>
      <c r="E1601" s="5"/>
      <c r="G1601" s="3"/>
      <c r="J1601" s="36" t="str">
        <f t="shared" si="178"/>
        <v>Shem  34</v>
      </c>
      <c r="M1601" s="34" t="str">
        <f t="shared" si="181"/>
        <v>Methuselah  906</v>
      </c>
      <c r="N1601" s="36" t="str">
        <f t="shared" si="180"/>
        <v>Lamech  719</v>
      </c>
      <c r="O1601" s="34" t="str">
        <f t="shared" si="179"/>
        <v>Noah  537</v>
      </c>
    </row>
    <row r="1602" spans="1:15" s="4" customFormat="1">
      <c r="A1602" s="14" t="str">
        <f t="shared" si="177"/>
        <v>1595 YB</v>
      </c>
      <c r="B1602" s="15" t="str">
        <f t="shared" si="176"/>
        <v>2380 BC</v>
      </c>
      <c r="C1602" s="24"/>
      <c r="D1602" s="5"/>
      <c r="E1602" s="5"/>
      <c r="G1602" s="3"/>
      <c r="J1602" s="36" t="str">
        <f t="shared" si="178"/>
        <v>Shem  35</v>
      </c>
      <c r="M1602" s="34" t="str">
        <f t="shared" si="181"/>
        <v>Methuselah  907</v>
      </c>
      <c r="N1602" s="36" t="str">
        <f t="shared" si="180"/>
        <v>Lamech  720</v>
      </c>
      <c r="O1602" s="34" t="str">
        <f t="shared" si="179"/>
        <v>Noah  538</v>
      </c>
    </row>
    <row r="1603" spans="1:15" s="4" customFormat="1">
      <c r="A1603" s="14" t="str">
        <f t="shared" si="177"/>
        <v>1596 YB</v>
      </c>
      <c r="B1603" s="15" t="str">
        <f t="shared" si="176"/>
        <v>2379 BC</v>
      </c>
      <c r="C1603" s="24"/>
      <c r="D1603" s="5"/>
      <c r="E1603" s="5"/>
      <c r="G1603" s="3"/>
      <c r="J1603" s="36" t="str">
        <f t="shared" si="178"/>
        <v>Shem  36</v>
      </c>
      <c r="M1603" s="34" t="str">
        <f t="shared" si="181"/>
        <v>Methuselah  908</v>
      </c>
      <c r="N1603" s="36" t="str">
        <f t="shared" si="180"/>
        <v>Lamech  721</v>
      </c>
      <c r="O1603" s="34" t="str">
        <f t="shared" si="179"/>
        <v>Noah  539</v>
      </c>
    </row>
    <row r="1604" spans="1:15" s="4" customFormat="1">
      <c r="A1604" s="14" t="str">
        <f t="shared" si="177"/>
        <v>1597 YB</v>
      </c>
      <c r="B1604" s="15" t="str">
        <f t="shared" si="176"/>
        <v>2378 BC</v>
      </c>
      <c r="C1604" s="24"/>
      <c r="D1604" s="5"/>
      <c r="E1604" s="5"/>
      <c r="G1604" s="3"/>
      <c r="J1604" s="36" t="str">
        <f t="shared" si="178"/>
        <v>Shem  37</v>
      </c>
      <c r="M1604" s="34" t="str">
        <f t="shared" si="181"/>
        <v>Methuselah  909</v>
      </c>
      <c r="N1604" s="36" t="str">
        <f t="shared" si="180"/>
        <v>Lamech  722</v>
      </c>
      <c r="O1604" s="34" t="str">
        <f t="shared" si="179"/>
        <v>Noah  540</v>
      </c>
    </row>
    <row r="1605" spans="1:15" s="4" customFormat="1">
      <c r="A1605" s="14" t="str">
        <f t="shared" si="177"/>
        <v>1598 YB</v>
      </c>
      <c r="B1605" s="15" t="str">
        <f t="shared" si="176"/>
        <v>2377 BC</v>
      </c>
      <c r="C1605" s="24"/>
      <c r="D1605" s="5"/>
      <c r="E1605" s="5"/>
      <c r="G1605" s="3"/>
      <c r="J1605" s="36" t="str">
        <f t="shared" si="178"/>
        <v>Shem  38</v>
      </c>
      <c r="M1605" s="34" t="str">
        <f t="shared" si="181"/>
        <v>Methuselah  910</v>
      </c>
      <c r="N1605" s="36" t="str">
        <f t="shared" si="180"/>
        <v>Lamech  723</v>
      </c>
      <c r="O1605" s="34" t="str">
        <f t="shared" si="179"/>
        <v>Noah  541</v>
      </c>
    </row>
    <row r="1606" spans="1:15" s="4" customFormat="1">
      <c r="A1606" s="14" t="str">
        <f t="shared" si="177"/>
        <v>1599 YB</v>
      </c>
      <c r="B1606" s="15" t="str">
        <f t="shared" si="176"/>
        <v>2376 BC</v>
      </c>
      <c r="C1606" s="25" t="s">
        <v>100</v>
      </c>
      <c r="D1606" s="5"/>
      <c r="E1606" s="5"/>
      <c r="G1606" s="3"/>
      <c r="J1606" s="36" t="str">
        <f t="shared" si="178"/>
        <v>Shem  39</v>
      </c>
      <c r="M1606" s="34" t="str">
        <f t="shared" si="181"/>
        <v>Methuselah  911</v>
      </c>
      <c r="N1606" s="36" t="str">
        <f t="shared" si="180"/>
        <v>Lamech  724</v>
      </c>
      <c r="O1606" s="34" t="str">
        <f t="shared" si="179"/>
        <v>Noah  542</v>
      </c>
    </row>
    <row r="1607" spans="1:15" s="4" customFormat="1">
      <c r="A1607" s="14" t="str">
        <f t="shared" si="177"/>
        <v>1600 YB</v>
      </c>
      <c r="B1607" s="15" t="str">
        <f t="shared" si="176"/>
        <v>2375 BC</v>
      </c>
      <c r="C1607" s="26" t="str">
        <f>CONCATENATE("Yovel ", RIGHT(C1557,LEN(C1557)-FIND(" ",C1557))+1)</f>
        <v>Yovel 32</v>
      </c>
      <c r="D1607" s="5"/>
      <c r="E1607" s="5"/>
      <c r="G1607" s="3"/>
      <c r="J1607" s="36" t="str">
        <f t="shared" si="178"/>
        <v>Shem  40</v>
      </c>
      <c r="M1607" s="34" t="str">
        <f t="shared" si="181"/>
        <v>Methuselah  912</v>
      </c>
      <c r="N1607" s="36" t="str">
        <f t="shared" si="180"/>
        <v>Lamech  725</v>
      </c>
      <c r="O1607" s="34" t="str">
        <f t="shared" si="179"/>
        <v>Noah  543</v>
      </c>
    </row>
    <row r="1608" spans="1:15" s="4" customFormat="1">
      <c r="A1608" s="14" t="str">
        <f t="shared" si="177"/>
        <v>1601 YB</v>
      </c>
      <c r="B1608" s="15" t="str">
        <f t="shared" ref="B1608:B1671" si="182">IF((LEFT(A1608, SEARCH(" ", A1608, 1))-3974)&lt;=0, CONCATENATE(3974-LEFT(A1608, SEARCH(" ", A1608, 1))+1, " BC"), CONCATENATE(LEFT(A1608, SEARCH(" ", A1608, 1))-3974, " AD"))</f>
        <v>2374 BC</v>
      </c>
      <c r="C1608" s="3"/>
      <c r="D1608" s="5"/>
      <c r="E1608" s="5"/>
      <c r="G1608" s="3"/>
      <c r="J1608" s="36" t="str">
        <f t="shared" si="178"/>
        <v>Shem  41</v>
      </c>
      <c r="M1608" s="34" t="str">
        <f t="shared" si="181"/>
        <v>Methuselah  913</v>
      </c>
      <c r="N1608" s="36" t="str">
        <f t="shared" si="180"/>
        <v>Lamech  726</v>
      </c>
      <c r="O1608" s="34" t="str">
        <f t="shared" si="179"/>
        <v>Noah  544</v>
      </c>
    </row>
    <row r="1609" spans="1:15" s="4" customFormat="1">
      <c r="A1609" s="14" t="str">
        <f t="shared" ref="A1609:A1672" si="183">CONCATENATE(LEFT(A1608, SEARCH(" ",A1608, 1))+1, " YB")</f>
        <v>1602 YB</v>
      </c>
      <c r="B1609" s="15" t="str">
        <f t="shared" si="182"/>
        <v>2373 BC</v>
      </c>
      <c r="C1609" s="24"/>
      <c r="D1609" s="5"/>
      <c r="E1609" s="5"/>
      <c r="G1609" s="3"/>
      <c r="J1609" s="36" t="str">
        <f t="shared" si="178"/>
        <v>Shem  42</v>
      </c>
      <c r="M1609" s="34" t="str">
        <f t="shared" si="181"/>
        <v>Methuselah  914</v>
      </c>
      <c r="N1609" s="36" t="str">
        <f t="shared" si="180"/>
        <v>Lamech  727</v>
      </c>
      <c r="O1609" s="34" t="str">
        <f t="shared" si="179"/>
        <v>Noah  545</v>
      </c>
    </row>
    <row r="1610" spans="1:15" s="4" customFormat="1">
      <c r="A1610" s="14" t="str">
        <f t="shared" si="183"/>
        <v>1603 YB</v>
      </c>
      <c r="B1610" s="15" t="str">
        <f t="shared" si="182"/>
        <v>2372 BC</v>
      </c>
      <c r="C1610" s="24"/>
      <c r="D1610" s="5"/>
      <c r="E1610" s="5"/>
      <c r="G1610" s="3"/>
      <c r="J1610" s="36" t="str">
        <f t="shared" si="178"/>
        <v>Shem  43</v>
      </c>
      <c r="M1610" s="34" t="str">
        <f t="shared" si="181"/>
        <v>Methuselah  915</v>
      </c>
      <c r="N1610" s="36" t="str">
        <f t="shared" si="180"/>
        <v>Lamech  728</v>
      </c>
      <c r="O1610" s="34" t="str">
        <f t="shared" si="179"/>
        <v>Noah  546</v>
      </c>
    </row>
    <row r="1611" spans="1:15" s="4" customFormat="1">
      <c r="A1611" s="14" t="str">
        <f t="shared" si="183"/>
        <v>1604 YB</v>
      </c>
      <c r="B1611" s="15" t="str">
        <f t="shared" si="182"/>
        <v>2371 BC</v>
      </c>
      <c r="C1611" s="24"/>
      <c r="D1611" s="5"/>
      <c r="E1611" s="5"/>
      <c r="G1611" s="3"/>
      <c r="J1611" s="36" t="str">
        <f t="shared" si="178"/>
        <v>Shem  44</v>
      </c>
      <c r="M1611" s="34" t="str">
        <f t="shared" si="181"/>
        <v>Methuselah  916</v>
      </c>
      <c r="N1611" s="36" t="str">
        <f t="shared" si="180"/>
        <v>Lamech  729</v>
      </c>
      <c r="O1611" s="34" t="str">
        <f t="shared" si="179"/>
        <v>Noah  547</v>
      </c>
    </row>
    <row r="1612" spans="1:15" s="4" customFormat="1">
      <c r="A1612" s="14" t="str">
        <f t="shared" si="183"/>
        <v>1605 YB</v>
      </c>
      <c r="B1612" s="15" t="str">
        <f t="shared" si="182"/>
        <v>2370 BC</v>
      </c>
      <c r="C1612" s="24"/>
      <c r="D1612" s="5"/>
      <c r="E1612" s="5"/>
      <c r="G1612" s="3"/>
      <c r="J1612" s="36" t="str">
        <f t="shared" si="178"/>
        <v>Shem  45</v>
      </c>
      <c r="M1612" s="34" t="str">
        <f t="shared" si="181"/>
        <v>Methuselah  917</v>
      </c>
      <c r="N1612" s="36" t="str">
        <f t="shared" si="180"/>
        <v>Lamech  730</v>
      </c>
      <c r="O1612" s="34" t="str">
        <f t="shared" si="179"/>
        <v>Noah  548</v>
      </c>
    </row>
    <row r="1613" spans="1:15" s="4" customFormat="1">
      <c r="A1613" s="14" t="str">
        <f t="shared" si="183"/>
        <v>1606 YB</v>
      </c>
      <c r="B1613" s="15" t="str">
        <f t="shared" si="182"/>
        <v>2369 BC</v>
      </c>
      <c r="C1613" s="24"/>
      <c r="D1613" s="5"/>
      <c r="E1613" s="5"/>
      <c r="G1613" s="3"/>
      <c r="J1613" s="36" t="str">
        <f t="shared" si="178"/>
        <v>Shem  46</v>
      </c>
      <c r="M1613" s="34" t="str">
        <f t="shared" si="181"/>
        <v>Methuselah  918</v>
      </c>
      <c r="N1613" s="36" t="str">
        <f t="shared" si="180"/>
        <v>Lamech  731</v>
      </c>
      <c r="O1613" s="34" t="str">
        <f t="shared" si="179"/>
        <v>Noah  549</v>
      </c>
    </row>
    <row r="1614" spans="1:15" s="4" customFormat="1">
      <c r="A1614" s="14" t="str">
        <f t="shared" si="183"/>
        <v>1607 YB</v>
      </c>
      <c r="B1614" s="15" t="str">
        <f t="shared" si="182"/>
        <v>2368 BC</v>
      </c>
      <c r="C1614" s="25" t="s">
        <v>94</v>
      </c>
      <c r="D1614" s="5"/>
      <c r="E1614" s="5"/>
      <c r="G1614" s="3"/>
      <c r="J1614" s="36" t="str">
        <f t="shared" si="178"/>
        <v>Shem  47</v>
      </c>
      <c r="M1614" s="34" t="str">
        <f t="shared" si="181"/>
        <v>Methuselah  919</v>
      </c>
      <c r="N1614" s="36" t="str">
        <f t="shared" si="180"/>
        <v>Lamech  732</v>
      </c>
      <c r="O1614" s="34" t="str">
        <f t="shared" si="179"/>
        <v>Noah  550</v>
      </c>
    </row>
    <row r="1615" spans="1:15" s="4" customFormat="1">
      <c r="A1615" s="14" t="str">
        <f t="shared" si="183"/>
        <v>1608 YB</v>
      </c>
      <c r="B1615" s="15" t="str">
        <f t="shared" si="182"/>
        <v>2367 BC</v>
      </c>
      <c r="C1615" s="24"/>
      <c r="D1615" s="5"/>
      <c r="E1615" s="5"/>
      <c r="G1615" s="3"/>
      <c r="J1615" s="36" t="str">
        <f t="shared" si="178"/>
        <v>Shem  48</v>
      </c>
      <c r="M1615" s="34" t="str">
        <f t="shared" si="181"/>
        <v>Methuselah  920</v>
      </c>
      <c r="N1615" s="36" t="str">
        <f t="shared" si="180"/>
        <v>Lamech  733</v>
      </c>
      <c r="O1615" s="34" t="str">
        <f t="shared" si="179"/>
        <v>Noah  551</v>
      </c>
    </row>
    <row r="1616" spans="1:15" s="4" customFormat="1">
      <c r="A1616" s="14" t="str">
        <f t="shared" si="183"/>
        <v>1609 YB</v>
      </c>
      <c r="B1616" s="15" t="str">
        <f t="shared" si="182"/>
        <v>2366 BC</v>
      </c>
      <c r="C1616" s="24"/>
      <c r="D1616" s="5"/>
      <c r="E1616" s="5"/>
      <c r="G1616" s="3"/>
      <c r="J1616" s="36" t="str">
        <f t="shared" si="178"/>
        <v>Shem  49</v>
      </c>
      <c r="M1616" s="34" t="str">
        <f t="shared" si="181"/>
        <v>Methuselah  921</v>
      </c>
      <c r="N1616" s="36" t="str">
        <f t="shared" si="180"/>
        <v>Lamech  734</v>
      </c>
      <c r="O1616" s="34" t="str">
        <f t="shared" si="179"/>
        <v>Noah  552</v>
      </c>
    </row>
    <row r="1617" spans="1:15" s="4" customFormat="1">
      <c r="A1617" s="14" t="str">
        <f t="shared" si="183"/>
        <v>1610 YB</v>
      </c>
      <c r="B1617" s="15" t="str">
        <f t="shared" si="182"/>
        <v>2365 BC</v>
      </c>
      <c r="C1617" s="24"/>
      <c r="D1617" s="5"/>
      <c r="E1617" s="5"/>
      <c r="G1617" s="3"/>
      <c r="J1617" s="36" t="str">
        <f t="shared" si="178"/>
        <v>Shem  50</v>
      </c>
      <c r="M1617" s="34" t="str">
        <f t="shared" si="181"/>
        <v>Methuselah  922</v>
      </c>
      <c r="N1617" s="36" t="str">
        <f t="shared" si="180"/>
        <v>Lamech  735</v>
      </c>
      <c r="O1617" s="34" t="str">
        <f t="shared" si="179"/>
        <v>Noah  553</v>
      </c>
    </row>
    <row r="1618" spans="1:15" s="4" customFormat="1">
      <c r="A1618" s="14" t="str">
        <f t="shared" si="183"/>
        <v>1611 YB</v>
      </c>
      <c r="B1618" s="15" t="str">
        <f t="shared" si="182"/>
        <v>2364 BC</v>
      </c>
      <c r="C1618" s="24"/>
      <c r="D1618" s="5"/>
      <c r="E1618" s="5"/>
      <c r="G1618" s="3"/>
      <c r="J1618" s="36" t="str">
        <f t="shared" si="178"/>
        <v>Shem  51</v>
      </c>
      <c r="M1618" s="34" t="str">
        <f t="shared" si="181"/>
        <v>Methuselah  923</v>
      </c>
      <c r="N1618" s="36" t="str">
        <f t="shared" si="180"/>
        <v>Lamech  736</v>
      </c>
      <c r="O1618" s="34" t="str">
        <f t="shared" si="179"/>
        <v>Noah  554</v>
      </c>
    </row>
    <row r="1619" spans="1:15" s="4" customFormat="1">
      <c r="A1619" s="14" t="str">
        <f t="shared" si="183"/>
        <v>1612 YB</v>
      </c>
      <c r="B1619" s="15" t="str">
        <f t="shared" si="182"/>
        <v>2363 BC</v>
      </c>
      <c r="C1619" s="24"/>
      <c r="D1619" s="5"/>
      <c r="E1619" s="5"/>
      <c r="G1619" s="3"/>
      <c r="J1619" s="36" t="str">
        <f t="shared" si="178"/>
        <v>Shem  52</v>
      </c>
      <c r="M1619" s="34" t="str">
        <f t="shared" si="181"/>
        <v>Methuselah  924</v>
      </c>
      <c r="N1619" s="36" t="str">
        <f t="shared" si="180"/>
        <v>Lamech  737</v>
      </c>
      <c r="O1619" s="34" t="str">
        <f t="shared" si="179"/>
        <v>Noah  555</v>
      </c>
    </row>
    <row r="1620" spans="1:15" s="4" customFormat="1">
      <c r="A1620" s="14" t="str">
        <f t="shared" si="183"/>
        <v>1613 YB</v>
      </c>
      <c r="B1620" s="15" t="str">
        <f t="shared" si="182"/>
        <v>2362 BC</v>
      </c>
      <c r="C1620" s="24"/>
      <c r="D1620" s="5"/>
      <c r="E1620" s="5"/>
      <c r="G1620" s="3"/>
      <c r="J1620" s="36" t="str">
        <f t="shared" si="178"/>
        <v>Shem  53</v>
      </c>
      <c r="M1620" s="34" t="str">
        <f t="shared" si="181"/>
        <v>Methuselah  925</v>
      </c>
      <c r="N1620" s="36" t="str">
        <f t="shared" si="180"/>
        <v>Lamech  738</v>
      </c>
      <c r="O1620" s="34" t="str">
        <f t="shared" si="179"/>
        <v>Noah  556</v>
      </c>
    </row>
    <row r="1621" spans="1:15" s="4" customFormat="1">
      <c r="A1621" s="14" t="str">
        <f t="shared" si="183"/>
        <v>1614 YB</v>
      </c>
      <c r="B1621" s="15" t="str">
        <f t="shared" si="182"/>
        <v>2361 BC</v>
      </c>
      <c r="C1621" s="25" t="s">
        <v>95</v>
      </c>
      <c r="D1621" s="5"/>
      <c r="E1621" s="5"/>
      <c r="G1621" s="3"/>
      <c r="J1621" s="36" t="str">
        <f t="shared" si="178"/>
        <v>Shem  54</v>
      </c>
      <c r="M1621" s="34" t="str">
        <f t="shared" si="181"/>
        <v>Methuselah  926</v>
      </c>
      <c r="N1621" s="36" t="str">
        <f t="shared" si="180"/>
        <v>Lamech  739</v>
      </c>
      <c r="O1621" s="34" t="str">
        <f t="shared" si="179"/>
        <v>Noah  557</v>
      </c>
    </row>
    <row r="1622" spans="1:15" s="4" customFormat="1">
      <c r="A1622" s="14" t="str">
        <f t="shared" si="183"/>
        <v>1615 YB</v>
      </c>
      <c r="B1622" s="15" t="str">
        <f t="shared" si="182"/>
        <v>2360 BC</v>
      </c>
      <c r="C1622" s="24"/>
      <c r="D1622" s="5"/>
      <c r="E1622" s="5"/>
      <c r="G1622" s="3"/>
      <c r="J1622" s="36" t="str">
        <f t="shared" si="178"/>
        <v>Shem  55</v>
      </c>
      <c r="M1622" s="34" t="str">
        <f t="shared" si="181"/>
        <v>Methuselah  927</v>
      </c>
      <c r="N1622" s="36" t="str">
        <f t="shared" si="180"/>
        <v>Lamech  740</v>
      </c>
      <c r="O1622" s="34" t="str">
        <f t="shared" si="179"/>
        <v>Noah  558</v>
      </c>
    </row>
    <row r="1623" spans="1:15" s="4" customFormat="1">
      <c r="A1623" s="14" t="str">
        <f t="shared" si="183"/>
        <v>1616 YB</v>
      </c>
      <c r="B1623" s="15" t="str">
        <f t="shared" si="182"/>
        <v>2359 BC</v>
      </c>
      <c r="C1623" s="24"/>
      <c r="D1623" s="5"/>
      <c r="E1623" s="5"/>
      <c r="G1623" s="3"/>
      <c r="J1623" s="36" t="str">
        <f t="shared" si="178"/>
        <v>Shem  56</v>
      </c>
      <c r="M1623" s="34" t="str">
        <f t="shared" si="181"/>
        <v>Methuselah  928</v>
      </c>
      <c r="N1623" s="36" t="str">
        <f t="shared" si="180"/>
        <v>Lamech  741</v>
      </c>
      <c r="O1623" s="34" t="str">
        <f t="shared" si="179"/>
        <v>Noah  559</v>
      </c>
    </row>
    <row r="1624" spans="1:15" s="4" customFormat="1">
      <c r="A1624" s="14" t="str">
        <f t="shared" si="183"/>
        <v>1617 YB</v>
      </c>
      <c r="B1624" s="15" t="str">
        <f t="shared" si="182"/>
        <v>2358 BC</v>
      </c>
      <c r="C1624" s="24"/>
      <c r="D1624" s="5"/>
      <c r="E1624" s="5"/>
      <c r="G1624" s="3"/>
      <c r="J1624" s="36" t="str">
        <f t="shared" si="178"/>
        <v>Shem  57</v>
      </c>
      <c r="M1624" s="34" t="str">
        <f t="shared" si="181"/>
        <v>Methuselah  929</v>
      </c>
      <c r="N1624" s="36" t="str">
        <f t="shared" si="180"/>
        <v>Lamech  742</v>
      </c>
      <c r="O1624" s="34" t="str">
        <f t="shared" si="179"/>
        <v>Noah  560</v>
      </c>
    </row>
    <row r="1625" spans="1:15" s="4" customFormat="1">
      <c r="A1625" s="14" t="str">
        <f t="shared" si="183"/>
        <v>1618 YB</v>
      </c>
      <c r="B1625" s="15" t="str">
        <f t="shared" si="182"/>
        <v>2357 BC</v>
      </c>
      <c r="C1625" s="24"/>
      <c r="D1625" s="5"/>
      <c r="E1625" s="5"/>
      <c r="G1625" s="3"/>
      <c r="J1625" s="36" t="str">
        <f t="shared" si="178"/>
        <v>Shem  58</v>
      </c>
      <c r="M1625" s="34" t="str">
        <f t="shared" si="181"/>
        <v>Methuselah  930</v>
      </c>
      <c r="N1625" s="36" t="str">
        <f t="shared" si="180"/>
        <v>Lamech  743</v>
      </c>
      <c r="O1625" s="34" t="str">
        <f t="shared" si="179"/>
        <v>Noah  561</v>
      </c>
    </row>
    <row r="1626" spans="1:15" s="4" customFormat="1">
      <c r="A1626" s="14" t="str">
        <f t="shared" si="183"/>
        <v>1619 YB</v>
      </c>
      <c r="B1626" s="15" t="str">
        <f t="shared" si="182"/>
        <v>2356 BC</v>
      </c>
      <c r="C1626" s="24"/>
      <c r="D1626" s="5"/>
      <c r="E1626" s="5"/>
      <c r="G1626" s="3"/>
      <c r="J1626" s="36" t="str">
        <f t="shared" si="178"/>
        <v>Shem  59</v>
      </c>
      <c r="M1626" s="34" t="str">
        <f t="shared" si="181"/>
        <v>Methuselah  931</v>
      </c>
      <c r="N1626" s="36" t="str">
        <f t="shared" si="180"/>
        <v>Lamech  744</v>
      </c>
      <c r="O1626" s="34" t="str">
        <f t="shared" si="179"/>
        <v>Noah  562</v>
      </c>
    </row>
    <row r="1627" spans="1:15" s="4" customFormat="1">
      <c r="A1627" s="14" t="str">
        <f t="shared" si="183"/>
        <v>1620 YB</v>
      </c>
      <c r="B1627" s="15" t="str">
        <f t="shared" si="182"/>
        <v>2355 BC</v>
      </c>
      <c r="C1627" s="24"/>
      <c r="D1627" s="5"/>
      <c r="E1627" s="5"/>
      <c r="G1627" s="3"/>
      <c r="J1627" s="36" t="str">
        <f t="shared" si="178"/>
        <v>Shem  60</v>
      </c>
      <c r="M1627" s="34" t="str">
        <f t="shared" si="181"/>
        <v>Methuselah  932</v>
      </c>
      <c r="N1627" s="36" t="str">
        <f t="shared" si="180"/>
        <v>Lamech  745</v>
      </c>
      <c r="O1627" s="34" t="str">
        <f t="shared" si="179"/>
        <v>Noah  563</v>
      </c>
    </row>
    <row r="1628" spans="1:15" s="4" customFormat="1">
      <c r="A1628" s="14" t="str">
        <f t="shared" si="183"/>
        <v>1621 YB</v>
      </c>
      <c r="B1628" s="15" t="str">
        <f t="shared" si="182"/>
        <v>2354 BC</v>
      </c>
      <c r="C1628" s="25" t="s">
        <v>96</v>
      </c>
      <c r="D1628" s="5"/>
      <c r="E1628" s="5"/>
      <c r="G1628" s="3"/>
      <c r="J1628" s="36" t="str">
        <f t="shared" si="178"/>
        <v>Shem  61</v>
      </c>
      <c r="M1628" s="34" t="str">
        <f t="shared" si="181"/>
        <v>Methuselah  933</v>
      </c>
      <c r="N1628" s="36" t="str">
        <f t="shared" si="180"/>
        <v>Lamech  746</v>
      </c>
      <c r="O1628" s="34" t="str">
        <f t="shared" si="179"/>
        <v>Noah  564</v>
      </c>
    </row>
    <row r="1629" spans="1:15" s="4" customFormat="1">
      <c r="A1629" s="14" t="str">
        <f t="shared" si="183"/>
        <v>1622 YB</v>
      </c>
      <c r="B1629" s="15" t="str">
        <f t="shared" si="182"/>
        <v>2353 BC</v>
      </c>
      <c r="C1629" s="24"/>
      <c r="D1629" s="5"/>
      <c r="E1629" s="5"/>
      <c r="G1629" s="3"/>
      <c r="J1629" s="36" t="str">
        <f t="shared" si="178"/>
        <v>Shem  62</v>
      </c>
      <c r="M1629" s="34" t="str">
        <f t="shared" si="181"/>
        <v>Methuselah  934</v>
      </c>
      <c r="N1629" s="36" t="str">
        <f t="shared" si="180"/>
        <v>Lamech  747</v>
      </c>
      <c r="O1629" s="34" t="str">
        <f t="shared" si="179"/>
        <v>Noah  565</v>
      </c>
    </row>
    <row r="1630" spans="1:15" s="4" customFormat="1">
      <c r="A1630" s="14" t="str">
        <f t="shared" si="183"/>
        <v>1623 YB</v>
      </c>
      <c r="B1630" s="15" t="str">
        <f t="shared" si="182"/>
        <v>2352 BC</v>
      </c>
      <c r="C1630" s="24"/>
      <c r="D1630" s="5"/>
      <c r="E1630" s="5"/>
      <c r="G1630" s="3"/>
      <c r="J1630" s="36" t="str">
        <f t="shared" si="178"/>
        <v>Shem  63</v>
      </c>
      <c r="M1630" s="34" t="str">
        <f t="shared" si="181"/>
        <v>Methuselah  935</v>
      </c>
      <c r="N1630" s="36" t="str">
        <f t="shared" si="180"/>
        <v>Lamech  748</v>
      </c>
      <c r="O1630" s="34" t="str">
        <f t="shared" si="179"/>
        <v>Noah  566</v>
      </c>
    </row>
    <row r="1631" spans="1:15" s="4" customFormat="1">
      <c r="A1631" s="14" t="str">
        <f t="shared" si="183"/>
        <v>1624 YB</v>
      </c>
      <c r="B1631" s="15" t="str">
        <f t="shared" si="182"/>
        <v>2351 BC</v>
      </c>
      <c r="C1631" s="24"/>
      <c r="D1631" s="5"/>
      <c r="E1631" s="5"/>
      <c r="G1631" s="3"/>
      <c r="J1631" s="36" t="str">
        <f t="shared" si="178"/>
        <v>Shem  64</v>
      </c>
      <c r="M1631" s="34" t="str">
        <f t="shared" si="181"/>
        <v>Methuselah  936</v>
      </c>
      <c r="N1631" s="36" t="str">
        <f t="shared" si="180"/>
        <v>Lamech  749</v>
      </c>
      <c r="O1631" s="34" t="str">
        <f t="shared" si="179"/>
        <v>Noah  567</v>
      </c>
    </row>
    <row r="1632" spans="1:15" s="4" customFormat="1">
      <c r="A1632" s="14" t="str">
        <f t="shared" si="183"/>
        <v>1625 YB</v>
      </c>
      <c r="B1632" s="15" t="str">
        <f t="shared" si="182"/>
        <v>2350 BC</v>
      </c>
      <c r="C1632" s="24"/>
      <c r="D1632" s="5"/>
      <c r="E1632" s="5"/>
      <c r="G1632" s="3"/>
      <c r="J1632" s="36" t="str">
        <f t="shared" ref="J1632:J1695" si="184">CONCATENATE(LEFT(J1631, SEARCH(" ", J1631, 1)), " ",RIGHT(J1631,LEN(J1631)-FIND(" ",J1631))+1)</f>
        <v>Shem  65</v>
      </c>
      <c r="M1632" s="34" t="str">
        <f t="shared" si="181"/>
        <v>Methuselah  937</v>
      </c>
      <c r="N1632" s="36" t="str">
        <f t="shared" si="180"/>
        <v>Lamech  750</v>
      </c>
      <c r="O1632" s="34" t="str">
        <f t="shared" si="179"/>
        <v>Noah  568</v>
      </c>
    </row>
    <row r="1633" spans="1:15" s="4" customFormat="1">
      <c r="A1633" s="14" t="str">
        <f t="shared" si="183"/>
        <v>1626 YB</v>
      </c>
      <c r="B1633" s="15" t="str">
        <f t="shared" si="182"/>
        <v>2349 BC</v>
      </c>
      <c r="C1633" s="24"/>
      <c r="D1633" s="5"/>
      <c r="E1633" s="5"/>
      <c r="G1633" s="3"/>
      <c r="J1633" s="36" t="str">
        <f t="shared" si="184"/>
        <v>Shem  66</v>
      </c>
      <c r="M1633" s="34" t="str">
        <f t="shared" si="181"/>
        <v>Methuselah  938</v>
      </c>
      <c r="N1633" s="36" t="str">
        <f t="shared" si="180"/>
        <v>Lamech  751</v>
      </c>
      <c r="O1633" s="34" t="str">
        <f t="shared" si="179"/>
        <v>Noah  569</v>
      </c>
    </row>
    <row r="1634" spans="1:15" s="4" customFormat="1">
      <c r="A1634" s="14" t="str">
        <f t="shared" si="183"/>
        <v>1627 YB</v>
      </c>
      <c r="B1634" s="15" t="str">
        <f t="shared" si="182"/>
        <v>2348 BC</v>
      </c>
      <c r="C1634" s="24"/>
      <c r="D1634" s="5"/>
      <c r="E1634" s="5"/>
      <c r="G1634" s="3"/>
      <c r="J1634" s="36" t="str">
        <f t="shared" si="184"/>
        <v>Shem  67</v>
      </c>
      <c r="M1634" s="34" t="str">
        <f t="shared" si="181"/>
        <v>Methuselah  939</v>
      </c>
      <c r="N1634" s="36" t="str">
        <f t="shared" si="180"/>
        <v>Lamech  752</v>
      </c>
      <c r="O1634" s="34" t="str">
        <f t="shared" si="179"/>
        <v>Noah  570</v>
      </c>
    </row>
    <row r="1635" spans="1:15" s="4" customFormat="1">
      <c r="A1635" s="14" t="str">
        <f t="shared" si="183"/>
        <v>1628 YB</v>
      </c>
      <c r="B1635" s="15" t="str">
        <f t="shared" si="182"/>
        <v>2347 BC</v>
      </c>
      <c r="C1635" s="25" t="s">
        <v>97</v>
      </c>
      <c r="D1635" s="5"/>
      <c r="E1635" s="5"/>
      <c r="G1635" s="3"/>
      <c r="J1635" s="36" t="str">
        <f t="shared" si="184"/>
        <v>Shem  68</v>
      </c>
      <c r="M1635" s="34" t="str">
        <f t="shared" si="181"/>
        <v>Methuselah  940</v>
      </c>
      <c r="N1635" s="36" t="str">
        <f t="shared" si="180"/>
        <v>Lamech  753</v>
      </c>
      <c r="O1635" s="34" t="str">
        <f t="shared" si="179"/>
        <v>Noah  571</v>
      </c>
    </row>
    <row r="1636" spans="1:15" s="4" customFormat="1">
      <c r="A1636" s="14" t="str">
        <f t="shared" si="183"/>
        <v>1629 YB</v>
      </c>
      <c r="B1636" s="15" t="str">
        <f t="shared" si="182"/>
        <v>2346 BC</v>
      </c>
      <c r="C1636" s="24"/>
      <c r="D1636" s="5"/>
      <c r="E1636" s="5"/>
      <c r="G1636" s="3"/>
      <c r="J1636" s="36" t="str">
        <f t="shared" si="184"/>
        <v>Shem  69</v>
      </c>
      <c r="M1636" s="34" t="str">
        <f t="shared" si="181"/>
        <v>Methuselah  941</v>
      </c>
      <c r="N1636" s="36" t="str">
        <f t="shared" si="180"/>
        <v>Lamech  754</v>
      </c>
      <c r="O1636" s="34" t="str">
        <f t="shared" si="179"/>
        <v>Noah  572</v>
      </c>
    </row>
    <row r="1637" spans="1:15" s="4" customFormat="1">
      <c r="A1637" s="14" t="str">
        <f t="shared" si="183"/>
        <v>1630 YB</v>
      </c>
      <c r="B1637" s="15" t="str">
        <f t="shared" si="182"/>
        <v>2345 BC</v>
      </c>
      <c r="C1637" s="24"/>
      <c r="D1637" s="5"/>
      <c r="E1637" s="5"/>
      <c r="G1637" s="3"/>
      <c r="J1637" s="36" t="str">
        <f t="shared" si="184"/>
        <v>Shem  70</v>
      </c>
      <c r="M1637" s="34" t="str">
        <f t="shared" si="181"/>
        <v>Methuselah  942</v>
      </c>
      <c r="N1637" s="36" t="str">
        <f t="shared" si="180"/>
        <v>Lamech  755</v>
      </c>
      <c r="O1637" s="34" t="str">
        <f t="shared" si="179"/>
        <v>Noah  573</v>
      </c>
    </row>
    <row r="1638" spans="1:15" s="4" customFormat="1">
      <c r="A1638" s="14" t="str">
        <f t="shared" si="183"/>
        <v>1631 YB</v>
      </c>
      <c r="B1638" s="15" t="str">
        <f t="shared" si="182"/>
        <v>2344 BC</v>
      </c>
      <c r="C1638" s="24"/>
      <c r="D1638" s="5"/>
      <c r="E1638" s="5"/>
      <c r="G1638" s="3"/>
      <c r="J1638" s="36" t="str">
        <f t="shared" si="184"/>
        <v>Shem  71</v>
      </c>
      <c r="M1638" s="34" t="str">
        <f t="shared" si="181"/>
        <v>Methuselah  943</v>
      </c>
      <c r="N1638" s="36" t="str">
        <f t="shared" si="180"/>
        <v>Lamech  756</v>
      </c>
      <c r="O1638" s="34" t="str">
        <f t="shared" si="179"/>
        <v>Noah  574</v>
      </c>
    </row>
    <row r="1639" spans="1:15" s="4" customFormat="1">
      <c r="A1639" s="14" t="str">
        <f t="shared" si="183"/>
        <v>1632 YB</v>
      </c>
      <c r="B1639" s="15" t="str">
        <f t="shared" si="182"/>
        <v>2343 BC</v>
      </c>
      <c r="C1639" s="24"/>
      <c r="D1639" s="5"/>
      <c r="E1639" s="5"/>
      <c r="G1639" s="3"/>
      <c r="J1639" s="36" t="str">
        <f t="shared" si="184"/>
        <v>Shem  72</v>
      </c>
      <c r="M1639" s="34" t="str">
        <f t="shared" si="181"/>
        <v>Methuselah  944</v>
      </c>
      <c r="N1639" s="36" t="str">
        <f t="shared" si="180"/>
        <v>Lamech  757</v>
      </c>
      <c r="O1639" s="34" t="str">
        <f t="shared" si="179"/>
        <v>Noah  575</v>
      </c>
    </row>
    <row r="1640" spans="1:15" s="4" customFormat="1">
      <c r="A1640" s="14" t="str">
        <f t="shared" si="183"/>
        <v>1633 YB</v>
      </c>
      <c r="B1640" s="15" t="str">
        <f t="shared" si="182"/>
        <v>2342 BC</v>
      </c>
      <c r="C1640" s="24"/>
      <c r="D1640" s="5"/>
      <c r="E1640" s="5"/>
      <c r="G1640" s="3"/>
      <c r="J1640" s="36" t="str">
        <f t="shared" si="184"/>
        <v>Shem  73</v>
      </c>
      <c r="M1640" s="34" t="str">
        <f t="shared" si="181"/>
        <v>Methuselah  945</v>
      </c>
      <c r="N1640" s="36" t="str">
        <f t="shared" si="180"/>
        <v>Lamech  758</v>
      </c>
      <c r="O1640" s="34" t="str">
        <f t="shared" si="179"/>
        <v>Noah  576</v>
      </c>
    </row>
    <row r="1641" spans="1:15" s="4" customFormat="1">
      <c r="A1641" s="14" t="str">
        <f t="shared" si="183"/>
        <v>1634 YB</v>
      </c>
      <c r="B1641" s="15" t="str">
        <f t="shared" si="182"/>
        <v>2341 BC</v>
      </c>
      <c r="C1641" s="24"/>
      <c r="D1641" s="5"/>
      <c r="E1641" s="5"/>
      <c r="G1641" s="3"/>
      <c r="J1641" s="36" t="str">
        <f t="shared" si="184"/>
        <v>Shem  74</v>
      </c>
      <c r="M1641" s="34" t="str">
        <f t="shared" si="181"/>
        <v>Methuselah  946</v>
      </c>
      <c r="N1641" s="36" t="str">
        <f t="shared" si="180"/>
        <v>Lamech  759</v>
      </c>
      <c r="O1641" s="34" t="str">
        <f t="shared" ref="O1641:O1704" si="185">CONCATENATE(LEFT(O1640, SEARCH(" ", O1640, 1)), " ", RIGHT(O1640,LEN(O1640)-FIND(" ",O1640))+1)</f>
        <v>Noah  577</v>
      </c>
    </row>
    <row r="1642" spans="1:15" s="4" customFormat="1">
      <c r="A1642" s="14" t="str">
        <f t="shared" si="183"/>
        <v>1635 YB</v>
      </c>
      <c r="B1642" s="15" t="str">
        <f t="shared" si="182"/>
        <v>2340 BC</v>
      </c>
      <c r="C1642" s="25" t="s">
        <v>98</v>
      </c>
      <c r="D1642" s="5"/>
      <c r="E1642" s="5"/>
      <c r="G1642" s="3"/>
      <c r="J1642" s="36" t="str">
        <f t="shared" si="184"/>
        <v>Shem  75</v>
      </c>
      <c r="M1642" s="34" t="str">
        <f t="shared" si="181"/>
        <v>Methuselah  947</v>
      </c>
      <c r="N1642" s="36" t="str">
        <f t="shared" si="180"/>
        <v>Lamech  760</v>
      </c>
      <c r="O1642" s="34" t="str">
        <f t="shared" si="185"/>
        <v>Noah  578</v>
      </c>
    </row>
    <row r="1643" spans="1:15" s="4" customFormat="1">
      <c r="A1643" s="14" t="str">
        <f t="shared" si="183"/>
        <v>1636 YB</v>
      </c>
      <c r="B1643" s="15" t="str">
        <f t="shared" si="182"/>
        <v>2339 BC</v>
      </c>
      <c r="C1643" s="24"/>
      <c r="D1643" s="5"/>
      <c r="E1643" s="5"/>
      <c r="G1643" s="3"/>
      <c r="J1643" s="36" t="str">
        <f t="shared" si="184"/>
        <v>Shem  76</v>
      </c>
      <c r="M1643" s="34" t="str">
        <f t="shared" si="181"/>
        <v>Methuselah  948</v>
      </c>
      <c r="N1643" s="36" t="str">
        <f t="shared" si="180"/>
        <v>Lamech  761</v>
      </c>
      <c r="O1643" s="34" t="str">
        <f t="shared" si="185"/>
        <v>Noah  579</v>
      </c>
    </row>
    <row r="1644" spans="1:15" s="4" customFormat="1">
      <c r="A1644" s="14" t="str">
        <f t="shared" si="183"/>
        <v>1637 YB</v>
      </c>
      <c r="B1644" s="15" t="str">
        <f t="shared" si="182"/>
        <v>2338 BC</v>
      </c>
      <c r="C1644" s="24"/>
      <c r="D1644" s="5"/>
      <c r="E1644" s="5"/>
      <c r="G1644" s="3"/>
      <c r="J1644" s="36" t="str">
        <f t="shared" si="184"/>
        <v>Shem  77</v>
      </c>
      <c r="M1644" s="34" t="str">
        <f t="shared" si="181"/>
        <v>Methuselah  949</v>
      </c>
      <c r="N1644" s="36" t="str">
        <f t="shared" si="180"/>
        <v>Lamech  762</v>
      </c>
      <c r="O1644" s="34" t="str">
        <f t="shared" si="185"/>
        <v>Noah  580</v>
      </c>
    </row>
    <row r="1645" spans="1:15" s="4" customFormat="1">
      <c r="A1645" s="14" t="str">
        <f t="shared" si="183"/>
        <v>1638 YB</v>
      </c>
      <c r="B1645" s="15" t="str">
        <f t="shared" si="182"/>
        <v>2337 BC</v>
      </c>
      <c r="C1645" s="24"/>
      <c r="D1645" s="5"/>
      <c r="E1645" s="5"/>
      <c r="G1645" s="3"/>
      <c r="J1645" s="36" t="str">
        <f t="shared" si="184"/>
        <v>Shem  78</v>
      </c>
      <c r="M1645" s="34" t="str">
        <f t="shared" si="181"/>
        <v>Methuselah  950</v>
      </c>
      <c r="N1645" s="36" t="str">
        <f t="shared" si="180"/>
        <v>Lamech  763</v>
      </c>
      <c r="O1645" s="34" t="str">
        <f t="shared" si="185"/>
        <v>Noah  581</v>
      </c>
    </row>
    <row r="1646" spans="1:15" s="4" customFormat="1">
      <c r="A1646" s="14" t="str">
        <f t="shared" si="183"/>
        <v>1639 YB</v>
      </c>
      <c r="B1646" s="15" t="str">
        <f t="shared" si="182"/>
        <v>2336 BC</v>
      </c>
      <c r="C1646" s="24"/>
      <c r="D1646" s="5"/>
      <c r="E1646" s="5"/>
      <c r="G1646" s="3"/>
      <c r="J1646" s="36" t="str">
        <f t="shared" si="184"/>
        <v>Shem  79</v>
      </c>
      <c r="M1646" s="34" t="str">
        <f t="shared" si="181"/>
        <v>Methuselah  951</v>
      </c>
      <c r="N1646" s="36" t="str">
        <f t="shared" si="180"/>
        <v>Lamech  764</v>
      </c>
      <c r="O1646" s="34" t="str">
        <f t="shared" si="185"/>
        <v>Noah  582</v>
      </c>
    </row>
    <row r="1647" spans="1:15" s="4" customFormat="1">
      <c r="A1647" s="14" t="str">
        <f t="shared" si="183"/>
        <v>1640 YB</v>
      </c>
      <c r="B1647" s="15" t="str">
        <f t="shared" si="182"/>
        <v>2335 BC</v>
      </c>
      <c r="C1647" s="24"/>
      <c r="D1647" s="5"/>
      <c r="E1647" s="5"/>
      <c r="G1647" s="3"/>
      <c r="J1647" s="36" t="str">
        <f t="shared" si="184"/>
        <v>Shem  80</v>
      </c>
      <c r="M1647" s="34" t="str">
        <f t="shared" si="181"/>
        <v>Methuselah  952</v>
      </c>
      <c r="N1647" s="36" t="str">
        <f t="shared" si="180"/>
        <v>Lamech  765</v>
      </c>
      <c r="O1647" s="34" t="str">
        <f t="shared" si="185"/>
        <v>Noah  583</v>
      </c>
    </row>
    <row r="1648" spans="1:15" s="4" customFormat="1">
      <c r="A1648" s="14" t="str">
        <f t="shared" si="183"/>
        <v>1641 YB</v>
      </c>
      <c r="B1648" s="15" t="str">
        <f t="shared" si="182"/>
        <v>2334 BC</v>
      </c>
      <c r="C1648" s="24"/>
      <c r="G1648" s="3"/>
      <c r="J1648" s="36" t="str">
        <f t="shared" si="184"/>
        <v>Shem  81</v>
      </c>
      <c r="M1648" s="34" t="str">
        <f t="shared" si="181"/>
        <v>Methuselah  953</v>
      </c>
      <c r="N1648" s="36" t="str">
        <f t="shared" si="180"/>
        <v>Lamech  766</v>
      </c>
      <c r="O1648" s="34" t="str">
        <f t="shared" si="185"/>
        <v>Noah  584</v>
      </c>
    </row>
    <row r="1649" spans="1:15" s="4" customFormat="1">
      <c r="A1649" s="14" t="str">
        <f t="shared" si="183"/>
        <v>1642 YB</v>
      </c>
      <c r="B1649" s="15" t="str">
        <f t="shared" si="182"/>
        <v>2333 BC</v>
      </c>
      <c r="C1649" s="25" t="s">
        <v>99</v>
      </c>
      <c r="G1649" s="3"/>
      <c r="J1649" s="36" t="str">
        <f t="shared" si="184"/>
        <v>Shem  82</v>
      </c>
      <c r="M1649" s="34" t="str">
        <f t="shared" si="181"/>
        <v>Methuselah  954</v>
      </c>
      <c r="N1649" s="36" t="str">
        <f t="shared" si="180"/>
        <v>Lamech  767</v>
      </c>
      <c r="O1649" s="34" t="str">
        <f t="shared" si="185"/>
        <v>Noah  585</v>
      </c>
    </row>
    <row r="1650" spans="1:15" s="4" customFormat="1">
      <c r="A1650" s="14" t="str">
        <f t="shared" si="183"/>
        <v>1643 YB</v>
      </c>
      <c r="B1650" s="15" t="str">
        <f t="shared" si="182"/>
        <v>2332 BC</v>
      </c>
      <c r="C1650" s="24"/>
      <c r="D1650" s="56" t="s">
        <v>290</v>
      </c>
      <c r="E1650" s="59"/>
      <c r="F1650" s="59"/>
      <c r="G1650" s="3"/>
      <c r="J1650" s="36" t="str">
        <f t="shared" si="184"/>
        <v>Shem  83</v>
      </c>
      <c r="M1650" s="34" t="str">
        <f t="shared" si="181"/>
        <v>Methuselah  955</v>
      </c>
      <c r="N1650" s="36" t="str">
        <f t="shared" si="180"/>
        <v>Lamech  768</v>
      </c>
      <c r="O1650" s="34" t="str">
        <f t="shared" si="185"/>
        <v>Noah  586</v>
      </c>
    </row>
    <row r="1651" spans="1:15" s="4" customFormat="1">
      <c r="A1651" s="14" t="str">
        <f t="shared" si="183"/>
        <v>1644 YB</v>
      </c>
      <c r="B1651" s="15" t="str">
        <f t="shared" si="182"/>
        <v>2331 BC</v>
      </c>
      <c r="C1651" s="24"/>
      <c r="D1651" s="59"/>
      <c r="E1651" s="59"/>
      <c r="F1651" s="59"/>
      <c r="G1651" s="3"/>
      <c r="J1651" s="36" t="str">
        <f t="shared" si="184"/>
        <v>Shem  84</v>
      </c>
      <c r="M1651" s="34" t="str">
        <f t="shared" si="181"/>
        <v>Methuselah  956</v>
      </c>
      <c r="N1651" s="36" t="str">
        <f t="shared" ref="N1651:N1659" si="186">CONCATENATE(LEFT(N1650, SEARCH(" ", N1650, 1)), " ",RIGHT(N1650,LEN(N1650)-FIND(" ",N1650))+1)</f>
        <v>Lamech  769</v>
      </c>
      <c r="O1651" s="34" t="str">
        <f t="shared" si="185"/>
        <v>Noah  587</v>
      </c>
    </row>
    <row r="1652" spans="1:15" s="4" customFormat="1">
      <c r="A1652" s="14" t="str">
        <f t="shared" si="183"/>
        <v>1645 YB</v>
      </c>
      <c r="B1652" s="15" t="str">
        <f t="shared" si="182"/>
        <v>2330 BC</v>
      </c>
      <c r="C1652" s="24"/>
      <c r="D1652" s="59"/>
      <c r="E1652" s="59"/>
      <c r="F1652" s="59"/>
      <c r="G1652" s="3"/>
      <c r="J1652" s="36" t="str">
        <f t="shared" si="184"/>
        <v>Shem  85</v>
      </c>
      <c r="M1652" s="34" t="str">
        <f t="shared" si="181"/>
        <v>Methuselah  957</v>
      </c>
      <c r="N1652" s="36" t="str">
        <f t="shared" si="186"/>
        <v>Lamech  770</v>
      </c>
      <c r="O1652" s="34" t="str">
        <f t="shared" si="185"/>
        <v>Noah  588</v>
      </c>
    </row>
    <row r="1653" spans="1:15" s="4" customFormat="1">
      <c r="A1653" s="14" t="str">
        <f t="shared" si="183"/>
        <v>1646 YB</v>
      </c>
      <c r="B1653" s="15" t="str">
        <f t="shared" si="182"/>
        <v>2329 BC</v>
      </c>
      <c r="C1653" s="24"/>
      <c r="D1653" s="59"/>
      <c r="E1653" s="59"/>
      <c r="F1653" s="59"/>
      <c r="G1653" s="3"/>
      <c r="J1653" s="36" t="str">
        <f t="shared" si="184"/>
        <v>Shem  86</v>
      </c>
      <c r="M1653" s="34" t="str">
        <f t="shared" si="181"/>
        <v>Methuselah  958</v>
      </c>
      <c r="N1653" s="36" t="str">
        <f t="shared" si="186"/>
        <v>Lamech  771</v>
      </c>
      <c r="O1653" s="34" t="str">
        <f t="shared" si="185"/>
        <v>Noah  589</v>
      </c>
    </row>
    <row r="1654" spans="1:15" s="4" customFormat="1">
      <c r="A1654" s="14" t="str">
        <f t="shared" si="183"/>
        <v>1647 YB</v>
      </c>
      <c r="B1654" s="15" t="str">
        <f t="shared" si="182"/>
        <v>2328 BC</v>
      </c>
      <c r="C1654" s="24"/>
      <c r="D1654" s="59"/>
      <c r="E1654" s="59"/>
      <c r="F1654" s="59"/>
      <c r="G1654" s="3"/>
      <c r="J1654" s="36" t="str">
        <f t="shared" si="184"/>
        <v>Shem  87</v>
      </c>
      <c r="M1654" s="34" t="str">
        <f t="shared" si="181"/>
        <v>Methuselah  959</v>
      </c>
      <c r="N1654" s="36" t="str">
        <f t="shared" si="186"/>
        <v>Lamech  772</v>
      </c>
      <c r="O1654" s="34" t="str">
        <f t="shared" si="185"/>
        <v>Noah  590</v>
      </c>
    </row>
    <row r="1655" spans="1:15" s="4" customFormat="1">
      <c r="A1655" s="14" t="str">
        <f t="shared" si="183"/>
        <v>1648 YB</v>
      </c>
      <c r="B1655" s="15" t="str">
        <f t="shared" si="182"/>
        <v>2327 BC</v>
      </c>
      <c r="C1655" s="24"/>
      <c r="D1655" s="59"/>
      <c r="E1655" s="59"/>
      <c r="F1655" s="59"/>
      <c r="G1655" s="3"/>
      <c r="J1655" s="36" t="str">
        <f t="shared" si="184"/>
        <v>Shem  88</v>
      </c>
      <c r="M1655" s="34" t="str">
        <f t="shared" si="181"/>
        <v>Methuselah  960</v>
      </c>
      <c r="N1655" s="36" t="str">
        <f t="shared" si="186"/>
        <v>Lamech  773</v>
      </c>
      <c r="O1655" s="34" t="str">
        <f t="shared" si="185"/>
        <v>Noah  591</v>
      </c>
    </row>
    <row r="1656" spans="1:15" s="4" customFormat="1">
      <c r="A1656" s="14" t="str">
        <f t="shared" si="183"/>
        <v>1649 YB</v>
      </c>
      <c r="B1656" s="15" t="str">
        <f t="shared" si="182"/>
        <v>2326 BC</v>
      </c>
      <c r="C1656" s="25" t="s">
        <v>100</v>
      </c>
      <c r="D1656" s="59"/>
      <c r="E1656" s="59"/>
      <c r="F1656" s="59"/>
      <c r="G1656" s="3"/>
      <c r="J1656" s="36" t="str">
        <f t="shared" si="184"/>
        <v>Shem  89</v>
      </c>
      <c r="M1656" s="34" t="str">
        <f t="shared" ref="M1656:M1664" si="187">CONCATENATE(LEFT(M1655, SEARCH(" ", M1655, 1)), " ", RIGHT(M1655,LEN(M1655)-FIND(" ",M1655))+1)</f>
        <v>Methuselah  961</v>
      </c>
      <c r="N1656" s="36" t="str">
        <f t="shared" si="186"/>
        <v>Lamech  774</v>
      </c>
      <c r="O1656" s="34" t="str">
        <f t="shared" si="185"/>
        <v>Noah  592</v>
      </c>
    </row>
    <row r="1657" spans="1:15" s="4" customFormat="1">
      <c r="A1657" s="14" t="str">
        <f t="shared" si="183"/>
        <v>1650 YB</v>
      </c>
      <c r="B1657" s="15" t="str">
        <f t="shared" si="182"/>
        <v>2325 BC</v>
      </c>
      <c r="C1657" s="26" t="str">
        <f>CONCATENATE("Yovel ", RIGHT(C1607,LEN(C1607)-FIND(" ",C1607))+1)</f>
        <v>Yovel 33</v>
      </c>
      <c r="D1657" s="59"/>
      <c r="E1657" s="59"/>
      <c r="F1657" s="59"/>
      <c r="G1657" s="3"/>
      <c r="J1657" s="36" t="str">
        <f t="shared" si="184"/>
        <v>Shem  90</v>
      </c>
      <c r="M1657" s="34" t="str">
        <f t="shared" si="187"/>
        <v>Methuselah  962</v>
      </c>
      <c r="N1657" s="36" t="str">
        <f t="shared" si="186"/>
        <v>Lamech  775</v>
      </c>
      <c r="O1657" s="34" t="str">
        <f t="shared" si="185"/>
        <v>Noah  593</v>
      </c>
    </row>
    <row r="1658" spans="1:15" s="4" customFormat="1">
      <c r="A1658" s="14" t="str">
        <f t="shared" si="183"/>
        <v>1651 YB</v>
      </c>
      <c r="B1658" s="15" t="str">
        <f t="shared" si="182"/>
        <v>2324 BC</v>
      </c>
      <c r="C1658" s="3"/>
      <c r="D1658" s="59"/>
      <c r="E1658" s="59"/>
      <c r="F1658" s="59"/>
      <c r="G1658" s="3"/>
      <c r="J1658" s="36" t="str">
        <f t="shared" si="184"/>
        <v>Shem  91</v>
      </c>
      <c r="M1658" s="34" t="str">
        <f t="shared" si="187"/>
        <v>Methuselah  963</v>
      </c>
      <c r="N1658" s="36" t="str">
        <f t="shared" si="186"/>
        <v>Lamech  776</v>
      </c>
      <c r="O1658" s="34" t="str">
        <f t="shared" si="185"/>
        <v>Noah  594</v>
      </c>
    </row>
    <row r="1659" spans="1:15" s="4" customFormat="1">
      <c r="A1659" s="14" t="str">
        <f t="shared" si="183"/>
        <v>1652 YB</v>
      </c>
      <c r="B1659" s="15" t="str">
        <f t="shared" si="182"/>
        <v>2323 BC</v>
      </c>
      <c r="C1659" s="24"/>
      <c r="D1659" s="59"/>
      <c r="E1659" s="59"/>
      <c r="F1659" s="59"/>
      <c r="G1659" s="3"/>
      <c r="J1659" s="36" t="str">
        <f t="shared" si="184"/>
        <v>Shem  92</v>
      </c>
      <c r="M1659" s="34" t="str">
        <f t="shared" si="187"/>
        <v>Methuselah  964</v>
      </c>
      <c r="N1659" s="36" t="str">
        <f t="shared" si="186"/>
        <v>Lamech  777</v>
      </c>
      <c r="O1659" s="34" t="str">
        <f t="shared" si="185"/>
        <v>Noah  595</v>
      </c>
    </row>
    <row r="1660" spans="1:15" s="4" customFormat="1">
      <c r="A1660" s="14" t="str">
        <f t="shared" si="183"/>
        <v>1653 YB</v>
      </c>
      <c r="B1660" s="15" t="str">
        <f t="shared" si="182"/>
        <v>2322 BC</v>
      </c>
      <c r="C1660" s="24"/>
      <c r="D1660" s="59"/>
      <c r="E1660" s="59"/>
      <c r="F1660" s="59"/>
      <c r="G1660" s="3"/>
      <c r="J1660" s="36" t="str">
        <f t="shared" si="184"/>
        <v>Shem  93</v>
      </c>
      <c r="M1660" s="34" t="str">
        <f t="shared" si="187"/>
        <v>Methuselah  965</v>
      </c>
      <c r="N1660" s="16"/>
      <c r="O1660" s="34" t="str">
        <f t="shared" si="185"/>
        <v>Noah  596</v>
      </c>
    </row>
    <row r="1661" spans="1:15" s="4" customFormat="1">
      <c r="A1661" s="14" t="str">
        <f t="shared" si="183"/>
        <v>1654 YB</v>
      </c>
      <c r="B1661" s="15" t="str">
        <f t="shared" si="182"/>
        <v>2321 BC</v>
      </c>
      <c r="C1661" s="24"/>
      <c r="D1661" s="59"/>
      <c r="E1661" s="59"/>
      <c r="F1661" s="59"/>
      <c r="G1661" s="3"/>
      <c r="J1661" s="36" t="str">
        <f t="shared" si="184"/>
        <v>Shem  94</v>
      </c>
      <c r="M1661" s="34" t="str">
        <f t="shared" si="187"/>
        <v>Methuselah  966</v>
      </c>
      <c r="N1661" s="16"/>
      <c r="O1661" s="34" t="str">
        <f t="shared" si="185"/>
        <v>Noah  597</v>
      </c>
    </row>
    <row r="1662" spans="1:15" s="4" customFormat="1">
      <c r="A1662" s="14" t="str">
        <f t="shared" si="183"/>
        <v>1655 YB</v>
      </c>
      <c r="B1662" s="15" t="str">
        <f t="shared" si="182"/>
        <v>2320 BC</v>
      </c>
      <c r="C1662" s="24"/>
      <c r="E1662" s="5"/>
      <c r="G1662" s="3"/>
      <c r="J1662" s="36" t="str">
        <f t="shared" si="184"/>
        <v>Shem  95</v>
      </c>
      <c r="K1662" s="52" t="s">
        <v>73</v>
      </c>
      <c r="L1662" s="53"/>
      <c r="M1662" s="34" t="str">
        <f t="shared" si="187"/>
        <v>Methuselah  967</v>
      </c>
      <c r="N1662" s="16"/>
      <c r="O1662" s="34" t="str">
        <f t="shared" si="185"/>
        <v>Noah  598</v>
      </c>
    </row>
    <row r="1663" spans="1:15" s="4" customFormat="1">
      <c r="A1663" s="14" t="str">
        <f t="shared" si="183"/>
        <v>1656 YB</v>
      </c>
      <c r="B1663" s="15" t="str">
        <f t="shared" si="182"/>
        <v>2319 BC</v>
      </c>
      <c r="C1663" s="24"/>
      <c r="D1663" s="5"/>
      <c r="E1663" s="5"/>
      <c r="G1663" s="3"/>
      <c r="J1663" s="36" t="str">
        <f t="shared" si="184"/>
        <v>Shem  96</v>
      </c>
      <c r="K1663" s="53"/>
      <c r="L1663" s="53"/>
      <c r="M1663" s="34" t="str">
        <f t="shared" si="187"/>
        <v>Methuselah  968</v>
      </c>
      <c r="N1663" s="16"/>
      <c r="O1663" s="34" t="str">
        <f t="shared" si="185"/>
        <v>Noah  599</v>
      </c>
    </row>
    <row r="1664" spans="1:15" s="4" customFormat="1">
      <c r="A1664" s="14" t="str">
        <f t="shared" si="183"/>
        <v>1657 YB</v>
      </c>
      <c r="B1664" s="15" t="str">
        <f t="shared" si="182"/>
        <v>2318 BC</v>
      </c>
      <c r="C1664" s="25" t="s">
        <v>94</v>
      </c>
      <c r="D1664" s="23" t="s">
        <v>74</v>
      </c>
      <c r="E1664" s="12"/>
      <c r="G1664" s="3"/>
      <c r="H1664" s="37"/>
      <c r="I1664" s="7"/>
      <c r="J1664" s="36" t="str">
        <f t="shared" si="184"/>
        <v>Shem  97</v>
      </c>
      <c r="K1664" s="53"/>
      <c r="L1664" s="53"/>
      <c r="M1664" s="34" t="str">
        <f t="shared" si="187"/>
        <v>Methuselah  969</v>
      </c>
      <c r="N1664" s="16"/>
      <c r="O1664" s="34" t="str">
        <f t="shared" si="185"/>
        <v>Noah  600</v>
      </c>
    </row>
    <row r="1665" spans="1:15" s="4" customFormat="1">
      <c r="A1665" s="14" t="str">
        <f t="shared" si="183"/>
        <v>1658 YB</v>
      </c>
      <c r="B1665" s="15" t="str">
        <f t="shared" si="182"/>
        <v>2317 BC</v>
      </c>
      <c r="C1665" s="24"/>
      <c r="D1665" s="5"/>
      <c r="E1665" s="5"/>
      <c r="G1665" s="3"/>
      <c r="H1665" s="7"/>
      <c r="I1665" s="7"/>
      <c r="J1665" s="36" t="str">
        <f t="shared" si="184"/>
        <v>Shem  98</v>
      </c>
      <c r="K1665" s="7"/>
      <c r="L1665" s="7"/>
      <c r="M1665" s="16"/>
      <c r="N1665" s="16"/>
      <c r="O1665" s="34" t="str">
        <f t="shared" si="185"/>
        <v>Noah  601</v>
      </c>
    </row>
    <row r="1666" spans="1:15" s="4" customFormat="1">
      <c r="A1666" s="14" t="str">
        <f t="shared" si="183"/>
        <v>1659 YB</v>
      </c>
      <c r="B1666" s="15" t="str">
        <f t="shared" si="182"/>
        <v>2316 BC</v>
      </c>
      <c r="C1666" s="24"/>
      <c r="D1666" s="5"/>
      <c r="E1666" s="5"/>
      <c r="H1666" s="7"/>
      <c r="I1666" s="7"/>
      <c r="J1666" s="36" t="str">
        <f t="shared" si="184"/>
        <v>Shem  99</v>
      </c>
      <c r="M1666" s="3" t="s">
        <v>76</v>
      </c>
      <c r="O1666" s="34" t="str">
        <f t="shared" si="185"/>
        <v>Noah  602</v>
      </c>
    </row>
    <row r="1667" spans="1:15" s="4" customFormat="1">
      <c r="A1667" s="14" t="str">
        <f t="shared" si="183"/>
        <v>1660 YB</v>
      </c>
      <c r="B1667" s="15" t="str">
        <f t="shared" si="182"/>
        <v>2315 BC</v>
      </c>
      <c r="C1667" s="24"/>
      <c r="D1667" s="52" t="s">
        <v>162</v>
      </c>
      <c r="E1667" s="7"/>
      <c r="J1667" s="36" t="str">
        <f t="shared" si="184"/>
        <v>Shem  100</v>
      </c>
      <c r="K1667" s="56" t="s">
        <v>320</v>
      </c>
      <c r="L1667" s="59"/>
      <c r="M1667" s="34" t="s">
        <v>163</v>
      </c>
      <c r="O1667" s="34" t="str">
        <f t="shared" si="185"/>
        <v>Noah  603</v>
      </c>
    </row>
    <row r="1668" spans="1:15" s="4" customFormat="1">
      <c r="A1668" s="14" t="str">
        <f t="shared" si="183"/>
        <v>1661 YB</v>
      </c>
      <c r="B1668" s="15" t="str">
        <f t="shared" si="182"/>
        <v>2314 BC</v>
      </c>
      <c r="C1668" s="24"/>
      <c r="D1668" s="53"/>
      <c r="E1668" s="7"/>
      <c r="J1668" s="36" t="str">
        <f t="shared" si="184"/>
        <v>Shem  101</v>
      </c>
      <c r="K1668" s="59"/>
      <c r="L1668" s="59"/>
      <c r="M1668" s="34" t="str">
        <f t="shared" ref="M1668:M1731" si="188">CONCATENATE(LEFT(M1667, SEARCH(" ", M1667, 1)), " ", RIGHT(M1667,LEN(M1667)-FIND(" ",M1667))+1)</f>
        <v>Arphaxad  1</v>
      </c>
      <c r="O1668" s="34" t="str">
        <f t="shared" si="185"/>
        <v>Noah  604</v>
      </c>
    </row>
    <row r="1669" spans="1:15" s="4" customFormat="1">
      <c r="A1669" s="14" t="str">
        <f t="shared" si="183"/>
        <v>1662 YB</v>
      </c>
      <c r="B1669" s="15" t="str">
        <f t="shared" si="182"/>
        <v>2313 BC</v>
      </c>
      <c r="C1669" s="24"/>
      <c r="D1669" s="53"/>
      <c r="E1669" s="7"/>
      <c r="J1669" s="36" t="str">
        <f t="shared" si="184"/>
        <v>Shem  102</v>
      </c>
      <c r="K1669" s="59"/>
      <c r="L1669" s="59"/>
      <c r="M1669" s="34" t="str">
        <f t="shared" si="188"/>
        <v>Arphaxad  2</v>
      </c>
      <c r="O1669" s="34" t="str">
        <f t="shared" si="185"/>
        <v>Noah  605</v>
      </c>
    </row>
    <row r="1670" spans="1:15" s="4" customFormat="1">
      <c r="A1670" s="14" t="str">
        <f t="shared" si="183"/>
        <v>1663 YB</v>
      </c>
      <c r="B1670" s="15" t="str">
        <f t="shared" si="182"/>
        <v>2312 BC</v>
      </c>
      <c r="C1670" s="24"/>
      <c r="D1670" s="53"/>
      <c r="E1670" s="7"/>
      <c r="J1670" s="36" t="str">
        <f t="shared" si="184"/>
        <v>Shem  103</v>
      </c>
      <c r="K1670" s="59"/>
      <c r="L1670" s="59"/>
      <c r="M1670" s="34" t="str">
        <f t="shared" si="188"/>
        <v>Arphaxad  3</v>
      </c>
      <c r="O1670" s="34" t="str">
        <f t="shared" si="185"/>
        <v>Noah  606</v>
      </c>
    </row>
    <row r="1671" spans="1:15" s="4" customFormat="1">
      <c r="A1671" s="14" t="str">
        <f t="shared" si="183"/>
        <v>1664 YB</v>
      </c>
      <c r="B1671" s="15" t="str">
        <f t="shared" si="182"/>
        <v>2311 BC</v>
      </c>
      <c r="C1671" s="25" t="s">
        <v>95</v>
      </c>
      <c r="D1671" s="53"/>
      <c r="E1671" s="7"/>
      <c r="J1671" s="36" t="str">
        <f t="shared" si="184"/>
        <v>Shem  104</v>
      </c>
      <c r="K1671" s="59"/>
      <c r="L1671" s="59"/>
      <c r="M1671" s="34" t="str">
        <f t="shared" si="188"/>
        <v>Arphaxad  4</v>
      </c>
      <c r="O1671" s="34" t="str">
        <f t="shared" si="185"/>
        <v>Noah  607</v>
      </c>
    </row>
    <row r="1672" spans="1:15" s="4" customFormat="1">
      <c r="A1672" s="14" t="str">
        <f t="shared" si="183"/>
        <v>1665 YB</v>
      </c>
      <c r="B1672" s="15" t="str">
        <f t="shared" ref="B1672:B1735" si="189">IF((LEFT(A1672, SEARCH(" ", A1672, 1))-3974)&lt;=0, CONCATENATE(3974-LEFT(A1672, SEARCH(" ", A1672, 1))+1, " BC"), CONCATENATE(LEFT(A1672, SEARCH(" ", A1672, 1))-3974, " AD"))</f>
        <v>2310 BC</v>
      </c>
      <c r="C1672" s="24"/>
      <c r="D1672" s="5"/>
      <c r="E1672" s="5"/>
      <c r="J1672" s="36" t="str">
        <f t="shared" si="184"/>
        <v>Shem  105</v>
      </c>
      <c r="K1672" s="59"/>
      <c r="L1672" s="59"/>
      <c r="M1672" s="34" t="str">
        <f t="shared" si="188"/>
        <v>Arphaxad  5</v>
      </c>
      <c r="O1672" s="34" t="str">
        <f t="shared" si="185"/>
        <v>Noah  608</v>
      </c>
    </row>
    <row r="1673" spans="1:15" s="4" customFormat="1">
      <c r="A1673" s="14" t="str">
        <f t="shared" ref="A1673:A1736" si="190">CONCATENATE(LEFT(A1672, SEARCH(" ",A1672, 1))+1, " YB")</f>
        <v>1666 YB</v>
      </c>
      <c r="B1673" s="15" t="str">
        <f t="shared" si="189"/>
        <v>2309 BC</v>
      </c>
      <c r="C1673" s="24"/>
      <c r="D1673" s="5"/>
      <c r="E1673" s="5"/>
      <c r="J1673" s="36" t="str">
        <f t="shared" si="184"/>
        <v>Shem  106</v>
      </c>
      <c r="K1673" s="59"/>
      <c r="L1673" s="59"/>
      <c r="M1673" s="34" t="str">
        <f t="shared" si="188"/>
        <v>Arphaxad  6</v>
      </c>
      <c r="O1673" s="34" t="str">
        <f t="shared" si="185"/>
        <v>Noah  609</v>
      </c>
    </row>
    <row r="1674" spans="1:15" s="4" customFormat="1">
      <c r="A1674" s="14" t="str">
        <f t="shared" si="190"/>
        <v>1667 YB</v>
      </c>
      <c r="B1674" s="15" t="str">
        <f t="shared" si="189"/>
        <v>2308 BC</v>
      </c>
      <c r="C1674" s="24"/>
      <c r="D1674" s="5"/>
      <c r="E1674" s="5"/>
      <c r="J1674" s="36" t="str">
        <f t="shared" si="184"/>
        <v>Shem  107</v>
      </c>
      <c r="K1674" s="59"/>
      <c r="L1674" s="59"/>
      <c r="M1674" s="34" t="str">
        <f t="shared" si="188"/>
        <v>Arphaxad  7</v>
      </c>
      <c r="O1674" s="34" t="str">
        <f t="shared" si="185"/>
        <v>Noah  610</v>
      </c>
    </row>
    <row r="1675" spans="1:15" s="4" customFormat="1">
      <c r="A1675" s="14" t="str">
        <f t="shared" si="190"/>
        <v>1668 YB</v>
      </c>
      <c r="B1675" s="15" t="str">
        <f t="shared" si="189"/>
        <v>2307 BC</v>
      </c>
      <c r="C1675" s="24"/>
      <c r="D1675" s="5"/>
      <c r="E1675" s="5"/>
      <c r="J1675" s="36" t="str">
        <f t="shared" si="184"/>
        <v>Shem  108</v>
      </c>
      <c r="K1675" s="59"/>
      <c r="L1675" s="59"/>
      <c r="M1675" s="34" t="str">
        <f t="shared" si="188"/>
        <v>Arphaxad  8</v>
      </c>
      <c r="O1675" s="34" t="str">
        <f t="shared" si="185"/>
        <v>Noah  611</v>
      </c>
    </row>
    <row r="1676" spans="1:15" s="4" customFormat="1">
      <c r="A1676" s="14" t="str">
        <f t="shared" si="190"/>
        <v>1669 YB</v>
      </c>
      <c r="B1676" s="15" t="str">
        <f t="shared" si="189"/>
        <v>2306 BC</v>
      </c>
      <c r="C1676" s="24"/>
      <c r="D1676" s="5"/>
      <c r="E1676" s="5"/>
      <c r="J1676" s="36" t="str">
        <f t="shared" si="184"/>
        <v>Shem  109</v>
      </c>
      <c r="K1676" s="59"/>
      <c r="L1676" s="59"/>
      <c r="M1676" s="34" t="str">
        <f t="shared" si="188"/>
        <v>Arphaxad  9</v>
      </c>
      <c r="O1676" s="34" t="str">
        <f t="shared" si="185"/>
        <v>Noah  612</v>
      </c>
    </row>
    <row r="1677" spans="1:15" s="4" customFormat="1">
      <c r="A1677" s="14" t="str">
        <f t="shared" si="190"/>
        <v>1670 YB</v>
      </c>
      <c r="B1677" s="15" t="str">
        <f t="shared" si="189"/>
        <v>2305 BC</v>
      </c>
      <c r="C1677" s="24"/>
      <c r="D1677" s="5"/>
      <c r="E1677" s="5"/>
      <c r="J1677" s="36" t="str">
        <f t="shared" si="184"/>
        <v>Shem  110</v>
      </c>
      <c r="K1677" s="59"/>
      <c r="L1677" s="59"/>
      <c r="M1677" s="34" t="str">
        <f t="shared" si="188"/>
        <v>Arphaxad  10</v>
      </c>
      <c r="O1677" s="34" t="str">
        <f t="shared" si="185"/>
        <v>Noah  613</v>
      </c>
    </row>
    <row r="1678" spans="1:15" s="4" customFormat="1">
      <c r="A1678" s="14" t="str">
        <f t="shared" si="190"/>
        <v>1671 YB</v>
      </c>
      <c r="B1678" s="15" t="str">
        <f t="shared" si="189"/>
        <v>2304 BC</v>
      </c>
      <c r="C1678" s="25" t="s">
        <v>96</v>
      </c>
      <c r="D1678" s="5"/>
      <c r="E1678" s="5"/>
      <c r="J1678" s="36" t="str">
        <f t="shared" si="184"/>
        <v>Shem  111</v>
      </c>
      <c r="K1678" s="59"/>
      <c r="L1678" s="59"/>
      <c r="M1678" s="34" t="str">
        <f t="shared" si="188"/>
        <v>Arphaxad  11</v>
      </c>
      <c r="O1678" s="34" t="str">
        <f t="shared" si="185"/>
        <v>Noah  614</v>
      </c>
    </row>
    <row r="1679" spans="1:15" s="4" customFormat="1">
      <c r="A1679" s="14" t="str">
        <f t="shared" si="190"/>
        <v>1672 YB</v>
      </c>
      <c r="B1679" s="15" t="str">
        <f t="shared" si="189"/>
        <v>2303 BC</v>
      </c>
      <c r="C1679" s="24"/>
      <c r="D1679" s="5"/>
      <c r="E1679" s="5"/>
      <c r="J1679" s="36" t="str">
        <f t="shared" si="184"/>
        <v>Shem  112</v>
      </c>
      <c r="K1679" s="59"/>
      <c r="L1679" s="59"/>
      <c r="M1679" s="34" t="str">
        <f t="shared" si="188"/>
        <v>Arphaxad  12</v>
      </c>
      <c r="O1679" s="34" t="str">
        <f t="shared" si="185"/>
        <v>Noah  615</v>
      </c>
    </row>
    <row r="1680" spans="1:15" s="4" customFormat="1">
      <c r="A1680" s="14" t="str">
        <f t="shared" si="190"/>
        <v>1673 YB</v>
      </c>
      <c r="B1680" s="15" t="str">
        <f t="shared" si="189"/>
        <v>2302 BC</v>
      </c>
      <c r="C1680" s="24"/>
      <c r="D1680" s="5"/>
      <c r="E1680" s="5"/>
      <c r="J1680" s="36" t="str">
        <f t="shared" si="184"/>
        <v>Shem  113</v>
      </c>
      <c r="K1680" s="59"/>
      <c r="L1680" s="59"/>
      <c r="M1680" s="34" t="str">
        <f t="shared" si="188"/>
        <v>Arphaxad  13</v>
      </c>
      <c r="O1680" s="34" t="str">
        <f t="shared" si="185"/>
        <v>Noah  616</v>
      </c>
    </row>
    <row r="1681" spans="1:15" s="4" customFormat="1">
      <c r="A1681" s="14" t="str">
        <f t="shared" si="190"/>
        <v>1674 YB</v>
      </c>
      <c r="B1681" s="15" t="str">
        <f t="shared" si="189"/>
        <v>2301 BC</v>
      </c>
      <c r="C1681" s="24"/>
      <c r="D1681" s="5"/>
      <c r="E1681" s="5"/>
      <c r="J1681" s="36" t="str">
        <f t="shared" si="184"/>
        <v>Shem  114</v>
      </c>
      <c r="K1681" s="59"/>
      <c r="L1681" s="59"/>
      <c r="M1681" s="34" t="str">
        <f t="shared" si="188"/>
        <v>Arphaxad  14</v>
      </c>
      <c r="O1681" s="34" t="str">
        <f t="shared" si="185"/>
        <v>Noah  617</v>
      </c>
    </row>
    <row r="1682" spans="1:15" s="4" customFormat="1">
      <c r="A1682" s="14" t="str">
        <f t="shared" si="190"/>
        <v>1675 YB</v>
      </c>
      <c r="B1682" s="15" t="str">
        <f t="shared" si="189"/>
        <v>2300 BC</v>
      </c>
      <c r="C1682" s="24"/>
      <c r="D1682" s="5"/>
      <c r="E1682" s="5"/>
      <c r="J1682" s="36" t="str">
        <f t="shared" si="184"/>
        <v>Shem  115</v>
      </c>
      <c r="K1682" s="59"/>
      <c r="L1682" s="59"/>
      <c r="M1682" s="34" t="str">
        <f t="shared" si="188"/>
        <v>Arphaxad  15</v>
      </c>
      <c r="O1682" s="34" t="str">
        <f t="shared" si="185"/>
        <v>Noah  618</v>
      </c>
    </row>
    <row r="1683" spans="1:15" s="4" customFormat="1">
      <c r="A1683" s="14" t="str">
        <f t="shared" si="190"/>
        <v>1676 YB</v>
      </c>
      <c r="B1683" s="15" t="str">
        <f t="shared" si="189"/>
        <v>2299 BC</v>
      </c>
      <c r="C1683" s="24"/>
      <c r="D1683" s="5"/>
      <c r="E1683" s="5"/>
      <c r="J1683" s="36" t="str">
        <f t="shared" si="184"/>
        <v>Shem  116</v>
      </c>
      <c r="K1683" s="59"/>
      <c r="L1683" s="59"/>
      <c r="M1683" s="34" t="str">
        <f t="shared" si="188"/>
        <v>Arphaxad  16</v>
      </c>
      <c r="O1683" s="34" t="str">
        <f t="shared" si="185"/>
        <v>Noah  619</v>
      </c>
    </row>
    <row r="1684" spans="1:15" s="4" customFormat="1">
      <c r="A1684" s="14" t="str">
        <f t="shared" si="190"/>
        <v>1677 YB</v>
      </c>
      <c r="B1684" s="15" t="str">
        <f t="shared" si="189"/>
        <v>2298 BC</v>
      </c>
      <c r="C1684" s="24"/>
      <c r="D1684" s="5"/>
      <c r="E1684" s="5"/>
      <c r="J1684" s="36" t="str">
        <f t="shared" si="184"/>
        <v>Shem  117</v>
      </c>
      <c r="K1684" s="59"/>
      <c r="L1684" s="59"/>
      <c r="M1684" s="34" t="str">
        <f t="shared" si="188"/>
        <v>Arphaxad  17</v>
      </c>
      <c r="O1684" s="34" t="str">
        <f t="shared" si="185"/>
        <v>Noah  620</v>
      </c>
    </row>
    <row r="1685" spans="1:15" s="4" customFormat="1">
      <c r="A1685" s="14" t="str">
        <f t="shared" si="190"/>
        <v>1678 YB</v>
      </c>
      <c r="B1685" s="15" t="str">
        <f t="shared" si="189"/>
        <v>2297 BC</v>
      </c>
      <c r="C1685" s="25" t="s">
        <v>97</v>
      </c>
      <c r="D1685" s="5"/>
      <c r="E1685" s="5"/>
      <c r="J1685" s="36" t="str">
        <f t="shared" si="184"/>
        <v>Shem  118</v>
      </c>
      <c r="K1685" s="59"/>
      <c r="L1685" s="59"/>
      <c r="M1685" s="34" t="str">
        <f t="shared" si="188"/>
        <v>Arphaxad  18</v>
      </c>
      <c r="O1685" s="34" t="str">
        <f t="shared" si="185"/>
        <v>Noah  621</v>
      </c>
    </row>
    <row r="1686" spans="1:15" s="4" customFormat="1">
      <c r="A1686" s="14" t="str">
        <f t="shared" si="190"/>
        <v>1679 YB</v>
      </c>
      <c r="B1686" s="15" t="str">
        <f t="shared" si="189"/>
        <v>2296 BC</v>
      </c>
      <c r="C1686" s="24"/>
      <c r="D1686" s="5"/>
      <c r="E1686" s="5"/>
      <c r="J1686" s="36" t="str">
        <f t="shared" si="184"/>
        <v>Shem  119</v>
      </c>
      <c r="K1686" s="59"/>
      <c r="L1686" s="59"/>
      <c r="M1686" s="34" t="str">
        <f t="shared" si="188"/>
        <v>Arphaxad  19</v>
      </c>
      <c r="O1686" s="34" t="str">
        <f t="shared" si="185"/>
        <v>Noah  622</v>
      </c>
    </row>
    <row r="1687" spans="1:15" s="4" customFormat="1">
      <c r="A1687" s="14" t="str">
        <f t="shared" si="190"/>
        <v>1680 YB</v>
      </c>
      <c r="B1687" s="15" t="str">
        <f t="shared" si="189"/>
        <v>2295 BC</v>
      </c>
      <c r="C1687" s="24"/>
      <c r="D1687" s="5"/>
      <c r="E1687" s="5"/>
      <c r="J1687" s="36" t="str">
        <f t="shared" si="184"/>
        <v>Shem  120</v>
      </c>
      <c r="K1687" s="59"/>
      <c r="L1687" s="59"/>
      <c r="M1687" s="34" t="str">
        <f t="shared" si="188"/>
        <v>Arphaxad  20</v>
      </c>
      <c r="O1687" s="34" t="str">
        <f t="shared" si="185"/>
        <v>Noah  623</v>
      </c>
    </row>
    <row r="1688" spans="1:15" s="4" customFormat="1">
      <c r="A1688" s="14" t="str">
        <f t="shared" si="190"/>
        <v>1681 YB</v>
      </c>
      <c r="B1688" s="15" t="str">
        <f t="shared" si="189"/>
        <v>2294 BC</v>
      </c>
      <c r="C1688" s="24"/>
      <c r="D1688" s="5"/>
      <c r="E1688" s="5"/>
      <c r="J1688" s="36" t="str">
        <f t="shared" si="184"/>
        <v>Shem  121</v>
      </c>
      <c r="M1688" s="34" t="str">
        <f t="shared" si="188"/>
        <v>Arphaxad  21</v>
      </c>
      <c r="O1688" s="34" t="str">
        <f t="shared" si="185"/>
        <v>Noah  624</v>
      </c>
    </row>
    <row r="1689" spans="1:15" s="4" customFormat="1">
      <c r="A1689" s="14" t="str">
        <f t="shared" si="190"/>
        <v>1682 YB</v>
      </c>
      <c r="B1689" s="15" t="str">
        <f t="shared" si="189"/>
        <v>2293 BC</v>
      </c>
      <c r="C1689" s="24"/>
      <c r="D1689" s="5"/>
      <c r="E1689" s="5"/>
      <c r="J1689" s="36" t="str">
        <f t="shared" si="184"/>
        <v>Shem  122</v>
      </c>
      <c r="M1689" s="34" t="str">
        <f t="shared" si="188"/>
        <v>Arphaxad  22</v>
      </c>
      <c r="O1689" s="34" t="str">
        <f t="shared" si="185"/>
        <v>Noah  625</v>
      </c>
    </row>
    <row r="1690" spans="1:15" s="4" customFormat="1">
      <c r="A1690" s="14" t="str">
        <f t="shared" si="190"/>
        <v>1683 YB</v>
      </c>
      <c r="B1690" s="15" t="str">
        <f t="shared" si="189"/>
        <v>2292 BC</v>
      </c>
      <c r="C1690" s="24"/>
      <c r="D1690" s="5"/>
      <c r="E1690" s="5"/>
      <c r="J1690" s="36" t="str">
        <f t="shared" si="184"/>
        <v>Shem  123</v>
      </c>
      <c r="M1690" s="34" t="str">
        <f t="shared" si="188"/>
        <v>Arphaxad  23</v>
      </c>
      <c r="O1690" s="34" t="str">
        <f t="shared" si="185"/>
        <v>Noah  626</v>
      </c>
    </row>
    <row r="1691" spans="1:15" s="4" customFormat="1">
      <c r="A1691" s="14" t="str">
        <f t="shared" si="190"/>
        <v>1684 YB</v>
      </c>
      <c r="B1691" s="15" t="str">
        <f t="shared" si="189"/>
        <v>2291 BC</v>
      </c>
      <c r="C1691" s="24"/>
      <c r="D1691" s="5"/>
      <c r="E1691" s="5"/>
      <c r="J1691" s="36" t="str">
        <f t="shared" si="184"/>
        <v>Shem  124</v>
      </c>
      <c r="M1691" s="34" t="str">
        <f t="shared" si="188"/>
        <v>Arphaxad  24</v>
      </c>
      <c r="O1691" s="34" t="str">
        <f t="shared" si="185"/>
        <v>Noah  627</v>
      </c>
    </row>
    <row r="1692" spans="1:15" s="4" customFormat="1">
      <c r="A1692" s="14" t="str">
        <f t="shared" si="190"/>
        <v>1685 YB</v>
      </c>
      <c r="B1692" s="15" t="str">
        <f t="shared" si="189"/>
        <v>2290 BC</v>
      </c>
      <c r="C1692" s="25" t="s">
        <v>98</v>
      </c>
      <c r="D1692" s="5"/>
      <c r="E1692" s="5"/>
      <c r="J1692" s="36" t="str">
        <f t="shared" si="184"/>
        <v>Shem  125</v>
      </c>
      <c r="M1692" s="34" t="str">
        <f t="shared" si="188"/>
        <v>Arphaxad  25</v>
      </c>
      <c r="O1692" s="34" t="str">
        <f t="shared" si="185"/>
        <v>Noah  628</v>
      </c>
    </row>
    <row r="1693" spans="1:15" s="4" customFormat="1">
      <c r="A1693" s="14" t="str">
        <f t="shared" si="190"/>
        <v>1686 YB</v>
      </c>
      <c r="B1693" s="15" t="str">
        <f t="shared" si="189"/>
        <v>2289 BC</v>
      </c>
      <c r="C1693" s="24"/>
      <c r="D1693" s="5"/>
      <c r="E1693" s="5"/>
      <c r="J1693" s="36" t="str">
        <f t="shared" si="184"/>
        <v>Shem  126</v>
      </c>
      <c r="M1693" s="34" t="str">
        <f t="shared" si="188"/>
        <v>Arphaxad  26</v>
      </c>
      <c r="O1693" s="34" t="str">
        <f t="shared" si="185"/>
        <v>Noah  629</v>
      </c>
    </row>
    <row r="1694" spans="1:15" s="4" customFormat="1">
      <c r="A1694" s="14" t="str">
        <f t="shared" si="190"/>
        <v>1687 YB</v>
      </c>
      <c r="B1694" s="15" t="str">
        <f t="shared" si="189"/>
        <v>2288 BC</v>
      </c>
      <c r="C1694" s="24"/>
      <c r="D1694" s="5"/>
      <c r="E1694" s="5"/>
      <c r="J1694" s="36" t="str">
        <f t="shared" si="184"/>
        <v>Shem  127</v>
      </c>
      <c r="M1694" s="34" t="str">
        <f t="shared" si="188"/>
        <v>Arphaxad  27</v>
      </c>
      <c r="O1694" s="34" t="str">
        <f t="shared" si="185"/>
        <v>Noah  630</v>
      </c>
    </row>
    <row r="1695" spans="1:15" s="4" customFormat="1">
      <c r="A1695" s="14" t="str">
        <f t="shared" si="190"/>
        <v>1688 YB</v>
      </c>
      <c r="B1695" s="15" t="str">
        <f t="shared" si="189"/>
        <v>2287 BC</v>
      </c>
      <c r="C1695" s="24"/>
      <c r="D1695" s="5"/>
      <c r="E1695" s="5"/>
      <c r="J1695" s="36" t="str">
        <f t="shared" si="184"/>
        <v>Shem  128</v>
      </c>
      <c r="M1695" s="34" t="str">
        <f t="shared" si="188"/>
        <v>Arphaxad  28</v>
      </c>
      <c r="O1695" s="34" t="str">
        <f t="shared" si="185"/>
        <v>Noah  631</v>
      </c>
    </row>
    <row r="1696" spans="1:15" s="4" customFormat="1">
      <c r="A1696" s="14" t="str">
        <f t="shared" si="190"/>
        <v>1689 YB</v>
      </c>
      <c r="B1696" s="15" t="str">
        <f t="shared" si="189"/>
        <v>2286 BC</v>
      </c>
      <c r="C1696" s="24"/>
      <c r="D1696" s="5"/>
      <c r="E1696" s="5"/>
      <c r="J1696" s="36" t="str">
        <f t="shared" ref="J1696:J1759" si="191">CONCATENATE(LEFT(J1695, SEARCH(" ", J1695, 1)), " ",RIGHT(J1695,LEN(J1695)-FIND(" ",J1695))+1)</f>
        <v>Shem  129</v>
      </c>
      <c r="M1696" s="34" t="str">
        <f t="shared" si="188"/>
        <v>Arphaxad  29</v>
      </c>
      <c r="O1696" s="34" t="str">
        <f t="shared" si="185"/>
        <v>Noah  632</v>
      </c>
    </row>
    <row r="1697" spans="1:15" s="4" customFormat="1">
      <c r="A1697" s="14" t="str">
        <f t="shared" si="190"/>
        <v>1690 YB</v>
      </c>
      <c r="B1697" s="15" t="str">
        <f t="shared" si="189"/>
        <v>2285 BC</v>
      </c>
      <c r="C1697" s="24"/>
      <c r="D1697" s="5"/>
      <c r="E1697" s="5"/>
      <c r="J1697" s="36" t="str">
        <f t="shared" si="191"/>
        <v>Shem  130</v>
      </c>
      <c r="M1697" s="34" t="str">
        <f t="shared" si="188"/>
        <v>Arphaxad  30</v>
      </c>
      <c r="O1697" s="34" t="str">
        <f t="shared" si="185"/>
        <v>Noah  633</v>
      </c>
    </row>
    <row r="1698" spans="1:15" s="4" customFormat="1">
      <c r="A1698" s="14" t="str">
        <f t="shared" si="190"/>
        <v>1691 YB</v>
      </c>
      <c r="B1698" s="15" t="str">
        <f t="shared" si="189"/>
        <v>2284 BC</v>
      </c>
      <c r="C1698" s="24"/>
      <c r="D1698" s="5"/>
      <c r="E1698" s="5"/>
      <c r="J1698" s="36" t="str">
        <f t="shared" si="191"/>
        <v>Shem  131</v>
      </c>
      <c r="M1698" s="34" t="str">
        <f t="shared" si="188"/>
        <v>Arphaxad  31</v>
      </c>
      <c r="O1698" s="34" t="str">
        <f t="shared" si="185"/>
        <v>Noah  634</v>
      </c>
    </row>
    <row r="1699" spans="1:15" s="4" customFormat="1">
      <c r="A1699" s="14" t="str">
        <f t="shared" si="190"/>
        <v>1692 YB</v>
      </c>
      <c r="B1699" s="15" t="str">
        <f t="shared" si="189"/>
        <v>2283 BC</v>
      </c>
      <c r="C1699" s="25" t="s">
        <v>99</v>
      </c>
      <c r="D1699" s="5"/>
      <c r="E1699" s="5"/>
      <c r="J1699" s="36" t="str">
        <f t="shared" si="191"/>
        <v>Shem  132</v>
      </c>
      <c r="M1699" s="34" t="str">
        <f t="shared" si="188"/>
        <v>Arphaxad  32</v>
      </c>
      <c r="O1699" s="34" t="str">
        <f t="shared" si="185"/>
        <v>Noah  635</v>
      </c>
    </row>
    <row r="1700" spans="1:15" s="4" customFormat="1">
      <c r="A1700" s="14" t="str">
        <f t="shared" si="190"/>
        <v>1693 YB</v>
      </c>
      <c r="B1700" s="15" t="str">
        <f t="shared" si="189"/>
        <v>2282 BC</v>
      </c>
      <c r="C1700" s="24"/>
      <c r="D1700" s="5"/>
      <c r="E1700" s="5"/>
      <c r="F1700" s="56" t="s">
        <v>164</v>
      </c>
      <c r="G1700" s="51"/>
      <c r="J1700" s="36" t="str">
        <f t="shared" si="191"/>
        <v>Shem  133</v>
      </c>
      <c r="M1700" s="34" t="str">
        <f t="shared" si="188"/>
        <v>Arphaxad  33</v>
      </c>
      <c r="O1700" s="34" t="str">
        <f t="shared" si="185"/>
        <v>Noah  636</v>
      </c>
    </row>
    <row r="1701" spans="1:15" s="4" customFormat="1">
      <c r="A1701" s="14" t="str">
        <f t="shared" si="190"/>
        <v>1694 YB</v>
      </c>
      <c r="B1701" s="15" t="str">
        <f t="shared" si="189"/>
        <v>2281 BC</v>
      </c>
      <c r="C1701" s="24"/>
      <c r="D1701" s="5"/>
      <c r="E1701" s="5"/>
      <c r="F1701" s="51"/>
      <c r="G1701" s="51"/>
      <c r="H1701" s="3" t="s">
        <v>77</v>
      </c>
      <c r="J1701" s="36" t="str">
        <f t="shared" si="191"/>
        <v>Shem  134</v>
      </c>
      <c r="M1701" s="34" t="str">
        <f t="shared" si="188"/>
        <v>Arphaxad  34</v>
      </c>
      <c r="O1701" s="34" t="str">
        <f t="shared" si="185"/>
        <v>Noah  637</v>
      </c>
    </row>
    <row r="1702" spans="1:15" s="4" customFormat="1">
      <c r="A1702" s="14" t="str">
        <f t="shared" si="190"/>
        <v>1695 YB</v>
      </c>
      <c r="B1702" s="15" t="str">
        <f t="shared" si="189"/>
        <v>2280 BC</v>
      </c>
      <c r="C1702" s="24"/>
      <c r="D1702" s="5"/>
      <c r="E1702" s="5"/>
      <c r="F1702" s="51"/>
      <c r="G1702" s="51"/>
      <c r="H1702" s="36" t="s">
        <v>165</v>
      </c>
      <c r="J1702" s="36" t="str">
        <f t="shared" si="191"/>
        <v>Shem  135</v>
      </c>
      <c r="M1702" s="34" t="str">
        <f t="shared" si="188"/>
        <v>Arphaxad  35</v>
      </c>
      <c r="O1702" s="34" t="str">
        <f t="shared" si="185"/>
        <v>Noah  638</v>
      </c>
    </row>
    <row r="1703" spans="1:15" s="4" customFormat="1">
      <c r="A1703" s="14" t="str">
        <f t="shared" si="190"/>
        <v>1696 YB</v>
      </c>
      <c r="B1703" s="15" t="str">
        <f t="shared" si="189"/>
        <v>2279 BC</v>
      </c>
      <c r="C1703" s="24"/>
      <c r="D1703" s="5"/>
      <c r="E1703" s="5"/>
      <c r="F1703" s="51"/>
      <c r="G1703" s="51"/>
      <c r="H1703" s="36" t="str">
        <f t="shared" ref="H1703:H1766" si="192">CONCATENATE(LEFT(H1702, SEARCH(" ", H1702, 1)), " ", RIGHT(H1702,LEN(H1702)-FIND(" ",H1702))+1)</f>
        <v>Shelah  1</v>
      </c>
      <c r="J1703" s="36" t="str">
        <f t="shared" si="191"/>
        <v>Shem  136</v>
      </c>
      <c r="M1703" s="34" t="str">
        <f t="shared" si="188"/>
        <v>Arphaxad  36</v>
      </c>
      <c r="O1703" s="34" t="str">
        <f t="shared" si="185"/>
        <v>Noah  639</v>
      </c>
    </row>
    <row r="1704" spans="1:15" s="4" customFormat="1">
      <c r="A1704" s="14" t="str">
        <f t="shared" si="190"/>
        <v>1697 YB</v>
      </c>
      <c r="B1704" s="15" t="str">
        <f t="shared" si="189"/>
        <v>2278 BC</v>
      </c>
      <c r="C1704" s="24"/>
      <c r="D1704" s="5"/>
      <c r="E1704" s="5"/>
      <c r="F1704" s="51"/>
      <c r="G1704" s="51"/>
      <c r="H1704" s="36" t="str">
        <f t="shared" si="192"/>
        <v>Shelah  2</v>
      </c>
      <c r="J1704" s="36" t="str">
        <f t="shared" si="191"/>
        <v>Shem  137</v>
      </c>
      <c r="M1704" s="34" t="str">
        <f t="shared" si="188"/>
        <v>Arphaxad  37</v>
      </c>
      <c r="O1704" s="34" t="str">
        <f t="shared" si="185"/>
        <v>Noah  640</v>
      </c>
    </row>
    <row r="1705" spans="1:15" s="4" customFormat="1">
      <c r="A1705" s="14" t="str">
        <f t="shared" si="190"/>
        <v>1698 YB</v>
      </c>
      <c r="B1705" s="15" t="str">
        <f t="shared" si="189"/>
        <v>2277 BC</v>
      </c>
      <c r="C1705" s="24"/>
      <c r="D1705" s="5"/>
      <c r="E1705" s="5"/>
      <c r="F1705" s="51"/>
      <c r="G1705" s="51"/>
      <c r="H1705" s="36" t="str">
        <f t="shared" si="192"/>
        <v>Shelah  3</v>
      </c>
      <c r="J1705" s="36" t="str">
        <f t="shared" si="191"/>
        <v>Shem  138</v>
      </c>
      <c r="M1705" s="34" t="str">
        <f t="shared" si="188"/>
        <v>Arphaxad  38</v>
      </c>
      <c r="O1705" s="34" t="str">
        <f t="shared" ref="O1705:O1768" si="193">CONCATENATE(LEFT(O1704, SEARCH(" ", O1704, 1)), " ", RIGHT(O1704,LEN(O1704)-FIND(" ",O1704))+1)</f>
        <v>Noah  641</v>
      </c>
    </row>
    <row r="1706" spans="1:15" s="4" customFormat="1">
      <c r="A1706" s="14" t="str">
        <f t="shared" si="190"/>
        <v>1699 YB</v>
      </c>
      <c r="B1706" s="15" t="str">
        <f t="shared" si="189"/>
        <v>2276 BC</v>
      </c>
      <c r="C1706" s="25" t="s">
        <v>100</v>
      </c>
      <c r="D1706" s="5"/>
      <c r="E1706" s="5"/>
      <c r="H1706" s="36" t="str">
        <f t="shared" si="192"/>
        <v>Shelah  4</v>
      </c>
      <c r="J1706" s="36" t="str">
        <f t="shared" si="191"/>
        <v>Shem  139</v>
      </c>
      <c r="M1706" s="34" t="str">
        <f t="shared" si="188"/>
        <v>Arphaxad  39</v>
      </c>
      <c r="O1706" s="34" t="str">
        <f t="shared" si="193"/>
        <v>Noah  642</v>
      </c>
    </row>
    <row r="1707" spans="1:15" s="4" customFormat="1">
      <c r="A1707" s="14" t="str">
        <f t="shared" si="190"/>
        <v>1700 YB</v>
      </c>
      <c r="B1707" s="15" t="str">
        <f t="shared" si="189"/>
        <v>2275 BC</v>
      </c>
      <c r="C1707" s="26" t="str">
        <f>CONCATENATE("Yovel ", RIGHT(C1657,LEN(C1657)-FIND(" ",C1657))+1)</f>
        <v>Yovel 34</v>
      </c>
      <c r="D1707" s="5"/>
      <c r="E1707" s="5"/>
      <c r="H1707" s="36" t="str">
        <f t="shared" si="192"/>
        <v>Shelah  5</v>
      </c>
      <c r="J1707" s="36" t="str">
        <f t="shared" si="191"/>
        <v>Shem  140</v>
      </c>
      <c r="M1707" s="34" t="str">
        <f t="shared" si="188"/>
        <v>Arphaxad  40</v>
      </c>
      <c r="O1707" s="34" t="str">
        <f t="shared" si="193"/>
        <v>Noah  643</v>
      </c>
    </row>
    <row r="1708" spans="1:15" s="4" customFormat="1">
      <c r="A1708" s="14" t="str">
        <f t="shared" si="190"/>
        <v>1701 YB</v>
      </c>
      <c r="B1708" s="15" t="str">
        <f t="shared" si="189"/>
        <v>2274 BC</v>
      </c>
      <c r="C1708" s="3"/>
      <c r="D1708" s="5"/>
      <c r="E1708" s="5"/>
      <c r="H1708" s="36" t="str">
        <f t="shared" si="192"/>
        <v>Shelah  6</v>
      </c>
      <c r="J1708" s="36" t="str">
        <f t="shared" si="191"/>
        <v>Shem  141</v>
      </c>
      <c r="M1708" s="34" t="str">
        <f t="shared" si="188"/>
        <v>Arphaxad  41</v>
      </c>
      <c r="O1708" s="34" t="str">
        <f t="shared" si="193"/>
        <v>Noah  644</v>
      </c>
    </row>
    <row r="1709" spans="1:15" s="4" customFormat="1">
      <c r="A1709" s="14" t="str">
        <f t="shared" si="190"/>
        <v>1702 YB</v>
      </c>
      <c r="B1709" s="15" t="str">
        <f t="shared" si="189"/>
        <v>2273 BC</v>
      </c>
      <c r="C1709" s="24"/>
      <c r="D1709" s="5"/>
      <c r="E1709" s="5"/>
      <c r="H1709" s="36" t="str">
        <f t="shared" si="192"/>
        <v>Shelah  7</v>
      </c>
      <c r="J1709" s="36" t="str">
        <f t="shared" si="191"/>
        <v>Shem  142</v>
      </c>
      <c r="M1709" s="34" t="str">
        <f t="shared" si="188"/>
        <v>Arphaxad  42</v>
      </c>
      <c r="O1709" s="34" t="str">
        <f t="shared" si="193"/>
        <v>Noah  645</v>
      </c>
    </row>
    <row r="1710" spans="1:15" s="4" customFormat="1">
      <c r="A1710" s="14" t="str">
        <f t="shared" si="190"/>
        <v>1703 YB</v>
      </c>
      <c r="B1710" s="15" t="str">
        <f t="shared" si="189"/>
        <v>2272 BC</v>
      </c>
      <c r="C1710" s="24"/>
      <c r="D1710" s="5"/>
      <c r="E1710" s="5"/>
      <c r="H1710" s="36" t="str">
        <f t="shared" si="192"/>
        <v>Shelah  8</v>
      </c>
      <c r="J1710" s="36" t="str">
        <f t="shared" si="191"/>
        <v>Shem  143</v>
      </c>
      <c r="M1710" s="34" t="str">
        <f t="shared" si="188"/>
        <v>Arphaxad  43</v>
      </c>
      <c r="O1710" s="34" t="str">
        <f t="shared" si="193"/>
        <v>Noah  646</v>
      </c>
    </row>
    <row r="1711" spans="1:15" s="4" customFormat="1">
      <c r="A1711" s="14" t="str">
        <f t="shared" si="190"/>
        <v>1704 YB</v>
      </c>
      <c r="B1711" s="15" t="str">
        <f t="shared" si="189"/>
        <v>2271 BC</v>
      </c>
      <c r="C1711" s="24"/>
      <c r="D1711" s="5"/>
      <c r="E1711" s="5"/>
      <c r="H1711" s="36" t="str">
        <f t="shared" si="192"/>
        <v>Shelah  9</v>
      </c>
      <c r="J1711" s="36" t="str">
        <f t="shared" si="191"/>
        <v>Shem  144</v>
      </c>
      <c r="M1711" s="34" t="str">
        <f t="shared" si="188"/>
        <v>Arphaxad  44</v>
      </c>
      <c r="O1711" s="34" t="str">
        <f t="shared" si="193"/>
        <v>Noah  647</v>
      </c>
    </row>
    <row r="1712" spans="1:15" s="4" customFormat="1">
      <c r="A1712" s="14" t="str">
        <f t="shared" si="190"/>
        <v>1705 YB</v>
      </c>
      <c r="B1712" s="15" t="str">
        <f t="shared" si="189"/>
        <v>2270 BC</v>
      </c>
      <c r="C1712" s="24"/>
      <c r="D1712" s="5"/>
      <c r="E1712" s="5"/>
      <c r="H1712" s="36" t="str">
        <f t="shared" si="192"/>
        <v>Shelah  10</v>
      </c>
      <c r="J1712" s="36" t="str">
        <f t="shared" si="191"/>
        <v>Shem  145</v>
      </c>
      <c r="M1712" s="34" t="str">
        <f t="shared" si="188"/>
        <v>Arphaxad  45</v>
      </c>
      <c r="O1712" s="34" t="str">
        <f t="shared" si="193"/>
        <v>Noah  648</v>
      </c>
    </row>
    <row r="1713" spans="1:15" s="4" customFormat="1">
      <c r="A1713" s="14" t="str">
        <f t="shared" si="190"/>
        <v>1706 YB</v>
      </c>
      <c r="B1713" s="15" t="str">
        <f t="shared" si="189"/>
        <v>2269 BC</v>
      </c>
      <c r="C1713" s="24"/>
      <c r="D1713" s="5"/>
      <c r="E1713" s="5"/>
      <c r="H1713" s="36" t="str">
        <f t="shared" si="192"/>
        <v>Shelah  11</v>
      </c>
      <c r="J1713" s="36" t="str">
        <f t="shared" si="191"/>
        <v>Shem  146</v>
      </c>
      <c r="M1713" s="34" t="str">
        <f t="shared" si="188"/>
        <v>Arphaxad  46</v>
      </c>
      <c r="O1713" s="34" t="str">
        <f t="shared" si="193"/>
        <v>Noah  649</v>
      </c>
    </row>
    <row r="1714" spans="1:15" s="4" customFormat="1">
      <c r="A1714" s="14" t="str">
        <f t="shared" si="190"/>
        <v>1707 YB</v>
      </c>
      <c r="B1714" s="15" t="str">
        <f t="shared" si="189"/>
        <v>2268 BC</v>
      </c>
      <c r="C1714" s="25" t="s">
        <v>94</v>
      </c>
      <c r="D1714" s="5"/>
      <c r="E1714" s="5"/>
      <c r="H1714" s="36" t="str">
        <f t="shared" si="192"/>
        <v>Shelah  12</v>
      </c>
      <c r="J1714" s="36" t="str">
        <f t="shared" si="191"/>
        <v>Shem  147</v>
      </c>
      <c r="M1714" s="34" t="str">
        <f t="shared" si="188"/>
        <v>Arphaxad  47</v>
      </c>
      <c r="O1714" s="34" t="str">
        <f t="shared" si="193"/>
        <v>Noah  650</v>
      </c>
    </row>
    <row r="1715" spans="1:15" s="4" customFormat="1">
      <c r="A1715" s="14" t="str">
        <f t="shared" si="190"/>
        <v>1708 YB</v>
      </c>
      <c r="B1715" s="15" t="str">
        <f t="shared" si="189"/>
        <v>2267 BC</v>
      </c>
      <c r="C1715" s="24"/>
      <c r="D1715" s="5"/>
      <c r="E1715" s="5"/>
      <c r="H1715" s="36" t="str">
        <f t="shared" si="192"/>
        <v>Shelah  13</v>
      </c>
      <c r="J1715" s="36" t="str">
        <f t="shared" si="191"/>
        <v>Shem  148</v>
      </c>
      <c r="M1715" s="34" t="str">
        <f t="shared" si="188"/>
        <v>Arphaxad  48</v>
      </c>
      <c r="O1715" s="34" t="str">
        <f t="shared" si="193"/>
        <v>Noah  651</v>
      </c>
    </row>
    <row r="1716" spans="1:15" s="4" customFormat="1">
      <c r="A1716" s="14" t="str">
        <f t="shared" si="190"/>
        <v>1709 YB</v>
      </c>
      <c r="B1716" s="15" t="str">
        <f t="shared" si="189"/>
        <v>2266 BC</v>
      </c>
      <c r="C1716" s="24"/>
      <c r="D1716" s="5"/>
      <c r="E1716" s="5"/>
      <c r="H1716" s="36" t="str">
        <f t="shared" si="192"/>
        <v>Shelah  14</v>
      </c>
      <c r="J1716" s="36" t="str">
        <f t="shared" si="191"/>
        <v>Shem  149</v>
      </c>
      <c r="M1716" s="34" t="str">
        <f t="shared" si="188"/>
        <v>Arphaxad  49</v>
      </c>
      <c r="O1716" s="34" t="str">
        <f t="shared" si="193"/>
        <v>Noah  652</v>
      </c>
    </row>
    <row r="1717" spans="1:15" s="4" customFormat="1">
      <c r="A1717" s="14" t="str">
        <f t="shared" si="190"/>
        <v>1710 YB</v>
      </c>
      <c r="B1717" s="15" t="str">
        <f t="shared" si="189"/>
        <v>2265 BC</v>
      </c>
      <c r="C1717" s="24"/>
      <c r="D1717" s="5"/>
      <c r="E1717" s="5"/>
      <c r="H1717" s="36" t="str">
        <f t="shared" si="192"/>
        <v>Shelah  15</v>
      </c>
      <c r="J1717" s="36" t="str">
        <f t="shared" si="191"/>
        <v>Shem  150</v>
      </c>
      <c r="M1717" s="34" t="str">
        <f t="shared" si="188"/>
        <v>Arphaxad  50</v>
      </c>
      <c r="O1717" s="34" t="str">
        <f t="shared" si="193"/>
        <v>Noah  653</v>
      </c>
    </row>
    <row r="1718" spans="1:15" s="4" customFormat="1">
      <c r="A1718" s="14" t="str">
        <f t="shared" si="190"/>
        <v>1711 YB</v>
      </c>
      <c r="B1718" s="15" t="str">
        <f t="shared" si="189"/>
        <v>2264 BC</v>
      </c>
      <c r="C1718" s="24"/>
      <c r="D1718" s="5"/>
      <c r="E1718" s="5"/>
      <c r="H1718" s="36" t="str">
        <f t="shared" si="192"/>
        <v>Shelah  16</v>
      </c>
      <c r="I1718" s="52" t="s">
        <v>166</v>
      </c>
      <c r="J1718" s="36" t="str">
        <f t="shared" si="191"/>
        <v>Shem  151</v>
      </c>
      <c r="M1718" s="34" t="str">
        <f t="shared" si="188"/>
        <v>Arphaxad  51</v>
      </c>
      <c r="O1718" s="34" t="str">
        <f t="shared" si="193"/>
        <v>Noah  654</v>
      </c>
    </row>
    <row r="1719" spans="1:15" s="4" customFormat="1">
      <c r="A1719" s="14" t="str">
        <f t="shared" si="190"/>
        <v>1712 YB</v>
      </c>
      <c r="B1719" s="15" t="str">
        <f t="shared" si="189"/>
        <v>2263 BC</v>
      </c>
      <c r="C1719" s="24"/>
      <c r="D1719" s="5"/>
      <c r="E1719" s="5"/>
      <c r="H1719" s="36" t="str">
        <f t="shared" si="192"/>
        <v>Shelah  17</v>
      </c>
      <c r="I1719" s="53"/>
      <c r="J1719" s="36" t="str">
        <f t="shared" si="191"/>
        <v>Shem  152</v>
      </c>
      <c r="M1719" s="34" t="str">
        <f t="shared" si="188"/>
        <v>Arphaxad  52</v>
      </c>
      <c r="O1719" s="34" t="str">
        <f t="shared" si="193"/>
        <v>Noah  655</v>
      </c>
    </row>
    <row r="1720" spans="1:15" s="4" customFormat="1">
      <c r="A1720" s="14" t="str">
        <f t="shared" si="190"/>
        <v>1713 YB</v>
      </c>
      <c r="B1720" s="15" t="str">
        <f t="shared" si="189"/>
        <v>2262 BC</v>
      </c>
      <c r="C1720" s="24"/>
      <c r="D1720" s="5"/>
      <c r="E1720" s="5"/>
      <c r="H1720" s="36" t="str">
        <f t="shared" si="192"/>
        <v>Shelah  18</v>
      </c>
      <c r="I1720" s="53"/>
      <c r="J1720" s="36" t="str">
        <f t="shared" si="191"/>
        <v>Shem  153</v>
      </c>
      <c r="M1720" s="34" t="str">
        <f t="shared" si="188"/>
        <v>Arphaxad  53</v>
      </c>
      <c r="O1720" s="34" t="str">
        <f t="shared" si="193"/>
        <v>Noah  656</v>
      </c>
    </row>
    <row r="1721" spans="1:15" s="4" customFormat="1">
      <c r="A1721" s="14" t="str">
        <f t="shared" si="190"/>
        <v>1714 YB</v>
      </c>
      <c r="B1721" s="15" t="str">
        <f t="shared" si="189"/>
        <v>2261 BC</v>
      </c>
      <c r="C1721" s="25" t="s">
        <v>95</v>
      </c>
      <c r="D1721" s="5"/>
      <c r="E1721" s="5"/>
      <c r="H1721" s="36" t="str">
        <f t="shared" si="192"/>
        <v>Shelah  19</v>
      </c>
      <c r="I1721" s="53"/>
      <c r="J1721" s="36" t="str">
        <f t="shared" si="191"/>
        <v>Shem  154</v>
      </c>
      <c r="M1721" s="34" t="str">
        <f t="shared" si="188"/>
        <v>Arphaxad  54</v>
      </c>
      <c r="O1721" s="34" t="str">
        <f t="shared" si="193"/>
        <v>Noah  657</v>
      </c>
    </row>
    <row r="1722" spans="1:15" s="4" customFormat="1">
      <c r="A1722" s="14" t="str">
        <f t="shared" si="190"/>
        <v>1715 YB</v>
      </c>
      <c r="B1722" s="15" t="str">
        <f t="shared" si="189"/>
        <v>2260 BC</v>
      </c>
      <c r="C1722" s="24"/>
      <c r="D1722" s="5"/>
      <c r="E1722" s="5"/>
      <c r="H1722" s="36" t="str">
        <f t="shared" si="192"/>
        <v>Shelah  20</v>
      </c>
      <c r="I1722" s="53"/>
      <c r="J1722" s="36" t="str">
        <f t="shared" si="191"/>
        <v>Shem  155</v>
      </c>
      <c r="M1722" s="34" t="str">
        <f t="shared" si="188"/>
        <v>Arphaxad  55</v>
      </c>
      <c r="O1722" s="34" t="str">
        <f t="shared" si="193"/>
        <v>Noah  658</v>
      </c>
    </row>
    <row r="1723" spans="1:15" s="4" customFormat="1">
      <c r="A1723" s="14" t="str">
        <f t="shared" si="190"/>
        <v>1716 YB</v>
      </c>
      <c r="B1723" s="15" t="str">
        <f t="shared" si="189"/>
        <v>2259 BC</v>
      </c>
      <c r="C1723" s="24"/>
      <c r="D1723" s="5"/>
      <c r="E1723" s="5"/>
      <c r="H1723" s="36" t="str">
        <f t="shared" si="192"/>
        <v>Shelah  21</v>
      </c>
      <c r="I1723" s="53"/>
      <c r="J1723" s="36" t="str">
        <f t="shared" si="191"/>
        <v>Shem  156</v>
      </c>
      <c r="M1723" s="34" t="str">
        <f t="shared" si="188"/>
        <v>Arphaxad  56</v>
      </c>
      <c r="O1723" s="34" t="str">
        <f t="shared" si="193"/>
        <v>Noah  659</v>
      </c>
    </row>
    <row r="1724" spans="1:15" s="4" customFormat="1">
      <c r="A1724" s="14" t="str">
        <f t="shared" si="190"/>
        <v>1717 YB</v>
      </c>
      <c r="B1724" s="15" t="str">
        <f t="shared" si="189"/>
        <v>2258 BC</v>
      </c>
      <c r="C1724" s="24"/>
      <c r="D1724" s="5"/>
      <c r="E1724" s="5"/>
      <c r="H1724" s="36" t="str">
        <f t="shared" si="192"/>
        <v>Shelah  22</v>
      </c>
      <c r="I1724" s="53"/>
      <c r="J1724" s="36" t="str">
        <f t="shared" si="191"/>
        <v>Shem  157</v>
      </c>
      <c r="M1724" s="34" t="str">
        <f t="shared" si="188"/>
        <v>Arphaxad  57</v>
      </c>
      <c r="O1724" s="34" t="str">
        <f t="shared" si="193"/>
        <v>Noah  660</v>
      </c>
    </row>
    <row r="1725" spans="1:15" s="4" customFormat="1">
      <c r="A1725" s="14" t="str">
        <f t="shared" si="190"/>
        <v>1718 YB</v>
      </c>
      <c r="B1725" s="15" t="str">
        <f t="shared" si="189"/>
        <v>2257 BC</v>
      </c>
      <c r="C1725" s="24"/>
      <c r="D1725" s="5"/>
      <c r="E1725" s="5"/>
      <c r="H1725" s="36" t="str">
        <f t="shared" si="192"/>
        <v>Shelah  23</v>
      </c>
      <c r="I1725" s="53"/>
      <c r="J1725" s="36" t="str">
        <f t="shared" si="191"/>
        <v>Shem  158</v>
      </c>
      <c r="M1725" s="34" t="str">
        <f t="shared" si="188"/>
        <v>Arphaxad  58</v>
      </c>
      <c r="O1725" s="34" t="str">
        <f t="shared" si="193"/>
        <v>Noah  661</v>
      </c>
    </row>
    <row r="1726" spans="1:15" s="4" customFormat="1">
      <c r="A1726" s="14" t="str">
        <f t="shared" si="190"/>
        <v>1719 YB</v>
      </c>
      <c r="B1726" s="15" t="str">
        <f t="shared" si="189"/>
        <v>2256 BC</v>
      </c>
      <c r="C1726" s="24"/>
      <c r="D1726" s="5"/>
      <c r="E1726" s="5"/>
      <c r="H1726" s="36" t="str">
        <f t="shared" si="192"/>
        <v>Shelah  24</v>
      </c>
      <c r="I1726" s="53"/>
      <c r="J1726" s="36" t="str">
        <f t="shared" si="191"/>
        <v>Shem  159</v>
      </c>
      <c r="M1726" s="34" t="str">
        <f t="shared" si="188"/>
        <v>Arphaxad  59</v>
      </c>
      <c r="O1726" s="34" t="str">
        <f t="shared" si="193"/>
        <v>Noah  662</v>
      </c>
    </row>
    <row r="1727" spans="1:15" s="4" customFormat="1">
      <c r="A1727" s="14" t="str">
        <f t="shared" si="190"/>
        <v>1720 YB</v>
      </c>
      <c r="B1727" s="15" t="str">
        <f t="shared" si="189"/>
        <v>2255 BC</v>
      </c>
      <c r="C1727" s="24"/>
      <c r="D1727" s="5"/>
      <c r="E1727" s="5"/>
      <c r="H1727" s="36" t="str">
        <f t="shared" si="192"/>
        <v>Shelah  25</v>
      </c>
      <c r="I1727" s="53"/>
      <c r="J1727" s="36" t="str">
        <f t="shared" si="191"/>
        <v>Shem  160</v>
      </c>
      <c r="M1727" s="34" t="str">
        <f t="shared" si="188"/>
        <v>Arphaxad  60</v>
      </c>
      <c r="O1727" s="34" t="str">
        <f t="shared" si="193"/>
        <v>Noah  663</v>
      </c>
    </row>
    <row r="1728" spans="1:15" s="4" customFormat="1">
      <c r="A1728" s="14" t="str">
        <f t="shared" si="190"/>
        <v>1721 YB</v>
      </c>
      <c r="B1728" s="15" t="str">
        <f t="shared" si="189"/>
        <v>2254 BC</v>
      </c>
      <c r="C1728" s="25" t="s">
        <v>96</v>
      </c>
      <c r="D1728" s="5"/>
      <c r="E1728" s="5"/>
      <c r="H1728" s="36" t="str">
        <f t="shared" si="192"/>
        <v>Shelah  26</v>
      </c>
      <c r="I1728" s="53"/>
      <c r="J1728" s="36" t="str">
        <f t="shared" si="191"/>
        <v>Shem  161</v>
      </c>
      <c r="M1728" s="34" t="str">
        <f t="shared" si="188"/>
        <v>Arphaxad  61</v>
      </c>
      <c r="O1728" s="34" t="str">
        <f t="shared" si="193"/>
        <v>Noah  664</v>
      </c>
    </row>
    <row r="1729" spans="1:15" s="4" customFormat="1">
      <c r="A1729" s="14" t="str">
        <f t="shared" si="190"/>
        <v>1722 YB</v>
      </c>
      <c r="B1729" s="15" t="str">
        <f t="shared" si="189"/>
        <v>2253 BC</v>
      </c>
      <c r="C1729" s="24"/>
      <c r="D1729" s="5"/>
      <c r="E1729" s="5"/>
      <c r="H1729" s="36" t="str">
        <f t="shared" si="192"/>
        <v>Shelah  27</v>
      </c>
      <c r="I1729" s="53"/>
      <c r="J1729" s="36" t="str">
        <f t="shared" si="191"/>
        <v>Shem  162</v>
      </c>
      <c r="M1729" s="34" t="str">
        <f t="shared" si="188"/>
        <v>Arphaxad  62</v>
      </c>
      <c r="O1729" s="34" t="str">
        <f t="shared" si="193"/>
        <v>Noah  665</v>
      </c>
    </row>
    <row r="1730" spans="1:15" s="4" customFormat="1">
      <c r="A1730" s="14" t="str">
        <f t="shared" si="190"/>
        <v>1723 YB</v>
      </c>
      <c r="B1730" s="15" t="str">
        <f t="shared" si="189"/>
        <v>2252 BC</v>
      </c>
      <c r="C1730" s="24"/>
      <c r="D1730" s="5"/>
      <c r="E1730" s="5"/>
      <c r="H1730" s="36" t="str">
        <f t="shared" si="192"/>
        <v>Shelah  28</v>
      </c>
      <c r="J1730" s="36" t="str">
        <f t="shared" si="191"/>
        <v>Shem  163</v>
      </c>
      <c r="M1730" s="34" t="str">
        <f t="shared" si="188"/>
        <v>Arphaxad  63</v>
      </c>
      <c r="O1730" s="34" t="str">
        <f t="shared" si="193"/>
        <v>Noah  666</v>
      </c>
    </row>
    <row r="1731" spans="1:15" s="4" customFormat="1">
      <c r="A1731" s="14" t="str">
        <f t="shared" si="190"/>
        <v>1724 YB</v>
      </c>
      <c r="B1731" s="15" t="str">
        <f t="shared" si="189"/>
        <v>2251 BC</v>
      </c>
      <c r="C1731" s="24"/>
      <c r="D1731" s="5"/>
      <c r="E1731" s="5"/>
      <c r="H1731" s="36" t="str">
        <f t="shared" si="192"/>
        <v>Shelah  29</v>
      </c>
      <c r="I1731" s="3" t="s">
        <v>78</v>
      </c>
      <c r="J1731" s="36" t="str">
        <f t="shared" si="191"/>
        <v>Shem  164</v>
      </c>
      <c r="M1731" s="34" t="str">
        <f t="shared" si="188"/>
        <v>Arphaxad  64</v>
      </c>
      <c r="O1731" s="34" t="str">
        <f t="shared" si="193"/>
        <v>Noah  667</v>
      </c>
    </row>
    <row r="1732" spans="1:15" s="4" customFormat="1">
      <c r="A1732" s="14" t="str">
        <f t="shared" si="190"/>
        <v>1725 YB</v>
      </c>
      <c r="B1732" s="15" t="str">
        <f t="shared" si="189"/>
        <v>2250 BC</v>
      </c>
      <c r="C1732" s="24"/>
      <c r="D1732" s="5"/>
      <c r="E1732" s="5"/>
      <c r="H1732" s="36" t="str">
        <f t="shared" si="192"/>
        <v>Shelah  30</v>
      </c>
      <c r="I1732" s="34" t="s">
        <v>167</v>
      </c>
      <c r="J1732" s="36" t="str">
        <f t="shared" si="191"/>
        <v>Shem  165</v>
      </c>
      <c r="M1732" s="34" t="str">
        <f t="shared" ref="M1732:M1795" si="194">CONCATENATE(LEFT(M1731, SEARCH(" ", M1731, 1)), " ", RIGHT(M1731,LEN(M1731)-FIND(" ",M1731))+1)</f>
        <v>Arphaxad  65</v>
      </c>
      <c r="O1732" s="34" t="str">
        <f t="shared" si="193"/>
        <v>Noah  668</v>
      </c>
    </row>
    <row r="1733" spans="1:15" s="4" customFormat="1">
      <c r="A1733" s="14" t="str">
        <f t="shared" si="190"/>
        <v>1726 YB</v>
      </c>
      <c r="B1733" s="15" t="str">
        <f t="shared" si="189"/>
        <v>2249 BC</v>
      </c>
      <c r="C1733" s="24"/>
      <c r="D1733" s="5"/>
      <c r="E1733" s="5"/>
      <c r="H1733" s="36" t="str">
        <f t="shared" si="192"/>
        <v>Shelah  31</v>
      </c>
      <c r="I1733" s="34" t="str">
        <f t="shared" ref="I1733:J1760" si="195">CONCATENATE(LEFT(I1732, SEARCH(" ", I1732, 1)), " ",RIGHT(I1732,LEN(I1732)-FIND(" ",I1732))+1)</f>
        <v>Eber  1</v>
      </c>
      <c r="J1733" s="36" t="str">
        <f t="shared" si="191"/>
        <v>Shem  166</v>
      </c>
      <c r="M1733" s="34" t="str">
        <f t="shared" si="194"/>
        <v>Arphaxad  66</v>
      </c>
      <c r="O1733" s="34" t="str">
        <f t="shared" si="193"/>
        <v>Noah  669</v>
      </c>
    </row>
    <row r="1734" spans="1:15" s="4" customFormat="1">
      <c r="A1734" s="14" t="str">
        <f t="shared" si="190"/>
        <v>1727 YB</v>
      </c>
      <c r="B1734" s="15" t="str">
        <f t="shared" si="189"/>
        <v>2248 BC</v>
      </c>
      <c r="C1734" s="24"/>
      <c r="D1734" s="5"/>
      <c r="E1734" s="5"/>
      <c r="H1734" s="36" t="str">
        <f t="shared" si="192"/>
        <v>Shelah  32</v>
      </c>
      <c r="I1734" s="34" t="str">
        <f t="shared" si="195"/>
        <v>Eber  2</v>
      </c>
      <c r="J1734" s="36" t="str">
        <f t="shared" si="191"/>
        <v>Shem  167</v>
      </c>
      <c r="M1734" s="34" t="str">
        <f t="shared" si="194"/>
        <v>Arphaxad  67</v>
      </c>
      <c r="O1734" s="34" t="str">
        <f t="shared" si="193"/>
        <v>Noah  670</v>
      </c>
    </row>
    <row r="1735" spans="1:15" s="4" customFormat="1">
      <c r="A1735" s="14" t="str">
        <f t="shared" si="190"/>
        <v>1728 YB</v>
      </c>
      <c r="B1735" s="15" t="str">
        <f t="shared" si="189"/>
        <v>2247 BC</v>
      </c>
      <c r="C1735" s="25" t="s">
        <v>97</v>
      </c>
      <c r="D1735" s="5"/>
      <c r="E1735" s="5"/>
      <c r="H1735" s="36" t="str">
        <f t="shared" si="192"/>
        <v>Shelah  33</v>
      </c>
      <c r="I1735" s="34" t="str">
        <f t="shared" si="195"/>
        <v>Eber  3</v>
      </c>
      <c r="J1735" s="36" t="str">
        <f t="shared" si="191"/>
        <v>Shem  168</v>
      </c>
      <c r="M1735" s="34" t="str">
        <f t="shared" si="194"/>
        <v>Arphaxad  68</v>
      </c>
      <c r="O1735" s="34" t="str">
        <f t="shared" si="193"/>
        <v>Noah  671</v>
      </c>
    </row>
    <row r="1736" spans="1:15" s="4" customFormat="1">
      <c r="A1736" s="14" t="str">
        <f t="shared" si="190"/>
        <v>1729 YB</v>
      </c>
      <c r="B1736" s="15" t="str">
        <f t="shared" ref="B1736:B1799" si="196">IF((LEFT(A1736, SEARCH(" ", A1736, 1))-3974)&lt;=0, CONCATENATE(3974-LEFT(A1736, SEARCH(" ", A1736, 1))+1, " BC"), CONCATENATE(LEFT(A1736, SEARCH(" ", A1736, 1))-3974, " AD"))</f>
        <v>2246 BC</v>
      </c>
      <c r="C1736" s="24"/>
      <c r="D1736" s="5"/>
      <c r="E1736" s="5"/>
      <c r="H1736" s="36" t="str">
        <f t="shared" si="192"/>
        <v>Shelah  34</v>
      </c>
      <c r="I1736" s="34" t="str">
        <f t="shared" si="195"/>
        <v>Eber  4</v>
      </c>
      <c r="J1736" s="36" t="str">
        <f t="shared" si="191"/>
        <v>Shem  169</v>
      </c>
      <c r="M1736" s="34" t="str">
        <f t="shared" si="194"/>
        <v>Arphaxad  69</v>
      </c>
      <c r="O1736" s="34" t="str">
        <f t="shared" si="193"/>
        <v>Noah  672</v>
      </c>
    </row>
    <row r="1737" spans="1:15" s="4" customFormat="1">
      <c r="A1737" s="14" t="str">
        <f t="shared" ref="A1737:A1800" si="197">CONCATENATE(LEFT(A1736, SEARCH(" ",A1736, 1))+1, " YB")</f>
        <v>1730 YB</v>
      </c>
      <c r="B1737" s="15" t="str">
        <f t="shared" si="196"/>
        <v>2245 BC</v>
      </c>
      <c r="C1737" s="24"/>
      <c r="D1737" s="5"/>
      <c r="E1737" s="5"/>
      <c r="H1737" s="36" t="str">
        <f t="shared" si="192"/>
        <v>Shelah  35</v>
      </c>
      <c r="I1737" s="34" t="str">
        <f t="shared" si="195"/>
        <v>Eber  5</v>
      </c>
      <c r="J1737" s="36" t="str">
        <f t="shared" si="191"/>
        <v>Shem  170</v>
      </c>
      <c r="M1737" s="34" t="str">
        <f t="shared" si="194"/>
        <v>Arphaxad  70</v>
      </c>
      <c r="O1737" s="34" t="str">
        <f t="shared" si="193"/>
        <v>Noah  673</v>
      </c>
    </row>
    <row r="1738" spans="1:15" s="4" customFormat="1">
      <c r="A1738" s="14" t="str">
        <f t="shared" si="197"/>
        <v>1731 YB</v>
      </c>
      <c r="B1738" s="15" t="str">
        <f t="shared" si="196"/>
        <v>2244 BC</v>
      </c>
      <c r="C1738" s="24"/>
      <c r="D1738" s="5"/>
      <c r="E1738" s="5"/>
      <c r="H1738" s="36" t="str">
        <f t="shared" si="192"/>
        <v>Shelah  36</v>
      </c>
      <c r="I1738" s="34" t="str">
        <f t="shared" si="195"/>
        <v>Eber  6</v>
      </c>
      <c r="J1738" s="36" t="str">
        <f t="shared" si="191"/>
        <v>Shem  171</v>
      </c>
      <c r="M1738" s="34" t="str">
        <f t="shared" si="194"/>
        <v>Arphaxad  71</v>
      </c>
      <c r="O1738" s="34" t="str">
        <f t="shared" si="193"/>
        <v>Noah  674</v>
      </c>
    </row>
    <row r="1739" spans="1:15" s="4" customFormat="1">
      <c r="A1739" s="14" t="str">
        <f t="shared" si="197"/>
        <v>1732 YB</v>
      </c>
      <c r="B1739" s="15" t="str">
        <f t="shared" si="196"/>
        <v>2243 BC</v>
      </c>
      <c r="C1739" s="24"/>
      <c r="D1739" s="5"/>
      <c r="E1739" s="5"/>
      <c r="H1739" s="36" t="str">
        <f t="shared" si="192"/>
        <v>Shelah  37</v>
      </c>
      <c r="I1739" s="34" t="str">
        <f t="shared" si="195"/>
        <v>Eber  7</v>
      </c>
      <c r="J1739" s="36" t="str">
        <f t="shared" si="191"/>
        <v>Shem  172</v>
      </c>
      <c r="M1739" s="34" t="str">
        <f t="shared" si="194"/>
        <v>Arphaxad  72</v>
      </c>
      <c r="O1739" s="34" t="str">
        <f t="shared" si="193"/>
        <v>Noah  675</v>
      </c>
    </row>
    <row r="1740" spans="1:15" s="4" customFormat="1">
      <c r="A1740" s="14" t="str">
        <f t="shared" si="197"/>
        <v>1733 YB</v>
      </c>
      <c r="B1740" s="15" t="str">
        <f t="shared" si="196"/>
        <v>2242 BC</v>
      </c>
      <c r="C1740" s="24"/>
      <c r="D1740" s="5"/>
      <c r="E1740" s="5"/>
      <c r="H1740" s="36" t="str">
        <f t="shared" si="192"/>
        <v>Shelah  38</v>
      </c>
      <c r="I1740" s="34" t="str">
        <f t="shared" si="195"/>
        <v>Eber  8</v>
      </c>
      <c r="J1740" s="36" t="str">
        <f t="shared" si="191"/>
        <v>Shem  173</v>
      </c>
      <c r="M1740" s="34" t="str">
        <f t="shared" si="194"/>
        <v>Arphaxad  73</v>
      </c>
      <c r="O1740" s="34" t="str">
        <f t="shared" si="193"/>
        <v>Noah  676</v>
      </c>
    </row>
    <row r="1741" spans="1:15" s="4" customFormat="1">
      <c r="A1741" s="14" t="str">
        <f t="shared" si="197"/>
        <v>1734 YB</v>
      </c>
      <c r="B1741" s="15" t="str">
        <f t="shared" si="196"/>
        <v>2241 BC</v>
      </c>
      <c r="C1741" s="24"/>
      <c r="D1741" s="5"/>
      <c r="E1741" s="5"/>
      <c r="H1741" s="36" t="str">
        <f t="shared" si="192"/>
        <v>Shelah  39</v>
      </c>
      <c r="I1741" s="34" t="str">
        <f t="shared" si="195"/>
        <v>Eber  9</v>
      </c>
      <c r="J1741" s="36" t="str">
        <f t="shared" si="191"/>
        <v>Shem  174</v>
      </c>
      <c r="M1741" s="34" t="str">
        <f t="shared" si="194"/>
        <v>Arphaxad  74</v>
      </c>
      <c r="O1741" s="34" t="str">
        <f t="shared" si="193"/>
        <v>Noah  677</v>
      </c>
    </row>
    <row r="1742" spans="1:15" s="4" customFormat="1">
      <c r="A1742" s="14" t="str">
        <f t="shared" si="197"/>
        <v>1735 YB</v>
      </c>
      <c r="B1742" s="15" t="str">
        <f t="shared" si="196"/>
        <v>2240 BC</v>
      </c>
      <c r="C1742" s="25" t="s">
        <v>98</v>
      </c>
      <c r="D1742" s="5"/>
      <c r="E1742" s="5"/>
      <c r="H1742" s="36" t="str">
        <f t="shared" si="192"/>
        <v>Shelah  40</v>
      </c>
      <c r="I1742" s="34" t="str">
        <f t="shared" si="195"/>
        <v>Eber  10</v>
      </c>
      <c r="J1742" s="36" t="str">
        <f t="shared" si="191"/>
        <v>Shem  175</v>
      </c>
      <c r="M1742" s="34" t="str">
        <f t="shared" si="194"/>
        <v>Arphaxad  75</v>
      </c>
      <c r="O1742" s="34" t="str">
        <f t="shared" si="193"/>
        <v>Noah  678</v>
      </c>
    </row>
    <row r="1743" spans="1:15" s="4" customFormat="1">
      <c r="A1743" s="14" t="str">
        <f t="shared" si="197"/>
        <v>1736 YB</v>
      </c>
      <c r="B1743" s="15" t="str">
        <f t="shared" si="196"/>
        <v>2239 BC</v>
      </c>
      <c r="C1743" s="24"/>
      <c r="D1743" s="5"/>
      <c r="E1743" s="5"/>
      <c r="H1743" s="36" t="str">
        <f t="shared" si="192"/>
        <v>Shelah  41</v>
      </c>
      <c r="I1743" s="34" t="str">
        <f t="shared" si="195"/>
        <v>Eber  11</v>
      </c>
      <c r="J1743" s="36" t="str">
        <f t="shared" si="191"/>
        <v>Shem  176</v>
      </c>
      <c r="M1743" s="34" t="str">
        <f t="shared" si="194"/>
        <v>Arphaxad  76</v>
      </c>
      <c r="O1743" s="34" t="str">
        <f t="shared" si="193"/>
        <v>Noah  679</v>
      </c>
    </row>
    <row r="1744" spans="1:15" s="4" customFormat="1">
      <c r="A1744" s="14" t="str">
        <f t="shared" si="197"/>
        <v>1737 YB</v>
      </c>
      <c r="B1744" s="15" t="str">
        <f t="shared" si="196"/>
        <v>2238 BC</v>
      </c>
      <c r="C1744" s="24"/>
      <c r="D1744" s="5"/>
      <c r="E1744" s="5"/>
      <c r="H1744" s="36" t="str">
        <f t="shared" si="192"/>
        <v>Shelah  42</v>
      </c>
      <c r="I1744" s="34" t="str">
        <f t="shared" si="195"/>
        <v>Eber  12</v>
      </c>
      <c r="J1744" s="36" t="str">
        <f t="shared" si="191"/>
        <v>Shem  177</v>
      </c>
      <c r="M1744" s="34" t="str">
        <f t="shared" si="194"/>
        <v>Arphaxad  77</v>
      </c>
      <c r="O1744" s="34" t="str">
        <f t="shared" si="193"/>
        <v>Noah  680</v>
      </c>
    </row>
    <row r="1745" spans="1:15" s="4" customFormat="1">
      <c r="A1745" s="14" t="str">
        <f t="shared" si="197"/>
        <v>1738 YB</v>
      </c>
      <c r="B1745" s="15" t="str">
        <f t="shared" si="196"/>
        <v>2237 BC</v>
      </c>
      <c r="C1745" s="24"/>
      <c r="D1745" s="5"/>
      <c r="E1745" s="5"/>
      <c r="H1745" s="36" t="str">
        <f t="shared" si="192"/>
        <v>Shelah  43</v>
      </c>
      <c r="I1745" s="34" t="str">
        <f t="shared" si="195"/>
        <v>Eber  13</v>
      </c>
      <c r="J1745" s="36" t="str">
        <f t="shared" si="191"/>
        <v>Shem  178</v>
      </c>
      <c r="M1745" s="34" t="str">
        <f t="shared" si="194"/>
        <v>Arphaxad  78</v>
      </c>
      <c r="O1745" s="34" t="str">
        <f t="shared" si="193"/>
        <v>Noah  681</v>
      </c>
    </row>
    <row r="1746" spans="1:15" s="4" customFormat="1">
      <c r="A1746" s="14" t="str">
        <f t="shared" si="197"/>
        <v>1739 YB</v>
      </c>
      <c r="B1746" s="15" t="str">
        <f t="shared" si="196"/>
        <v>2236 BC</v>
      </c>
      <c r="C1746" s="24"/>
      <c r="D1746" s="5"/>
      <c r="E1746" s="5"/>
      <c r="H1746" s="36" t="str">
        <f t="shared" si="192"/>
        <v>Shelah  44</v>
      </c>
      <c r="I1746" s="34" t="str">
        <f t="shared" si="195"/>
        <v>Eber  14</v>
      </c>
      <c r="J1746" s="36" t="str">
        <f t="shared" si="191"/>
        <v>Shem  179</v>
      </c>
      <c r="M1746" s="34" t="str">
        <f t="shared" si="194"/>
        <v>Arphaxad  79</v>
      </c>
      <c r="O1746" s="34" t="str">
        <f t="shared" si="193"/>
        <v>Noah  682</v>
      </c>
    </row>
    <row r="1747" spans="1:15" s="4" customFormat="1">
      <c r="A1747" s="14" t="str">
        <f t="shared" si="197"/>
        <v>1740 YB</v>
      </c>
      <c r="B1747" s="15" t="str">
        <f t="shared" si="196"/>
        <v>2235 BC</v>
      </c>
      <c r="C1747" s="24"/>
      <c r="D1747" s="5"/>
      <c r="E1747" s="5"/>
      <c r="H1747" s="36" t="str">
        <f t="shared" si="192"/>
        <v>Shelah  45</v>
      </c>
      <c r="I1747" s="34" t="str">
        <f t="shared" si="195"/>
        <v>Eber  15</v>
      </c>
      <c r="J1747" s="36" t="str">
        <f t="shared" si="191"/>
        <v>Shem  180</v>
      </c>
      <c r="M1747" s="34" t="str">
        <f t="shared" si="194"/>
        <v>Arphaxad  80</v>
      </c>
      <c r="O1747" s="34" t="str">
        <f t="shared" si="193"/>
        <v>Noah  683</v>
      </c>
    </row>
    <row r="1748" spans="1:15" s="4" customFormat="1">
      <c r="A1748" s="14" t="str">
        <f t="shared" si="197"/>
        <v>1741 YB</v>
      </c>
      <c r="B1748" s="15" t="str">
        <f t="shared" si="196"/>
        <v>2234 BC</v>
      </c>
      <c r="C1748" s="24"/>
      <c r="D1748" s="5"/>
      <c r="E1748" s="5"/>
      <c r="H1748" s="36" t="str">
        <f t="shared" si="192"/>
        <v>Shelah  46</v>
      </c>
      <c r="I1748" s="34" t="str">
        <f t="shared" si="195"/>
        <v>Eber  16</v>
      </c>
      <c r="J1748" s="36" t="str">
        <f t="shared" si="191"/>
        <v>Shem  181</v>
      </c>
      <c r="M1748" s="34" t="str">
        <f t="shared" si="194"/>
        <v>Arphaxad  81</v>
      </c>
      <c r="O1748" s="34" t="str">
        <f t="shared" si="193"/>
        <v>Noah  684</v>
      </c>
    </row>
    <row r="1749" spans="1:15" s="4" customFormat="1">
      <c r="A1749" s="14" t="str">
        <f t="shared" si="197"/>
        <v>1742 YB</v>
      </c>
      <c r="B1749" s="15" t="str">
        <f t="shared" si="196"/>
        <v>2233 BC</v>
      </c>
      <c r="C1749" s="25" t="s">
        <v>99</v>
      </c>
      <c r="D1749" s="5"/>
      <c r="E1749" s="5"/>
      <c r="H1749" s="36" t="str">
        <f t="shared" si="192"/>
        <v>Shelah  47</v>
      </c>
      <c r="I1749" s="34" t="str">
        <f t="shared" si="195"/>
        <v>Eber  17</v>
      </c>
      <c r="J1749" s="36" t="str">
        <f t="shared" si="191"/>
        <v>Shem  182</v>
      </c>
      <c r="M1749" s="34" t="str">
        <f t="shared" si="194"/>
        <v>Arphaxad  82</v>
      </c>
      <c r="O1749" s="34" t="str">
        <f t="shared" si="193"/>
        <v>Noah  685</v>
      </c>
    </row>
    <row r="1750" spans="1:15" s="4" customFormat="1">
      <c r="A1750" s="14" t="str">
        <f t="shared" si="197"/>
        <v>1743 YB</v>
      </c>
      <c r="B1750" s="15" t="str">
        <f t="shared" si="196"/>
        <v>2232 BC</v>
      </c>
      <c r="C1750" s="24"/>
      <c r="D1750" s="5"/>
      <c r="E1750" s="5"/>
      <c r="H1750" s="36" t="str">
        <f t="shared" si="192"/>
        <v>Shelah  48</v>
      </c>
      <c r="I1750" s="34" t="str">
        <f t="shared" si="195"/>
        <v>Eber  18</v>
      </c>
      <c r="J1750" s="36" t="str">
        <f t="shared" si="191"/>
        <v>Shem  183</v>
      </c>
      <c r="M1750" s="34" t="str">
        <f t="shared" si="194"/>
        <v>Arphaxad  83</v>
      </c>
      <c r="O1750" s="34" t="str">
        <f t="shared" si="193"/>
        <v>Noah  686</v>
      </c>
    </row>
    <row r="1751" spans="1:15" s="4" customFormat="1">
      <c r="A1751" s="14" t="str">
        <f t="shared" si="197"/>
        <v>1744 YB</v>
      </c>
      <c r="B1751" s="15" t="str">
        <f t="shared" si="196"/>
        <v>2231 BC</v>
      </c>
      <c r="C1751" s="24"/>
      <c r="D1751" s="5"/>
      <c r="E1751" s="5"/>
      <c r="H1751" s="36" t="str">
        <f t="shared" si="192"/>
        <v>Shelah  49</v>
      </c>
      <c r="I1751" s="34" t="str">
        <f t="shared" si="195"/>
        <v>Eber  19</v>
      </c>
      <c r="J1751" s="36" t="str">
        <f t="shared" si="191"/>
        <v>Shem  184</v>
      </c>
      <c r="M1751" s="34" t="str">
        <f t="shared" si="194"/>
        <v>Arphaxad  84</v>
      </c>
      <c r="O1751" s="34" t="str">
        <f t="shared" si="193"/>
        <v>Noah  687</v>
      </c>
    </row>
    <row r="1752" spans="1:15" s="4" customFormat="1">
      <c r="A1752" s="14" t="str">
        <f t="shared" si="197"/>
        <v>1745 YB</v>
      </c>
      <c r="B1752" s="15" t="str">
        <f t="shared" si="196"/>
        <v>2230 BC</v>
      </c>
      <c r="C1752" s="24"/>
      <c r="D1752" s="5"/>
      <c r="E1752" s="5"/>
      <c r="H1752" s="36" t="str">
        <f t="shared" si="192"/>
        <v>Shelah  50</v>
      </c>
      <c r="I1752" s="34" t="str">
        <f t="shared" si="195"/>
        <v>Eber  20</v>
      </c>
      <c r="J1752" s="36" t="str">
        <f t="shared" si="191"/>
        <v>Shem  185</v>
      </c>
      <c r="M1752" s="34" t="str">
        <f t="shared" si="194"/>
        <v>Arphaxad  85</v>
      </c>
      <c r="O1752" s="34" t="str">
        <f t="shared" si="193"/>
        <v>Noah  688</v>
      </c>
    </row>
    <row r="1753" spans="1:15" s="4" customFormat="1">
      <c r="A1753" s="14" t="str">
        <f t="shared" si="197"/>
        <v>1746 YB</v>
      </c>
      <c r="B1753" s="15" t="str">
        <f t="shared" si="196"/>
        <v>2229 BC</v>
      </c>
      <c r="C1753" s="24"/>
      <c r="D1753" s="5"/>
      <c r="E1753" s="5"/>
      <c r="H1753" s="36" t="str">
        <f t="shared" si="192"/>
        <v>Shelah  51</v>
      </c>
      <c r="I1753" s="34" t="str">
        <f t="shared" si="195"/>
        <v>Eber  21</v>
      </c>
      <c r="J1753" s="36" t="str">
        <f t="shared" si="191"/>
        <v>Shem  186</v>
      </c>
      <c r="M1753" s="34" t="str">
        <f t="shared" si="194"/>
        <v>Arphaxad  86</v>
      </c>
      <c r="O1753" s="34" t="str">
        <f t="shared" si="193"/>
        <v>Noah  689</v>
      </c>
    </row>
    <row r="1754" spans="1:15" s="4" customFormat="1">
      <c r="A1754" s="14" t="str">
        <f t="shared" si="197"/>
        <v>1747 YB</v>
      </c>
      <c r="B1754" s="15" t="str">
        <f t="shared" si="196"/>
        <v>2228 BC</v>
      </c>
      <c r="C1754" s="24"/>
      <c r="D1754" s="5"/>
      <c r="E1754" s="5"/>
      <c r="H1754" s="36" t="str">
        <f t="shared" si="192"/>
        <v>Shelah  52</v>
      </c>
      <c r="I1754" s="34" t="str">
        <f t="shared" si="195"/>
        <v>Eber  22</v>
      </c>
      <c r="J1754" s="36" t="str">
        <f t="shared" si="191"/>
        <v>Shem  187</v>
      </c>
      <c r="M1754" s="34" t="str">
        <f t="shared" si="194"/>
        <v>Arphaxad  87</v>
      </c>
      <c r="O1754" s="34" t="str">
        <f t="shared" si="193"/>
        <v>Noah  690</v>
      </c>
    </row>
    <row r="1755" spans="1:15" s="4" customFormat="1">
      <c r="A1755" s="14" t="str">
        <f t="shared" si="197"/>
        <v>1748 YB</v>
      </c>
      <c r="B1755" s="15" t="str">
        <f t="shared" si="196"/>
        <v>2227 BC</v>
      </c>
      <c r="C1755" s="24"/>
      <c r="D1755" s="5"/>
      <c r="E1755" s="5"/>
      <c r="H1755" s="36" t="str">
        <f t="shared" si="192"/>
        <v>Shelah  53</v>
      </c>
      <c r="I1755" s="34" t="str">
        <f t="shared" si="195"/>
        <v>Eber  23</v>
      </c>
      <c r="J1755" s="36" t="str">
        <f t="shared" si="191"/>
        <v>Shem  188</v>
      </c>
      <c r="M1755" s="34" t="str">
        <f t="shared" si="194"/>
        <v>Arphaxad  88</v>
      </c>
      <c r="O1755" s="34" t="str">
        <f t="shared" si="193"/>
        <v>Noah  691</v>
      </c>
    </row>
    <row r="1756" spans="1:15" s="4" customFormat="1">
      <c r="A1756" s="14" t="str">
        <f t="shared" si="197"/>
        <v>1749 YB</v>
      </c>
      <c r="B1756" s="15" t="str">
        <f t="shared" si="196"/>
        <v>2226 BC</v>
      </c>
      <c r="C1756" s="25" t="s">
        <v>100</v>
      </c>
      <c r="D1756" s="5"/>
      <c r="E1756" s="5"/>
      <c r="H1756" s="36" t="str">
        <f t="shared" si="192"/>
        <v>Shelah  54</v>
      </c>
      <c r="I1756" s="34" t="str">
        <f t="shared" si="195"/>
        <v>Eber  24</v>
      </c>
      <c r="J1756" s="36" t="str">
        <f t="shared" si="191"/>
        <v>Shem  189</v>
      </c>
      <c r="M1756" s="34" t="str">
        <f t="shared" si="194"/>
        <v>Arphaxad  89</v>
      </c>
      <c r="O1756" s="34" t="str">
        <f t="shared" si="193"/>
        <v>Noah  692</v>
      </c>
    </row>
    <row r="1757" spans="1:15" s="4" customFormat="1">
      <c r="A1757" s="14" t="str">
        <f t="shared" si="197"/>
        <v>1750 YB</v>
      </c>
      <c r="B1757" s="15" t="str">
        <f t="shared" si="196"/>
        <v>2225 BC</v>
      </c>
      <c r="C1757" s="26" t="str">
        <f>CONCATENATE("Yovel ", RIGHT(C1707,LEN(C1707)-FIND(" ",C1707))+1)</f>
        <v>Yovel 35</v>
      </c>
      <c r="D1757" s="5"/>
      <c r="E1757" s="5"/>
      <c r="H1757" s="36" t="str">
        <f t="shared" si="192"/>
        <v>Shelah  55</v>
      </c>
      <c r="I1757" s="34" t="str">
        <f t="shared" si="195"/>
        <v>Eber  25</v>
      </c>
      <c r="J1757" s="36" t="str">
        <f t="shared" si="191"/>
        <v>Shem  190</v>
      </c>
      <c r="M1757" s="34" t="str">
        <f t="shared" si="194"/>
        <v>Arphaxad  90</v>
      </c>
      <c r="O1757" s="34" t="str">
        <f t="shared" si="193"/>
        <v>Noah  693</v>
      </c>
    </row>
    <row r="1758" spans="1:15" s="4" customFormat="1">
      <c r="A1758" s="14" t="str">
        <f t="shared" si="197"/>
        <v>1751 YB</v>
      </c>
      <c r="B1758" s="15" t="str">
        <f t="shared" si="196"/>
        <v>2224 BC</v>
      </c>
      <c r="C1758" s="3"/>
      <c r="D1758" s="5"/>
      <c r="E1758" s="5"/>
      <c r="H1758" s="36" t="str">
        <f t="shared" si="192"/>
        <v>Shelah  56</v>
      </c>
      <c r="I1758" s="34" t="str">
        <f t="shared" si="195"/>
        <v>Eber  26</v>
      </c>
      <c r="J1758" s="36" t="str">
        <f t="shared" si="191"/>
        <v>Shem  191</v>
      </c>
      <c r="M1758" s="34" t="str">
        <f t="shared" si="194"/>
        <v>Arphaxad  91</v>
      </c>
      <c r="O1758" s="34" t="str">
        <f t="shared" si="193"/>
        <v>Noah  694</v>
      </c>
    </row>
    <row r="1759" spans="1:15" s="4" customFormat="1">
      <c r="A1759" s="14" t="str">
        <f t="shared" si="197"/>
        <v>1752 YB</v>
      </c>
      <c r="B1759" s="15" t="str">
        <f t="shared" si="196"/>
        <v>2223 BC</v>
      </c>
      <c r="C1759" s="24"/>
      <c r="D1759" s="5"/>
      <c r="E1759" s="56" t="s">
        <v>168</v>
      </c>
      <c r="F1759" s="51"/>
      <c r="H1759" s="36" t="str">
        <f t="shared" si="192"/>
        <v>Shelah  57</v>
      </c>
      <c r="I1759" s="34" t="str">
        <f t="shared" si="195"/>
        <v>Eber  27</v>
      </c>
      <c r="J1759" s="36" t="str">
        <f t="shared" si="191"/>
        <v>Shem  192</v>
      </c>
      <c r="M1759" s="34" t="str">
        <f t="shared" si="194"/>
        <v>Arphaxad  92</v>
      </c>
      <c r="O1759" s="34" t="str">
        <f t="shared" si="193"/>
        <v>Noah  695</v>
      </c>
    </row>
    <row r="1760" spans="1:15" s="4" customFormat="1">
      <c r="A1760" s="14" t="str">
        <f t="shared" si="197"/>
        <v>1753 YB</v>
      </c>
      <c r="B1760" s="15" t="str">
        <f t="shared" si="196"/>
        <v>2222 BC</v>
      </c>
      <c r="C1760" s="24"/>
      <c r="D1760" s="5"/>
      <c r="E1760" s="51"/>
      <c r="F1760" s="51"/>
      <c r="H1760" s="36" t="str">
        <f t="shared" si="192"/>
        <v>Shelah  58</v>
      </c>
      <c r="I1760" s="34" t="str">
        <f t="shared" si="195"/>
        <v>Eber  28</v>
      </c>
      <c r="J1760" s="36" t="str">
        <f t="shared" si="195"/>
        <v>Shem  193</v>
      </c>
      <c r="M1760" s="34" t="str">
        <f t="shared" si="194"/>
        <v>Arphaxad  93</v>
      </c>
      <c r="O1760" s="34" t="str">
        <f t="shared" si="193"/>
        <v>Noah  696</v>
      </c>
    </row>
    <row r="1761" spans="1:15" s="4" customFormat="1">
      <c r="A1761" s="14" t="str">
        <f t="shared" si="197"/>
        <v>1754 YB</v>
      </c>
      <c r="B1761" s="15" t="str">
        <f t="shared" si="196"/>
        <v>2221 BC</v>
      </c>
      <c r="C1761" s="24"/>
      <c r="D1761" s="5"/>
      <c r="E1761" s="51"/>
      <c r="F1761" s="51"/>
      <c r="H1761" s="36" t="str">
        <f t="shared" si="192"/>
        <v>Shelah  59</v>
      </c>
      <c r="I1761" s="34" t="str">
        <f t="shared" ref="I1761:J1776" si="198">CONCATENATE(LEFT(I1760, SEARCH(" ", I1760, 1)), " ",RIGHT(I1760,LEN(I1760)-FIND(" ",I1760))+1)</f>
        <v>Eber  29</v>
      </c>
      <c r="J1761" s="36" t="str">
        <f t="shared" si="198"/>
        <v>Shem  194</v>
      </c>
      <c r="M1761" s="34" t="str">
        <f t="shared" si="194"/>
        <v>Arphaxad  94</v>
      </c>
      <c r="O1761" s="34" t="str">
        <f t="shared" si="193"/>
        <v>Noah  697</v>
      </c>
    </row>
    <row r="1762" spans="1:15" s="4" customFormat="1">
      <c r="A1762" s="14" t="str">
        <f t="shared" si="197"/>
        <v>1755 YB</v>
      </c>
      <c r="B1762" s="15" t="str">
        <f t="shared" si="196"/>
        <v>2220 BC</v>
      </c>
      <c r="C1762" s="24"/>
      <c r="D1762" s="5"/>
      <c r="E1762" s="51"/>
      <c r="F1762" s="51"/>
      <c r="H1762" s="36" t="str">
        <f t="shared" si="192"/>
        <v>Shelah  60</v>
      </c>
      <c r="I1762" s="34" t="str">
        <f t="shared" si="198"/>
        <v>Eber  30</v>
      </c>
      <c r="J1762" s="36" t="str">
        <f t="shared" si="198"/>
        <v>Shem  195</v>
      </c>
      <c r="M1762" s="34" t="str">
        <f t="shared" si="194"/>
        <v>Arphaxad  95</v>
      </c>
      <c r="O1762" s="34" t="str">
        <f t="shared" si="193"/>
        <v>Noah  698</v>
      </c>
    </row>
    <row r="1763" spans="1:15" s="4" customFormat="1">
      <c r="A1763" s="14" t="str">
        <f t="shared" si="197"/>
        <v>1756 YB</v>
      </c>
      <c r="B1763" s="15" t="str">
        <f t="shared" si="196"/>
        <v>2219 BC</v>
      </c>
      <c r="C1763" s="24"/>
      <c r="D1763" s="5"/>
      <c r="E1763" s="51"/>
      <c r="F1763" s="51"/>
      <c r="H1763" s="36" t="str">
        <f t="shared" si="192"/>
        <v>Shelah  61</v>
      </c>
      <c r="I1763" s="34" t="str">
        <f t="shared" si="198"/>
        <v>Eber  31</v>
      </c>
      <c r="J1763" s="36" t="str">
        <f t="shared" si="198"/>
        <v>Shem  196</v>
      </c>
      <c r="M1763" s="34" t="str">
        <f t="shared" si="194"/>
        <v>Arphaxad  96</v>
      </c>
      <c r="O1763" s="34" t="str">
        <f t="shared" si="193"/>
        <v>Noah  699</v>
      </c>
    </row>
    <row r="1764" spans="1:15" s="4" customFormat="1">
      <c r="A1764" s="14" t="str">
        <f t="shared" si="197"/>
        <v>1757 YB</v>
      </c>
      <c r="B1764" s="15" t="str">
        <f t="shared" si="196"/>
        <v>2218 BC</v>
      </c>
      <c r="C1764" s="25" t="s">
        <v>94</v>
      </c>
      <c r="D1764" s="5"/>
      <c r="E1764" s="51"/>
      <c r="F1764" s="51"/>
      <c r="H1764" s="36" t="str">
        <f t="shared" si="192"/>
        <v>Shelah  62</v>
      </c>
      <c r="I1764" s="34" t="str">
        <f t="shared" si="198"/>
        <v>Eber  32</v>
      </c>
      <c r="J1764" s="36" t="str">
        <f t="shared" si="198"/>
        <v>Shem  197</v>
      </c>
      <c r="M1764" s="34" t="str">
        <f t="shared" si="194"/>
        <v>Arphaxad  97</v>
      </c>
      <c r="O1764" s="34" t="str">
        <f t="shared" si="193"/>
        <v>Noah  700</v>
      </c>
    </row>
    <row r="1765" spans="1:15" s="4" customFormat="1">
      <c r="A1765" s="14" t="str">
        <f t="shared" si="197"/>
        <v>1758 YB</v>
      </c>
      <c r="B1765" s="15" t="str">
        <f t="shared" si="196"/>
        <v>2217 BC</v>
      </c>
      <c r="C1765" s="24"/>
      <c r="D1765" s="5"/>
      <c r="G1765" s="3" t="s">
        <v>79</v>
      </c>
      <c r="H1765" s="36" t="str">
        <f t="shared" si="192"/>
        <v>Shelah  63</v>
      </c>
      <c r="I1765" s="34" t="str">
        <f t="shared" si="198"/>
        <v>Eber  33</v>
      </c>
      <c r="J1765" s="36" t="str">
        <f t="shared" si="198"/>
        <v>Shem  198</v>
      </c>
      <c r="M1765" s="34" t="str">
        <f t="shared" si="194"/>
        <v>Arphaxad  98</v>
      </c>
      <c r="O1765" s="34" t="str">
        <f t="shared" si="193"/>
        <v>Noah  701</v>
      </c>
    </row>
    <row r="1766" spans="1:15" s="4" customFormat="1">
      <c r="A1766" s="14" t="str">
        <f t="shared" si="197"/>
        <v>1759 YB</v>
      </c>
      <c r="B1766" s="15" t="str">
        <f t="shared" si="196"/>
        <v>2216 BC</v>
      </c>
      <c r="C1766" s="24"/>
      <c r="D1766" s="5"/>
      <c r="G1766" s="34" t="s">
        <v>169</v>
      </c>
      <c r="H1766" s="36" t="str">
        <f t="shared" si="192"/>
        <v>Shelah  64</v>
      </c>
      <c r="I1766" s="34" t="str">
        <f t="shared" si="198"/>
        <v>Eber  34</v>
      </c>
      <c r="J1766" s="36" t="str">
        <f t="shared" si="198"/>
        <v>Shem  199</v>
      </c>
      <c r="M1766" s="34" t="str">
        <f t="shared" si="194"/>
        <v>Arphaxad  99</v>
      </c>
      <c r="O1766" s="34" t="str">
        <f t="shared" si="193"/>
        <v>Noah  702</v>
      </c>
    </row>
    <row r="1767" spans="1:15" s="4" customFormat="1">
      <c r="A1767" s="14" t="str">
        <f t="shared" si="197"/>
        <v>1760 YB</v>
      </c>
      <c r="B1767" s="15" t="str">
        <f t="shared" si="196"/>
        <v>2215 BC</v>
      </c>
      <c r="C1767" s="24"/>
      <c r="D1767" s="5"/>
      <c r="G1767" s="34" t="str">
        <f t="shared" ref="G1767:G1830" si="199">CONCATENATE(LEFT(G1766, SEARCH(" ", G1766, 1)), " ",RIGHT(G1766,LEN(G1766)-FIND(" ",G1766))+1)</f>
        <v>Peleg  1</v>
      </c>
      <c r="H1767" s="36" t="str">
        <f t="shared" ref="H1767:H1830" si="200">CONCATENATE(LEFT(H1766, SEARCH(" ", H1766, 1)), " ", RIGHT(H1766,LEN(H1766)-FIND(" ",H1766))+1)</f>
        <v>Shelah  65</v>
      </c>
      <c r="I1767" s="34" t="str">
        <f t="shared" si="198"/>
        <v>Eber  35</v>
      </c>
      <c r="J1767" s="36" t="str">
        <f t="shared" si="198"/>
        <v>Shem  200</v>
      </c>
      <c r="M1767" s="34" t="str">
        <f t="shared" si="194"/>
        <v>Arphaxad  100</v>
      </c>
      <c r="O1767" s="34" t="str">
        <f t="shared" si="193"/>
        <v>Noah  703</v>
      </c>
    </row>
    <row r="1768" spans="1:15" s="4" customFormat="1">
      <c r="A1768" s="14" t="str">
        <f t="shared" si="197"/>
        <v>1761 YB</v>
      </c>
      <c r="B1768" s="15" t="str">
        <f t="shared" si="196"/>
        <v>2214 BC</v>
      </c>
      <c r="C1768" s="24"/>
      <c r="D1768" s="5"/>
      <c r="G1768" s="34" t="str">
        <f t="shared" si="199"/>
        <v>Peleg  2</v>
      </c>
      <c r="H1768" s="36" t="str">
        <f t="shared" si="200"/>
        <v>Shelah  66</v>
      </c>
      <c r="I1768" s="34" t="str">
        <f t="shared" si="198"/>
        <v>Eber  36</v>
      </c>
      <c r="J1768" s="36" t="str">
        <f t="shared" si="198"/>
        <v>Shem  201</v>
      </c>
      <c r="M1768" s="34" t="str">
        <f t="shared" si="194"/>
        <v>Arphaxad  101</v>
      </c>
      <c r="O1768" s="34" t="str">
        <f t="shared" si="193"/>
        <v>Noah  704</v>
      </c>
    </row>
    <row r="1769" spans="1:15" s="4" customFormat="1">
      <c r="A1769" s="14" t="str">
        <f t="shared" si="197"/>
        <v>1762 YB</v>
      </c>
      <c r="B1769" s="15" t="str">
        <f t="shared" si="196"/>
        <v>2213 BC</v>
      </c>
      <c r="C1769" s="24"/>
      <c r="D1769" s="5"/>
      <c r="G1769" s="34" t="str">
        <f t="shared" si="199"/>
        <v>Peleg  3</v>
      </c>
      <c r="H1769" s="36" t="str">
        <f t="shared" si="200"/>
        <v>Shelah  67</v>
      </c>
      <c r="I1769" s="34" t="str">
        <f t="shared" si="198"/>
        <v>Eber  37</v>
      </c>
      <c r="J1769" s="36" t="str">
        <f t="shared" si="198"/>
        <v>Shem  202</v>
      </c>
      <c r="M1769" s="34" t="str">
        <f t="shared" si="194"/>
        <v>Arphaxad  102</v>
      </c>
      <c r="O1769" s="34" t="str">
        <f t="shared" ref="O1769:O1832" si="201">CONCATENATE(LEFT(O1768, SEARCH(" ", O1768, 1)), " ", RIGHT(O1768,LEN(O1768)-FIND(" ",O1768))+1)</f>
        <v>Noah  705</v>
      </c>
    </row>
    <row r="1770" spans="1:15" s="4" customFormat="1">
      <c r="A1770" s="14" t="str">
        <f t="shared" si="197"/>
        <v>1763 YB</v>
      </c>
      <c r="B1770" s="15" t="str">
        <f t="shared" si="196"/>
        <v>2212 BC</v>
      </c>
      <c r="C1770" s="24"/>
      <c r="D1770" s="5"/>
      <c r="G1770" s="34" t="str">
        <f t="shared" si="199"/>
        <v>Peleg  4</v>
      </c>
      <c r="H1770" s="36" t="str">
        <f t="shared" si="200"/>
        <v>Shelah  68</v>
      </c>
      <c r="I1770" s="34" t="str">
        <f t="shared" si="198"/>
        <v>Eber  38</v>
      </c>
      <c r="J1770" s="36" t="str">
        <f t="shared" si="198"/>
        <v>Shem  203</v>
      </c>
      <c r="M1770" s="34" t="str">
        <f t="shared" si="194"/>
        <v>Arphaxad  103</v>
      </c>
      <c r="O1770" s="34" t="str">
        <f t="shared" si="201"/>
        <v>Noah  706</v>
      </c>
    </row>
    <row r="1771" spans="1:15" s="4" customFormat="1">
      <c r="A1771" s="14" t="str">
        <f t="shared" si="197"/>
        <v>1764 YB</v>
      </c>
      <c r="B1771" s="15" t="str">
        <f t="shared" si="196"/>
        <v>2211 BC</v>
      </c>
      <c r="C1771" s="25" t="s">
        <v>95</v>
      </c>
      <c r="D1771" s="5"/>
      <c r="G1771" s="34" t="str">
        <f t="shared" si="199"/>
        <v>Peleg  5</v>
      </c>
      <c r="H1771" s="36" t="str">
        <f t="shared" si="200"/>
        <v>Shelah  69</v>
      </c>
      <c r="I1771" s="34" t="str">
        <f t="shared" si="198"/>
        <v>Eber  39</v>
      </c>
      <c r="J1771" s="36" t="str">
        <f t="shared" si="198"/>
        <v>Shem  204</v>
      </c>
      <c r="M1771" s="34" t="str">
        <f t="shared" si="194"/>
        <v>Arphaxad  104</v>
      </c>
      <c r="O1771" s="34" t="str">
        <f t="shared" si="201"/>
        <v>Noah  707</v>
      </c>
    </row>
    <row r="1772" spans="1:15" s="4" customFormat="1">
      <c r="A1772" s="14" t="str">
        <f t="shared" si="197"/>
        <v>1765 YB</v>
      </c>
      <c r="B1772" s="15" t="str">
        <f t="shared" si="196"/>
        <v>2210 BC</v>
      </c>
      <c r="C1772" s="24"/>
      <c r="D1772" s="5"/>
      <c r="G1772" s="34" t="str">
        <f t="shared" si="199"/>
        <v>Peleg  6</v>
      </c>
      <c r="H1772" s="36" t="str">
        <f t="shared" si="200"/>
        <v>Shelah  70</v>
      </c>
      <c r="I1772" s="34" t="str">
        <f t="shared" si="198"/>
        <v>Eber  40</v>
      </c>
      <c r="J1772" s="36" t="str">
        <f t="shared" si="198"/>
        <v>Shem  205</v>
      </c>
      <c r="M1772" s="34" t="str">
        <f t="shared" si="194"/>
        <v>Arphaxad  105</v>
      </c>
      <c r="O1772" s="34" t="str">
        <f t="shared" si="201"/>
        <v>Noah  708</v>
      </c>
    </row>
    <row r="1773" spans="1:15" s="4" customFormat="1">
      <c r="A1773" s="14" t="str">
        <f t="shared" si="197"/>
        <v>1766 YB</v>
      </c>
      <c r="B1773" s="15" t="str">
        <f t="shared" si="196"/>
        <v>2209 BC</v>
      </c>
      <c r="C1773" s="24"/>
      <c r="D1773" s="5"/>
      <c r="G1773" s="34" t="str">
        <f t="shared" si="199"/>
        <v>Peleg  7</v>
      </c>
      <c r="H1773" s="36" t="str">
        <f t="shared" si="200"/>
        <v>Shelah  71</v>
      </c>
      <c r="I1773" s="34" t="str">
        <f t="shared" si="198"/>
        <v>Eber  41</v>
      </c>
      <c r="J1773" s="36" t="str">
        <f t="shared" si="198"/>
        <v>Shem  206</v>
      </c>
      <c r="M1773" s="34" t="str">
        <f t="shared" si="194"/>
        <v>Arphaxad  106</v>
      </c>
      <c r="O1773" s="34" t="str">
        <f t="shared" si="201"/>
        <v>Noah  709</v>
      </c>
    </row>
    <row r="1774" spans="1:15" s="4" customFormat="1">
      <c r="A1774" s="14" t="str">
        <f t="shared" si="197"/>
        <v>1767 YB</v>
      </c>
      <c r="B1774" s="15" t="str">
        <f t="shared" si="196"/>
        <v>2208 BC</v>
      </c>
      <c r="C1774" s="24"/>
      <c r="D1774" s="5"/>
      <c r="G1774" s="34" t="str">
        <f t="shared" si="199"/>
        <v>Peleg  8</v>
      </c>
      <c r="H1774" s="36" t="str">
        <f t="shared" si="200"/>
        <v>Shelah  72</v>
      </c>
      <c r="I1774" s="34" t="str">
        <f t="shared" si="198"/>
        <v>Eber  42</v>
      </c>
      <c r="J1774" s="36" t="str">
        <f t="shared" si="198"/>
        <v>Shem  207</v>
      </c>
      <c r="M1774" s="34" t="str">
        <f t="shared" si="194"/>
        <v>Arphaxad  107</v>
      </c>
      <c r="O1774" s="34" t="str">
        <f t="shared" si="201"/>
        <v>Noah  710</v>
      </c>
    </row>
    <row r="1775" spans="1:15" s="4" customFormat="1">
      <c r="A1775" s="14" t="str">
        <f t="shared" si="197"/>
        <v>1768 YB</v>
      </c>
      <c r="B1775" s="15" t="str">
        <f t="shared" si="196"/>
        <v>2207 BC</v>
      </c>
      <c r="C1775" s="24"/>
      <c r="D1775" s="5"/>
      <c r="G1775" s="34" t="str">
        <f t="shared" si="199"/>
        <v>Peleg  9</v>
      </c>
      <c r="H1775" s="36" t="str">
        <f t="shared" si="200"/>
        <v>Shelah  73</v>
      </c>
      <c r="I1775" s="34" t="str">
        <f t="shared" si="198"/>
        <v>Eber  43</v>
      </c>
      <c r="J1775" s="36" t="str">
        <f t="shared" si="198"/>
        <v>Shem  208</v>
      </c>
      <c r="M1775" s="34" t="str">
        <f t="shared" si="194"/>
        <v>Arphaxad  108</v>
      </c>
      <c r="O1775" s="34" t="str">
        <f t="shared" si="201"/>
        <v>Noah  711</v>
      </c>
    </row>
    <row r="1776" spans="1:15" s="4" customFormat="1">
      <c r="A1776" s="14" t="str">
        <f t="shared" si="197"/>
        <v>1769 YB</v>
      </c>
      <c r="B1776" s="15" t="str">
        <f t="shared" si="196"/>
        <v>2206 BC</v>
      </c>
      <c r="C1776" s="24"/>
      <c r="D1776" s="5"/>
      <c r="G1776" s="34" t="str">
        <f t="shared" si="199"/>
        <v>Peleg  10</v>
      </c>
      <c r="H1776" s="36" t="str">
        <f t="shared" si="200"/>
        <v>Shelah  74</v>
      </c>
      <c r="I1776" s="34" t="str">
        <f t="shared" si="198"/>
        <v>Eber  44</v>
      </c>
      <c r="J1776" s="36" t="str">
        <f t="shared" si="198"/>
        <v>Shem  209</v>
      </c>
      <c r="M1776" s="34" t="str">
        <f t="shared" si="194"/>
        <v>Arphaxad  109</v>
      </c>
      <c r="O1776" s="34" t="str">
        <f t="shared" si="201"/>
        <v>Noah  712</v>
      </c>
    </row>
    <row r="1777" spans="1:15" s="4" customFormat="1">
      <c r="A1777" s="14" t="str">
        <f t="shared" si="197"/>
        <v>1770 YB</v>
      </c>
      <c r="B1777" s="15" t="str">
        <f t="shared" si="196"/>
        <v>2205 BC</v>
      </c>
      <c r="C1777" s="24"/>
      <c r="D1777" s="5"/>
      <c r="G1777" s="34" t="str">
        <f t="shared" si="199"/>
        <v>Peleg  11</v>
      </c>
      <c r="H1777" s="36" t="str">
        <f t="shared" si="200"/>
        <v>Shelah  75</v>
      </c>
      <c r="I1777" s="34" t="str">
        <f t="shared" ref="I1777:J1792" si="202">CONCATENATE(LEFT(I1776, SEARCH(" ", I1776, 1)), " ",RIGHT(I1776,LEN(I1776)-FIND(" ",I1776))+1)</f>
        <v>Eber  45</v>
      </c>
      <c r="J1777" s="36" t="str">
        <f t="shared" si="202"/>
        <v>Shem  210</v>
      </c>
      <c r="M1777" s="34" t="str">
        <f t="shared" si="194"/>
        <v>Arphaxad  110</v>
      </c>
      <c r="O1777" s="34" t="str">
        <f t="shared" si="201"/>
        <v>Noah  713</v>
      </c>
    </row>
    <row r="1778" spans="1:15" s="4" customFormat="1">
      <c r="A1778" s="14" t="str">
        <f t="shared" si="197"/>
        <v>1771 YB</v>
      </c>
      <c r="B1778" s="15" t="str">
        <f t="shared" si="196"/>
        <v>2204 BC</v>
      </c>
      <c r="C1778" s="25" t="s">
        <v>96</v>
      </c>
      <c r="D1778" s="5"/>
      <c r="G1778" s="34" t="str">
        <f t="shared" si="199"/>
        <v>Peleg  12</v>
      </c>
      <c r="H1778" s="36" t="str">
        <f t="shared" si="200"/>
        <v>Shelah  76</v>
      </c>
      <c r="I1778" s="34" t="str">
        <f t="shared" si="202"/>
        <v>Eber  46</v>
      </c>
      <c r="J1778" s="36" t="str">
        <f t="shared" si="202"/>
        <v>Shem  211</v>
      </c>
      <c r="M1778" s="34" t="str">
        <f t="shared" si="194"/>
        <v>Arphaxad  111</v>
      </c>
      <c r="O1778" s="34" t="str">
        <f t="shared" si="201"/>
        <v>Noah  714</v>
      </c>
    </row>
    <row r="1779" spans="1:15" s="4" customFormat="1">
      <c r="A1779" s="14" t="str">
        <f t="shared" si="197"/>
        <v>1772 YB</v>
      </c>
      <c r="B1779" s="15" t="str">
        <f t="shared" si="196"/>
        <v>2203 BC</v>
      </c>
      <c r="C1779" s="24"/>
      <c r="D1779" s="5"/>
      <c r="G1779" s="34" t="str">
        <f t="shared" si="199"/>
        <v>Peleg  13</v>
      </c>
      <c r="H1779" s="36" t="str">
        <f t="shared" si="200"/>
        <v>Shelah  77</v>
      </c>
      <c r="I1779" s="34" t="str">
        <f t="shared" si="202"/>
        <v>Eber  47</v>
      </c>
      <c r="J1779" s="36" t="str">
        <f t="shared" si="202"/>
        <v>Shem  212</v>
      </c>
      <c r="M1779" s="34" t="str">
        <f t="shared" si="194"/>
        <v>Arphaxad  112</v>
      </c>
      <c r="O1779" s="34" t="str">
        <f t="shared" si="201"/>
        <v>Noah  715</v>
      </c>
    </row>
    <row r="1780" spans="1:15" s="4" customFormat="1">
      <c r="A1780" s="14" t="str">
        <f t="shared" si="197"/>
        <v>1773 YB</v>
      </c>
      <c r="B1780" s="15" t="str">
        <f t="shared" si="196"/>
        <v>2202 BC</v>
      </c>
      <c r="C1780" s="24"/>
      <c r="D1780" s="5"/>
      <c r="G1780" s="34" t="str">
        <f t="shared" si="199"/>
        <v>Peleg  14</v>
      </c>
      <c r="H1780" s="36" t="str">
        <f t="shared" si="200"/>
        <v>Shelah  78</v>
      </c>
      <c r="I1780" s="34" t="str">
        <f t="shared" si="202"/>
        <v>Eber  48</v>
      </c>
      <c r="J1780" s="36" t="str">
        <f t="shared" si="202"/>
        <v>Shem  213</v>
      </c>
      <c r="M1780" s="34" t="str">
        <f t="shared" si="194"/>
        <v>Arphaxad  113</v>
      </c>
      <c r="O1780" s="34" t="str">
        <f t="shared" si="201"/>
        <v>Noah  716</v>
      </c>
    </row>
    <row r="1781" spans="1:15" s="4" customFormat="1">
      <c r="A1781" s="14" t="str">
        <f t="shared" si="197"/>
        <v>1774 YB</v>
      </c>
      <c r="B1781" s="15" t="str">
        <f t="shared" si="196"/>
        <v>2201 BC</v>
      </c>
      <c r="C1781" s="24"/>
      <c r="D1781" s="5"/>
      <c r="G1781" s="34" t="str">
        <f t="shared" si="199"/>
        <v>Peleg  15</v>
      </c>
      <c r="H1781" s="36" t="str">
        <f t="shared" si="200"/>
        <v>Shelah  79</v>
      </c>
      <c r="I1781" s="34" t="str">
        <f t="shared" si="202"/>
        <v>Eber  49</v>
      </c>
      <c r="J1781" s="36" t="str">
        <f t="shared" si="202"/>
        <v>Shem  214</v>
      </c>
      <c r="M1781" s="34" t="str">
        <f t="shared" si="194"/>
        <v>Arphaxad  114</v>
      </c>
      <c r="O1781" s="34" t="str">
        <f t="shared" si="201"/>
        <v>Noah  717</v>
      </c>
    </row>
    <row r="1782" spans="1:15" s="4" customFormat="1">
      <c r="A1782" s="14" t="str">
        <f t="shared" si="197"/>
        <v>1775 YB</v>
      </c>
      <c r="B1782" s="15" t="str">
        <f t="shared" si="196"/>
        <v>2200 BC</v>
      </c>
      <c r="C1782" s="24"/>
      <c r="D1782" s="5"/>
      <c r="G1782" s="34" t="str">
        <f t="shared" si="199"/>
        <v>Peleg  16</v>
      </c>
      <c r="H1782" s="36" t="str">
        <f t="shared" si="200"/>
        <v>Shelah  80</v>
      </c>
      <c r="I1782" s="34" t="str">
        <f t="shared" si="202"/>
        <v>Eber  50</v>
      </c>
      <c r="J1782" s="36" t="str">
        <f t="shared" si="202"/>
        <v>Shem  215</v>
      </c>
      <c r="M1782" s="34" t="str">
        <f t="shared" si="194"/>
        <v>Arphaxad  115</v>
      </c>
      <c r="O1782" s="34" t="str">
        <f t="shared" si="201"/>
        <v>Noah  718</v>
      </c>
    </row>
    <row r="1783" spans="1:15" s="4" customFormat="1">
      <c r="A1783" s="14" t="str">
        <f t="shared" si="197"/>
        <v>1776 YB</v>
      </c>
      <c r="B1783" s="15" t="str">
        <f t="shared" si="196"/>
        <v>2199 BC</v>
      </c>
      <c r="C1783" s="24"/>
      <c r="D1783" s="5"/>
      <c r="G1783" s="34" t="str">
        <f t="shared" si="199"/>
        <v>Peleg  17</v>
      </c>
      <c r="H1783" s="36" t="str">
        <f t="shared" si="200"/>
        <v>Shelah  81</v>
      </c>
      <c r="I1783" s="34" t="str">
        <f t="shared" si="202"/>
        <v>Eber  51</v>
      </c>
      <c r="J1783" s="36" t="str">
        <f t="shared" si="202"/>
        <v>Shem  216</v>
      </c>
      <c r="M1783" s="34" t="str">
        <f t="shared" si="194"/>
        <v>Arphaxad  116</v>
      </c>
      <c r="O1783" s="34" t="str">
        <f t="shared" si="201"/>
        <v>Noah  719</v>
      </c>
    </row>
    <row r="1784" spans="1:15" s="4" customFormat="1">
      <c r="A1784" s="14" t="str">
        <f t="shared" si="197"/>
        <v>1777 YB</v>
      </c>
      <c r="B1784" s="15" t="str">
        <f t="shared" si="196"/>
        <v>2198 BC</v>
      </c>
      <c r="C1784" s="24"/>
      <c r="D1784" s="5"/>
      <c r="G1784" s="34" t="str">
        <f t="shared" si="199"/>
        <v>Peleg  18</v>
      </c>
      <c r="H1784" s="36" t="str">
        <f t="shared" si="200"/>
        <v>Shelah  82</v>
      </c>
      <c r="I1784" s="34" t="str">
        <f t="shared" si="202"/>
        <v>Eber  52</v>
      </c>
      <c r="J1784" s="36" t="str">
        <f t="shared" si="202"/>
        <v>Shem  217</v>
      </c>
      <c r="M1784" s="34" t="str">
        <f t="shared" si="194"/>
        <v>Arphaxad  117</v>
      </c>
      <c r="O1784" s="34" t="str">
        <f t="shared" si="201"/>
        <v>Noah  720</v>
      </c>
    </row>
    <row r="1785" spans="1:15" s="4" customFormat="1">
      <c r="A1785" s="14" t="str">
        <f t="shared" si="197"/>
        <v>1778 YB</v>
      </c>
      <c r="B1785" s="15" t="str">
        <f t="shared" si="196"/>
        <v>2197 BC</v>
      </c>
      <c r="C1785" s="25" t="s">
        <v>97</v>
      </c>
      <c r="D1785" s="5"/>
      <c r="G1785" s="34" t="str">
        <f t="shared" si="199"/>
        <v>Peleg  19</v>
      </c>
      <c r="H1785" s="36" t="str">
        <f t="shared" si="200"/>
        <v>Shelah  83</v>
      </c>
      <c r="I1785" s="34" t="str">
        <f t="shared" si="202"/>
        <v>Eber  53</v>
      </c>
      <c r="J1785" s="36" t="str">
        <f t="shared" si="202"/>
        <v>Shem  218</v>
      </c>
      <c r="M1785" s="34" t="str">
        <f t="shared" si="194"/>
        <v>Arphaxad  118</v>
      </c>
      <c r="O1785" s="34" t="str">
        <f t="shared" si="201"/>
        <v>Noah  721</v>
      </c>
    </row>
    <row r="1786" spans="1:15" s="4" customFormat="1">
      <c r="A1786" s="14" t="str">
        <f t="shared" si="197"/>
        <v>1779 YB</v>
      </c>
      <c r="B1786" s="15" t="str">
        <f t="shared" si="196"/>
        <v>2196 BC</v>
      </c>
      <c r="C1786" s="24"/>
      <c r="D1786" s="5"/>
      <c r="G1786" s="34" t="str">
        <f t="shared" si="199"/>
        <v>Peleg  20</v>
      </c>
      <c r="H1786" s="36" t="str">
        <f t="shared" si="200"/>
        <v>Shelah  84</v>
      </c>
      <c r="I1786" s="34" t="str">
        <f t="shared" si="202"/>
        <v>Eber  54</v>
      </c>
      <c r="J1786" s="36" t="str">
        <f t="shared" si="202"/>
        <v>Shem  219</v>
      </c>
      <c r="M1786" s="34" t="str">
        <f t="shared" si="194"/>
        <v>Arphaxad  119</v>
      </c>
      <c r="O1786" s="34" t="str">
        <f t="shared" si="201"/>
        <v>Noah  722</v>
      </c>
    </row>
    <row r="1787" spans="1:15" s="4" customFormat="1">
      <c r="A1787" s="14" t="str">
        <f t="shared" si="197"/>
        <v>1780 YB</v>
      </c>
      <c r="B1787" s="15" t="str">
        <f t="shared" si="196"/>
        <v>2195 BC</v>
      </c>
      <c r="C1787" s="24"/>
      <c r="G1787" s="34" t="str">
        <f t="shared" si="199"/>
        <v>Peleg  21</v>
      </c>
      <c r="H1787" s="36" t="str">
        <f t="shared" si="200"/>
        <v>Shelah  85</v>
      </c>
      <c r="I1787" s="34" t="str">
        <f t="shared" si="202"/>
        <v>Eber  55</v>
      </c>
      <c r="J1787" s="36" t="str">
        <f t="shared" si="202"/>
        <v>Shem  220</v>
      </c>
      <c r="M1787" s="34" t="str">
        <f t="shared" si="194"/>
        <v>Arphaxad  120</v>
      </c>
      <c r="O1787" s="34" t="str">
        <f t="shared" si="201"/>
        <v>Noah  723</v>
      </c>
    </row>
    <row r="1788" spans="1:15" s="4" customFormat="1">
      <c r="A1788" s="14" t="str">
        <f t="shared" si="197"/>
        <v>1781 YB</v>
      </c>
      <c r="B1788" s="15" t="str">
        <f t="shared" si="196"/>
        <v>2194 BC</v>
      </c>
      <c r="C1788" s="24"/>
      <c r="D1788" s="52" t="s">
        <v>171</v>
      </c>
      <c r="E1788" s="53"/>
      <c r="F1788" s="7"/>
      <c r="G1788" s="34" t="str">
        <f t="shared" si="199"/>
        <v>Peleg  22</v>
      </c>
      <c r="H1788" s="36" t="str">
        <f t="shared" si="200"/>
        <v>Shelah  86</v>
      </c>
      <c r="I1788" s="34" t="str">
        <f t="shared" si="202"/>
        <v>Eber  56</v>
      </c>
      <c r="J1788" s="36" t="str">
        <f t="shared" si="202"/>
        <v>Shem  221</v>
      </c>
      <c r="M1788" s="34" t="str">
        <f t="shared" si="194"/>
        <v>Arphaxad  121</v>
      </c>
      <c r="O1788" s="34" t="str">
        <f t="shared" si="201"/>
        <v>Noah  724</v>
      </c>
    </row>
    <row r="1789" spans="1:15" s="4" customFormat="1">
      <c r="A1789" s="14" t="str">
        <f t="shared" si="197"/>
        <v>1782 YB</v>
      </c>
      <c r="B1789" s="15" t="str">
        <f t="shared" si="196"/>
        <v>2193 BC</v>
      </c>
      <c r="C1789" s="24"/>
      <c r="D1789" s="53"/>
      <c r="E1789" s="53"/>
      <c r="F1789" s="7"/>
      <c r="G1789" s="34" t="str">
        <f t="shared" si="199"/>
        <v>Peleg  23</v>
      </c>
      <c r="H1789" s="36" t="str">
        <f t="shared" si="200"/>
        <v>Shelah  87</v>
      </c>
      <c r="I1789" s="34" t="str">
        <f t="shared" si="202"/>
        <v>Eber  57</v>
      </c>
      <c r="J1789" s="36" t="str">
        <f t="shared" si="202"/>
        <v>Shem  222</v>
      </c>
      <c r="M1789" s="34" t="str">
        <f t="shared" si="194"/>
        <v>Arphaxad  122</v>
      </c>
      <c r="O1789" s="34" t="str">
        <f t="shared" si="201"/>
        <v>Noah  725</v>
      </c>
    </row>
    <row r="1790" spans="1:15" s="4" customFormat="1">
      <c r="A1790" s="14" t="str">
        <f t="shared" si="197"/>
        <v>1783 YB</v>
      </c>
      <c r="B1790" s="15" t="str">
        <f t="shared" si="196"/>
        <v>2192 BC</v>
      </c>
      <c r="C1790" s="24"/>
      <c r="D1790" s="53"/>
      <c r="E1790" s="53"/>
      <c r="F1790" s="7"/>
      <c r="G1790" s="34" t="str">
        <f t="shared" si="199"/>
        <v>Peleg  24</v>
      </c>
      <c r="H1790" s="36" t="str">
        <f t="shared" si="200"/>
        <v>Shelah  88</v>
      </c>
      <c r="I1790" s="34" t="str">
        <f t="shared" si="202"/>
        <v>Eber  58</v>
      </c>
      <c r="J1790" s="36" t="str">
        <f t="shared" si="202"/>
        <v>Shem  223</v>
      </c>
      <c r="M1790" s="34" t="str">
        <f t="shared" si="194"/>
        <v>Arphaxad  123</v>
      </c>
      <c r="O1790" s="34" t="str">
        <f t="shared" si="201"/>
        <v>Noah  726</v>
      </c>
    </row>
    <row r="1791" spans="1:15" s="4" customFormat="1">
      <c r="A1791" s="14" t="str">
        <f t="shared" si="197"/>
        <v>1784 YB</v>
      </c>
      <c r="B1791" s="15" t="str">
        <f t="shared" si="196"/>
        <v>2191 BC</v>
      </c>
      <c r="C1791" s="24"/>
      <c r="D1791" s="53"/>
      <c r="E1791" s="53"/>
      <c r="F1791" s="7"/>
      <c r="G1791" s="34" t="str">
        <f t="shared" si="199"/>
        <v>Peleg  25</v>
      </c>
      <c r="H1791" s="36" t="str">
        <f t="shared" si="200"/>
        <v>Shelah  89</v>
      </c>
      <c r="I1791" s="34" t="str">
        <f t="shared" si="202"/>
        <v>Eber  59</v>
      </c>
      <c r="J1791" s="36" t="str">
        <f t="shared" si="202"/>
        <v>Shem  224</v>
      </c>
      <c r="M1791" s="34" t="str">
        <f t="shared" si="194"/>
        <v>Arphaxad  124</v>
      </c>
      <c r="O1791" s="34" t="str">
        <f t="shared" si="201"/>
        <v>Noah  727</v>
      </c>
    </row>
    <row r="1792" spans="1:15" s="4" customFormat="1">
      <c r="A1792" s="14" t="str">
        <f t="shared" si="197"/>
        <v>1785 YB</v>
      </c>
      <c r="B1792" s="15" t="str">
        <f t="shared" si="196"/>
        <v>2190 BC</v>
      </c>
      <c r="C1792" s="25" t="s">
        <v>98</v>
      </c>
      <c r="D1792" s="53"/>
      <c r="E1792" s="53"/>
      <c r="F1792" s="7"/>
      <c r="G1792" s="34" t="str">
        <f t="shared" si="199"/>
        <v>Peleg  26</v>
      </c>
      <c r="H1792" s="36" t="str">
        <f t="shared" si="200"/>
        <v>Shelah  90</v>
      </c>
      <c r="I1792" s="34" t="str">
        <f t="shared" si="202"/>
        <v>Eber  60</v>
      </c>
      <c r="J1792" s="36" t="str">
        <f t="shared" si="202"/>
        <v>Shem  225</v>
      </c>
      <c r="M1792" s="34" t="str">
        <f t="shared" si="194"/>
        <v>Arphaxad  125</v>
      </c>
      <c r="O1792" s="34" t="str">
        <f t="shared" si="201"/>
        <v>Noah  728</v>
      </c>
    </row>
    <row r="1793" spans="1:15" s="4" customFormat="1">
      <c r="A1793" s="14" t="str">
        <f t="shared" si="197"/>
        <v>1786 YB</v>
      </c>
      <c r="B1793" s="15" t="str">
        <f t="shared" si="196"/>
        <v>2189 BC</v>
      </c>
      <c r="C1793" s="24"/>
      <c r="D1793" s="53"/>
      <c r="E1793" s="53"/>
      <c r="F1793" s="7"/>
      <c r="G1793" s="34" t="str">
        <f t="shared" si="199"/>
        <v>Peleg  27</v>
      </c>
      <c r="H1793" s="36" t="str">
        <f t="shared" si="200"/>
        <v>Shelah  91</v>
      </c>
      <c r="I1793" s="34" t="str">
        <f t="shared" ref="I1793:J1808" si="203">CONCATENATE(LEFT(I1792, SEARCH(" ", I1792, 1)), " ",RIGHT(I1792,LEN(I1792)-FIND(" ",I1792))+1)</f>
        <v>Eber  61</v>
      </c>
      <c r="J1793" s="36" t="str">
        <f t="shared" si="203"/>
        <v>Shem  226</v>
      </c>
      <c r="M1793" s="34" t="str">
        <f t="shared" si="194"/>
        <v>Arphaxad  126</v>
      </c>
      <c r="O1793" s="34" t="str">
        <f t="shared" si="201"/>
        <v>Noah  729</v>
      </c>
    </row>
    <row r="1794" spans="1:15" s="4" customFormat="1">
      <c r="A1794" s="14" t="str">
        <f t="shared" si="197"/>
        <v>1787 YB</v>
      </c>
      <c r="B1794" s="15" t="str">
        <f t="shared" si="196"/>
        <v>2188 BC</v>
      </c>
      <c r="C1794" s="24"/>
      <c r="D1794" s="53"/>
      <c r="E1794" s="53"/>
      <c r="G1794" s="34" t="str">
        <f t="shared" si="199"/>
        <v>Peleg  28</v>
      </c>
      <c r="H1794" s="36" t="str">
        <f t="shared" si="200"/>
        <v>Shelah  92</v>
      </c>
      <c r="I1794" s="34" t="str">
        <f t="shared" si="203"/>
        <v>Eber  62</v>
      </c>
      <c r="J1794" s="36" t="str">
        <f t="shared" si="203"/>
        <v>Shem  227</v>
      </c>
      <c r="M1794" s="34" t="str">
        <f t="shared" si="194"/>
        <v>Arphaxad  127</v>
      </c>
      <c r="O1794" s="34" t="str">
        <f t="shared" si="201"/>
        <v>Noah  730</v>
      </c>
    </row>
    <row r="1795" spans="1:15" s="4" customFormat="1">
      <c r="A1795" s="14" t="str">
        <f t="shared" si="197"/>
        <v>1788 YB</v>
      </c>
      <c r="B1795" s="15" t="str">
        <f t="shared" si="196"/>
        <v>2187 BC</v>
      </c>
      <c r="C1795" s="24"/>
      <c r="E1795" s="5"/>
      <c r="F1795" s="3" t="s">
        <v>80</v>
      </c>
      <c r="G1795" s="34" t="str">
        <f t="shared" si="199"/>
        <v>Peleg  29</v>
      </c>
      <c r="H1795" s="36" t="str">
        <f t="shared" si="200"/>
        <v>Shelah  93</v>
      </c>
      <c r="I1795" s="34" t="str">
        <f t="shared" si="203"/>
        <v>Eber  63</v>
      </c>
      <c r="J1795" s="36" t="str">
        <f t="shared" si="203"/>
        <v>Shem  228</v>
      </c>
      <c r="M1795" s="34" t="str">
        <f t="shared" si="194"/>
        <v>Arphaxad  128</v>
      </c>
      <c r="O1795" s="34" t="str">
        <f t="shared" si="201"/>
        <v>Noah  731</v>
      </c>
    </row>
    <row r="1796" spans="1:15" s="4" customFormat="1">
      <c r="A1796" s="14" t="str">
        <f t="shared" si="197"/>
        <v>1789 YB</v>
      </c>
      <c r="B1796" s="15" t="str">
        <f t="shared" si="196"/>
        <v>2186 BC</v>
      </c>
      <c r="C1796" s="24"/>
      <c r="E1796" s="5"/>
      <c r="F1796" s="36" t="s">
        <v>170</v>
      </c>
      <c r="G1796" s="34" t="str">
        <f t="shared" si="199"/>
        <v>Peleg  30</v>
      </c>
      <c r="H1796" s="36" t="str">
        <f t="shared" si="200"/>
        <v>Shelah  94</v>
      </c>
      <c r="I1796" s="34" t="str">
        <f t="shared" si="203"/>
        <v>Eber  64</v>
      </c>
      <c r="J1796" s="36" t="str">
        <f t="shared" si="203"/>
        <v>Shem  229</v>
      </c>
      <c r="M1796" s="34" t="str">
        <f t="shared" ref="M1796:M1859" si="204">CONCATENATE(LEFT(M1795, SEARCH(" ", M1795, 1)), " ", RIGHT(M1795,LEN(M1795)-FIND(" ",M1795))+1)</f>
        <v>Arphaxad  129</v>
      </c>
      <c r="O1796" s="34" t="str">
        <f t="shared" si="201"/>
        <v>Noah  732</v>
      </c>
    </row>
    <row r="1797" spans="1:15" s="4" customFormat="1">
      <c r="A1797" s="14" t="str">
        <f t="shared" si="197"/>
        <v>1790 YB</v>
      </c>
      <c r="B1797" s="15" t="str">
        <f t="shared" si="196"/>
        <v>2185 BC</v>
      </c>
      <c r="C1797" s="24"/>
      <c r="E1797" s="5"/>
      <c r="F1797" s="36" t="str">
        <f t="shared" ref="F1797:G1831" si="205">CONCATENATE(LEFT(F1796, SEARCH(" ", F1796, 1)), " ",RIGHT(F1796,LEN(F1796)-FIND(" ",F1796))+1)</f>
        <v>Reu  1</v>
      </c>
      <c r="G1797" s="34" t="str">
        <f t="shared" si="199"/>
        <v>Peleg  31</v>
      </c>
      <c r="H1797" s="36" t="str">
        <f t="shared" si="200"/>
        <v>Shelah  95</v>
      </c>
      <c r="I1797" s="34" t="str">
        <f t="shared" si="203"/>
        <v>Eber  65</v>
      </c>
      <c r="J1797" s="36" t="str">
        <f t="shared" si="203"/>
        <v>Shem  230</v>
      </c>
      <c r="M1797" s="34" t="str">
        <f t="shared" si="204"/>
        <v>Arphaxad  130</v>
      </c>
      <c r="O1797" s="34" t="str">
        <f t="shared" si="201"/>
        <v>Noah  733</v>
      </c>
    </row>
    <row r="1798" spans="1:15" s="4" customFormat="1">
      <c r="A1798" s="14" t="str">
        <f t="shared" si="197"/>
        <v>1791 YB</v>
      </c>
      <c r="B1798" s="15" t="str">
        <f t="shared" si="196"/>
        <v>2184 BC</v>
      </c>
      <c r="C1798" s="24"/>
      <c r="E1798" s="5"/>
      <c r="F1798" s="36" t="str">
        <f t="shared" si="205"/>
        <v>Reu  2</v>
      </c>
      <c r="G1798" s="34" t="str">
        <f t="shared" si="199"/>
        <v>Peleg  32</v>
      </c>
      <c r="H1798" s="36" t="str">
        <f t="shared" si="200"/>
        <v>Shelah  96</v>
      </c>
      <c r="I1798" s="34" t="str">
        <f t="shared" si="203"/>
        <v>Eber  66</v>
      </c>
      <c r="J1798" s="36" t="str">
        <f t="shared" si="203"/>
        <v>Shem  231</v>
      </c>
      <c r="M1798" s="34" t="str">
        <f t="shared" si="204"/>
        <v>Arphaxad  131</v>
      </c>
      <c r="O1798" s="34" t="str">
        <f t="shared" si="201"/>
        <v>Noah  734</v>
      </c>
    </row>
    <row r="1799" spans="1:15" s="4" customFormat="1">
      <c r="A1799" s="14" t="str">
        <f t="shared" si="197"/>
        <v>1792 YB</v>
      </c>
      <c r="B1799" s="15" t="str">
        <f t="shared" si="196"/>
        <v>2183 BC</v>
      </c>
      <c r="C1799" s="25" t="s">
        <v>99</v>
      </c>
      <c r="E1799" s="5"/>
      <c r="F1799" s="36" t="str">
        <f t="shared" si="205"/>
        <v>Reu  3</v>
      </c>
      <c r="G1799" s="34" t="str">
        <f t="shared" si="199"/>
        <v>Peleg  33</v>
      </c>
      <c r="H1799" s="36" t="str">
        <f t="shared" si="200"/>
        <v>Shelah  97</v>
      </c>
      <c r="I1799" s="34" t="str">
        <f t="shared" si="203"/>
        <v>Eber  67</v>
      </c>
      <c r="J1799" s="36" t="str">
        <f t="shared" si="203"/>
        <v>Shem  232</v>
      </c>
      <c r="M1799" s="34" t="str">
        <f t="shared" si="204"/>
        <v>Arphaxad  132</v>
      </c>
      <c r="O1799" s="34" t="str">
        <f t="shared" si="201"/>
        <v>Noah  735</v>
      </c>
    </row>
    <row r="1800" spans="1:15" s="4" customFormat="1">
      <c r="A1800" s="14" t="str">
        <f t="shared" si="197"/>
        <v>1793 YB</v>
      </c>
      <c r="B1800" s="15" t="str">
        <f t="shared" ref="B1800:B1863" si="206">IF((LEFT(A1800, SEARCH(" ", A1800, 1))-3974)&lt;=0, CONCATENATE(3974-LEFT(A1800, SEARCH(" ", A1800, 1))+1, " BC"), CONCATENATE(LEFT(A1800, SEARCH(" ", A1800, 1))-3974, " AD"))</f>
        <v>2182 BC</v>
      </c>
      <c r="C1800" s="24"/>
      <c r="E1800" s="5"/>
      <c r="F1800" s="36" t="str">
        <f t="shared" si="205"/>
        <v>Reu  4</v>
      </c>
      <c r="G1800" s="34" t="str">
        <f t="shared" si="199"/>
        <v>Peleg  34</v>
      </c>
      <c r="H1800" s="36" t="str">
        <f t="shared" si="200"/>
        <v>Shelah  98</v>
      </c>
      <c r="I1800" s="34" t="str">
        <f t="shared" si="203"/>
        <v>Eber  68</v>
      </c>
      <c r="J1800" s="36" t="str">
        <f t="shared" si="203"/>
        <v>Shem  233</v>
      </c>
      <c r="M1800" s="34" t="str">
        <f t="shared" si="204"/>
        <v>Arphaxad  133</v>
      </c>
      <c r="O1800" s="34" t="str">
        <f t="shared" si="201"/>
        <v>Noah  736</v>
      </c>
    </row>
    <row r="1801" spans="1:15" s="4" customFormat="1">
      <c r="A1801" s="14" t="str">
        <f t="shared" ref="A1801:A1864" si="207">CONCATENATE(LEFT(A1800, SEARCH(" ",A1800, 1))+1, " YB")</f>
        <v>1794 YB</v>
      </c>
      <c r="B1801" s="15" t="str">
        <f t="shared" si="206"/>
        <v>2181 BC</v>
      </c>
      <c r="C1801" s="24"/>
      <c r="E1801" s="5"/>
      <c r="F1801" s="36" t="str">
        <f t="shared" si="205"/>
        <v>Reu  5</v>
      </c>
      <c r="G1801" s="34" t="str">
        <f t="shared" si="199"/>
        <v>Peleg  35</v>
      </c>
      <c r="H1801" s="36" t="str">
        <f t="shared" si="200"/>
        <v>Shelah  99</v>
      </c>
      <c r="I1801" s="34" t="str">
        <f t="shared" si="203"/>
        <v>Eber  69</v>
      </c>
      <c r="J1801" s="36" t="str">
        <f t="shared" si="203"/>
        <v>Shem  234</v>
      </c>
      <c r="M1801" s="34" t="str">
        <f t="shared" si="204"/>
        <v>Arphaxad  134</v>
      </c>
      <c r="O1801" s="34" t="str">
        <f t="shared" si="201"/>
        <v>Noah  737</v>
      </c>
    </row>
    <row r="1802" spans="1:15" s="4" customFormat="1">
      <c r="A1802" s="14" t="str">
        <f t="shared" si="207"/>
        <v>1795 YB</v>
      </c>
      <c r="B1802" s="15" t="str">
        <f t="shared" si="206"/>
        <v>2180 BC</v>
      </c>
      <c r="C1802" s="24"/>
      <c r="E1802" s="5"/>
      <c r="F1802" s="36" t="str">
        <f t="shared" si="205"/>
        <v>Reu  6</v>
      </c>
      <c r="G1802" s="34" t="str">
        <f t="shared" si="199"/>
        <v>Peleg  36</v>
      </c>
      <c r="H1802" s="36" t="str">
        <f t="shared" si="200"/>
        <v>Shelah  100</v>
      </c>
      <c r="I1802" s="34" t="str">
        <f t="shared" si="203"/>
        <v>Eber  70</v>
      </c>
      <c r="J1802" s="36" t="str">
        <f t="shared" si="203"/>
        <v>Shem  235</v>
      </c>
      <c r="M1802" s="34" t="str">
        <f t="shared" si="204"/>
        <v>Arphaxad  135</v>
      </c>
      <c r="O1802" s="34" t="str">
        <f t="shared" si="201"/>
        <v>Noah  738</v>
      </c>
    </row>
    <row r="1803" spans="1:15" s="4" customFormat="1">
      <c r="A1803" s="14" t="str">
        <f t="shared" si="207"/>
        <v>1796 YB</v>
      </c>
      <c r="B1803" s="15" t="str">
        <f t="shared" si="206"/>
        <v>2179 BC</v>
      </c>
      <c r="C1803" s="24"/>
      <c r="E1803" s="5"/>
      <c r="F1803" s="36" t="str">
        <f t="shared" si="205"/>
        <v>Reu  7</v>
      </c>
      <c r="G1803" s="34" t="str">
        <f t="shared" si="199"/>
        <v>Peleg  37</v>
      </c>
      <c r="H1803" s="36" t="str">
        <f t="shared" si="200"/>
        <v>Shelah  101</v>
      </c>
      <c r="I1803" s="34" t="str">
        <f t="shared" si="203"/>
        <v>Eber  71</v>
      </c>
      <c r="J1803" s="36" t="str">
        <f t="shared" si="203"/>
        <v>Shem  236</v>
      </c>
      <c r="M1803" s="34" t="str">
        <f t="shared" si="204"/>
        <v>Arphaxad  136</v>
      </c>
      <c r="O1803" s="34" t="str">
        <f t="shared" si="201"/>
        <v>Noah  739</v>
      </c>
    </row>
    <row r="1804" spans="1:15" s="4" customFormat="1">
      <c r="A1804" s="14" t="str">
        <f t="shared" si="207"/>
        <v>1797 YB</v>
      </c>
      <c r="B1804" s="15" t="str">
        <f t="shared" si="206"/>
        <v>2178 BC</v>
      </c>
      <c r="C1804" s="24"/>
      <c r="E1804" s="5"/>
      <c r="F1804" s="36" t="str">
        <f t="shared" si="205"/>
        <v>Reu  8</v>
      </c>
      <c r="G1804" s="34" t="str">
        <f t="shared" si="199"/>
        <v>Peleg  38</v>
      </c>
      <c r="H1804" s="36" t="str">
        <f t="shared" si="200"/>
        <v>Shelah  102</v>
      </c>
      <c r="I1804" s="34" t="str">
        <f t="shared" si="203"/>
        <v>Eber  72</v>
      </c>
      <c r="J1804" s="36" t="str">
        <f t="shared" si="203"/>
        <v>Shem  237</v>
      </c>
      <c r="M1804" s="34" t="str">
        <f t="shared" si="204"/>
        <v>Arphaxad  137</v>
      </c>
      <c r="O1804" s="34" t="str">
        <f t="shared" si="201"/>
        <v>Noah  740</v>
      </c>
    </row>
    <row r="1805" spans="1:15" s="4" customFormat="1">
      <c r="A1805" s="14" t="str">
        <f t="shared" si="207"/>
        <v>1798 YB</v>
      </c>
      <c r="B1805" s="15" t="str">
        <f t="shared" si="206"/>
        <v>2177 BC</v>
      </c>
      <c r="C1805" s="24"/>
      <c r="E1805" s="5"/>
      <c r="F1805" s="36" t="str">
        <f t="shared" si="205"/>
        <v>Reu  9</v>
      </c>
      <c r="G1805" s="34" t="str">
        <f t="shared" si="199"/>
        <v>Peleg  39</v>
      </c>
      <c r="H1805" s="36" t="str">
        <f t="shared" si="200"/>
        <v>Shelah  103</v>
      </c>
      <c r="I1805" s="34" t="str">
        <f t="shared" si="203"/>
        <v>Eber  73</v>
      </c>
      <c r="J1805" s="36" t="str">
        <f t="shared" si="203"/>
        <v>Shem  238</v>
      </c>
      <c r="M1805" s="34" t="str">
        <f t="shared" si="204"/>
        <v>Arphaxad  138</v>
      </c>
      <c r="O1805" s="34" t="str">
        <f t="shared" si="201"/>
        <v>Noah  741</v>
      </c>
    </row>
    <row r="1806" spans="1:15" s="4" customFormat="1">
      <c r="A1806" s="14" t="str">
        <f t="shared" si="207"/>
        <v>1799 YB</v>
      </c>
      <c r="B1806" s="15" t="str">
        <f t="shared" si="206"/>
        <v>2176 BC</v>
      </c>
      <c r="C1806" s="25" t="s">
        <v>100</v>
      </c>
      <c r="E1806" s="5"/>
      <c r="F1806" s="36" t="str">
        <f t="shared" si="205"/>
        <v>Reu  10</v>
      </c>
      <c r="G1806" s="34" t="str">
        <f t="shared" si="199"/>
        <v>Peleg  40</v>
      </c>
      <c r="H1806" s="36" t="str">
        <f t="shared" si="200"/>
        <v>Shelah  104</v>
      </c>
      <c r="I1806" s="34" t="str">
        <f t="shared" si="203"/>
        <v>Eber  74</v>
      </c>
      <c r="J1806" s="36" t="str">
        <f t="shared" si="203"/>
        <v>Shem  239</v>
      </c>
      <c r="M1806" s="34" t="str">
        <f t="shared" si="204"/>
        <v>Arphaxad  139</v>
      </c>
      <c r="O1806" s="34" t="str">
        <f t="shared" si="201"/>
        <v>Noah  742</v>
      </c>
    </row>
    <row r="1807" spans="1:15" s="4" customFormat="1">
      <c r="A1807" s="14" t="str">
        <f t="shared" si="207"/>
        <v>1800 YB</v>
      </c>
      <c r="B1807" s="15" t="str">
        <f t="shared" si="206"/>
        <v>2175 BC</v>
      </c>
      <c r="C1807" s="26" t="str">
        <f>CONCATENATE("Yovel ", RIGHT(C1757,LEN(C1757)-FIND(" ",C1757))+1)</f>
        <v>Yovel 36</v>
      </c>
      <c r="E1807" s="5"/>
      <c r="F1807" s="36" t="str">
        <f t="shared" si="205"/>
        <v>Reu  11</v>
      </c>
      <c r="G1807" s="34" t="str">
        <f t="shared" si="199"/>
        <v>Peleg  41</v>
      </c>
      <c r="H1807" s="36" t="str">
        <f t="shared" si="200"/>
        <v>Shelah  105</v>
      </c>
      <c r="I1807" s="34" t="str">
        <f t="shared" si="203"/>
        <v>Eber  75</v>
      </c>
      <c r="J1807" s="36" t="str">
        <f t="shared" si="203"/>
        <v>Shem  240</v>
      </c>
      <c r="M1807" s="34" t="str">
        <f t="shared" si="204"/>
        <v>Arphaxad  140</v>
      </c>
      <c r="O1807" s="34" t="str">
        <f t="shared" si="201"/>
        <v>Noah  743</v>
      </c>
    </row>
    <row r="1808" spans="1:15" s="4" customFormat="1">
      <c r="A1808" s="14" t="str">
        <f t="shared" si="207"/>
        <v>1801 YB</v>
      </c>
      <c r="B1808" s="15" t="str">
        <f t="shared" si="206"/>
        <v>2174 BC</v>
      </c>
      <c r="C1808" s="3"/>
      <c r="E1808" s="5"/>
      <c r="F1808" s="36" t="str">
        <f t="shared" si="205"/>
        <v>Reu  12</v>
      </c>
      <c r="G1808" s="34" t="str">
        <f t="shared" si="199"/>
        <v>Peleg  42</v>
      </c>
      <c r="H1808" s="36" t="str">
        <f t="shared" si="200"/>
        <v>Shelah  106</v>
      </c>
      <c r="I1808" s="34" t="str">
        <f t="shared" si="203"/>
        <v>Eber  76</v>
      </c>
      <c r="J1808" s="36" t="str">
        <f t="shared" si="203"/>
        <v>Shem  241</v>
      </c>
      <c r="M1808" s="34" t="str">
        <f t="shared" si="204"/>
        <v>Arphaxad  141</v>
      </c>
      <c r="O1808" s="34" t="str">
        <f t="shared" si="201"/>
        <v>Noah  744</v>
      </c>
    </row>
    <row r="1809" spans="1:15" s="4" customFormat="1">
      <c r="A1809" s="14" t="str">
        <f t="shared" si="207"/>
        <v>1802 YB</v>
      </c>
      <c r="B1809" s="15" t="str">
        <f t="shared" si="206"/>
        <v>2173 BC</v>
      </c>
      <c r="C1809" s="24"/>
      <c r="E1809" s="5"/>
      <c r="F1809" s="36" t="str">
        <f t="shared" si="205"/>
        <v>Reu  13</v>
      </c>
      <c r="G1809" s="34" t="str">
        <f t="shared" si="199"/>
        <v>Peleg  43</v>
      </c>
      <c r="H1809" s="36" t="str">
        <f t="shared" si="200"/>
        <v>Shelah  107</v>
      </c>
      <c r="I1809" s="34" t="str">
        <f t="shared" ref="I1809:J1824" si="208">CONCATENATE(LEFT(I1808, SEARCH(" ", I1808, 1)), " ",RIGHT(I1808,LEN(I1808)-FIND(" ",I1808))+1)</f>
        <v>Eber  77</v>
      </c>
      <c r="J1809" s="36" t="str">
        <f t="shared" si="208"/>
        <v>Shem  242</v>
      </c>
      <c r="M1809" s="34" t="str">
        <f t="shared" si="204"/>
        <v>Arphaxad  142</v>
      </c>
      <c r="O1809" s="34" t="str">
        <f t="shared" si="201"/>
        <v>Noah  745</v>
      </c>
    </row>
    <row r="1810" spans="1:15" s="4" customFormat="1">
      <c r="A1810" s="14" t="str">
        <f t="shared" si="207"/>
        <v>1803 YB</v>
      </c>
      <c r="B1810" s="15" t="str">
        <f t="shared" si="206"/>
        <v>2172 BC</v>
      </c>
      <c r="C1810" s="24"/>
      <c r="E1810" s="5"/>
      <c r="F1810" s="36" t="str">
        <f t="shared" si="205"/>
        <v>Reu  14</v>
      </c>
      <c r="G1810" s="34" t="str">
        <f t="shared" si="199"/>
        <v>Peleg  44</v>
      </c>
      <c r="H1810" s="36" t="str">
        <f t="shared" si="200"/>
        <v>Shelah  108</v>
      </c>
      <c r="I1810" s="34" t="str">
        <f t="shared" si="208"/>
        <v>Eber  78</v>
      </c>
      <c r="J1810" s="36" t="str">
        <f t="shared" si="208"/>
        <v>Shem  243</v>
      </c>
      <c r="M1810" s="34" t="str">
        <f t="shared" si="204"/>
        <v>Arphaxad  143</v>
      </c>
      <c r="O1810" s="34" t="str">
        <f t="shared" si="201"/>
        <v>Noah  746</v>
      </c>
    </row>
    <row r="1811" spans="1:15" s="4" customFormat="1">
      <c r="A1811" s="14" t="str">
        <f t="shared" si="207"/>
        <v>1804 YB</v>
      </c>
      <c r="B1811" s="15" t="str">
        <f t="shared" si="206"/>
        <v>2171 BC</v>
      </c>
      <c r="C1811" s="24"/>
      <c r="E1811" s="5"/>
      <c r="F1811" s="36" t="str">
        <f t="shared" si="205"/>
        <v>Reu  15</v>
      </c>
      <c r="G1811" s="34" t="str">
        <f t="shared" si="199"/>
        <v>Peleg  45</v>
      </c>
      <c r="H1811" s="36" t="str">
        <f t="shared" si="200"/>
        <v>Shelah  109</v>
      </c>
      <c r="I1811" s="34" t="str">
        <f t="shared" si="208"/>
        <v>Eber  79</v>
      </c>
      <c r="J1811" s="36" t="str">
        <f t="shared" si="208"/>
        <v>Shem  244</v>
      </c>
      <c r="M1811" s="34" t="str">
        <f t="shared" si="204"/>
        <v>Arphaxad  144</v>
      </c>
      <c r="O1811" s="34" t="str">
        <f t="shared" si="201"/>
        <v>Noah  747</v>
      </c>
    </row>
    <row r="1812" spans="1:15" s="4" customFormat="1">
      <c r="A1812" s="14" t="str">
        <f t="shared" si="207"/>
        <v>1805 YB</v>
      </c>
      <c r="B1812" s="15" t="str">
        <f t="shared" si="206"/>
        <v>2170 BC</v>
      </c>
      <c r="C1812" s="24"/>
      <c r="E1812" s="5"/>
      <c r="F1812" s="36" t="str">
        <f t="shared" si="205"/>
        <v>Reu  16</v>
      </c>
      <c r="G1812" s="34" t="str">
        <f t="shared" si="199"/>
        <v>Peleg  46</v>
      </c>
      <c r="H1812" s="36" t="str">
        <f t="shared" si="200"/>
        <v>Shelah  110</v>
      </c>
      <c r="I1812" s="34" t="str">
        <f t="shared" si="208"/>
        <v>Eber  80</v>
      </c>
      <c r="J1812" s="36" t="str">
        <f t="shared" si="208"/>
        <v>Shem  245</v>
      </c>
      <c r="M1812" s="34" t="str">
        <f t="shared" si="204"/>
        <v>Arphaxad  145</v>
      </c>
      <c r="O1812" s="34" t="str">
        <f t="shared" si="201"/>
        <v>Noah  748</v>
      </c>
    </row>
    <row r="1813" spans="1:15" s="4" customFormat="1">
      <c r="A1813" s="14" t="str">
        <f t="shared" si="207"/>
        <v>1806 YB</v>
      </c>
      <c r="B1813" s="15" t="str">
        <f t="shared" si="206"/>
        <v>2169 BC</v>
      </c>
      <c r="C1813" s="24"/>
      <c r="E1813" s="5"/>
      <c r="F1813" s="36" t="str">
        <f t="shared" si="205"/>
        <v>Reu  17</v>
      </c>
      <c r="G1813" s="34" t="str">
        <f t="shared" si="199"/>
        <v>Peleg  47</v>
      </c>
      <c r="H1813" s="36" t="str">
        <f t="shared" si="200"/>
        <v>Shelah  111</v>
      </c>
      <c r="I1813" s="34" t="str">
        <f t="shared" si="208"/>
        <v>Eber  81</v>
      </c>
      <c r="J1813" s="36" t="str">
        <f t="shared" si="208"/>
        <v>Shem  246</v>
      </c>
      <c r="M1813" s="34" t="str">
        <f t="shared" si="204"/>
        <v>Arphaxad  146</v>
      </c>
      <c r="O1813" s="34" t="str">
        <f t="shared" si="201"/>
        <v>Noah  749</v>
      </c>
    </row>
    <row r="1814" spans="1:15" s="4" customFormat="1">
      <c r="A1814" s="14" t="str">
        <f t="shared" si="207"/>
        <v>1807 YB</v>
      </c>
      <c r="B1814" s="15" t="str">
        <f t="shared" si="206"/>
        <v>2168 BC</v>
      </c>
      <c r="C1814" s="25" t="s">
        <v>94</v>
      </c>
      <c r="E1814" s="5"/>
      <c r="F1814" s="36" t="str">
        <f t="shared" si="205"/>
        <v>Reu  18</v>
      </c>
      <c r="G1814" s="34" t="str">
        <f t="shared" si="199"/>
        <v>Peleg  48</v>
      </c>
      <c r="H1814" s="36" t="str">
        <f t="shared" si="200"/>
        <v>Shelah  112</v>
      </c>
      <c r="I1814" s="34" t="str">
        <f t="shared" si="208"/>
        <v>Eber  82</v>
      </c>
      <c r="J1814" s="36" t="str">
        <f t="shared" si="208"/>
        <v>Shem  247</v>
      </c>
      <c r="M1814" s="34" t="str">
        <f t="shared" si="204"/>
        <v>Arphaxad  147</v>
      </c>
      <c r="O1814" s="34" t="str">
        <f t="shared" si="201"/>
        <v>Noah  750</v>
      </c>
    </row>
    <row r="1815" spans="1:15" s="4" customFormat="1">
      <c r="A1815" s="14" t="str">
        <f t="shared" si="207"/>
        <v>1808 YB</v>
      </c>
      <c r="B1815" s="15" t="str">
        <f t="shared" si="206"/>
        <v>2167 BC</v>
      </c>
      <c r="C1815" s="24"/>
      <c r="E1815" s="5"/>
      <c r="F1815" s="36" t="str">
        <f t="shared" si="205"/>
        <v>Reu  19</v>
      </c>
      <c r="G1815" s="34" t="str">
        <f t="shared" si="199"/>
        <v>Peleg  49</v>
      </c>
      <c r="H1815" s="36" t="str">
        <f t="shared" si="200"/>
        <v>Shelah  113</v>
      </c>
      <c r="I1815" s="34" t="str">
        <f t="shared" si="208"/>
        <v>Eber  83</v>
      </c>
      <c r="J1815" s="36" t="str">
        <f t="shared" si="208"/>
        <v>Shem  248</v>
      </c>
      <c r="M1815" s="34" t="str">
        <f t="shared" si="204"/>
        <v>Arphaxad  148</v>
      </c>
      <c r="O1815" s="34" t="str">
        <f t="shared" si="201"/>
        <v>Noah  751</v>
      </c>
    </row>
    <row r="1816" spans="1:15" s="4" customFormat="1">
      <c r="A1816" s="14" t="str">
        <f t="shared" si="207"/>
        <v>1809 YB</v>
      </c>
      <c r="B1816" s="15" t="str">
        <f t="shared" si="206"/>
        <v>2166 BC</v>
      </c>
      <c r="C1816" s="24"/>
      <c r="E1816" s="5"/>
      <c r="F1816" s="36" t="str">
        <f t="shared" si="205"/>
        <v>Reu  20</v>
      </c>
      <c r="G1816" s="34" t="str">
        <f t="shared" si="199"/>
        <v>Peleg  50</v>
      </c>
      <c r="H1816" s="36" t="str">
        <f t="shared" si="200"/>
        <v>Shelah  114</v>
      </c>
      <c r="I1816" s="34" t="str">
        <f t="shared" si="208"/>
        <v>Eber  84</v>
      </c>
      <c r="J1816" s="36" t="str">
        <f t="shared" si="208"/>
        <v>Shem  249</v>
      </c>
      <c r="M1816" s="34" t="str">
        <f t="shared" si="204"/>
        <v>Arphaxad  149</v>
      </c>
      <c r="O1816" s="34" t="str">
        <f t="shared" si="201"/>
        <v>Noah  752</v>
      </c>
    </row>
    <row r="1817" spans="1:15" s="4" customFormat="1">
      <c r="A1817" s="14" t="str">
        <f t="shared" si="207"/>
        <v>1810 YB</v>
      </c>
      <c r="B1817" s="15" t="str">
        <f t="shared" si="206"/>
        <v>2165 BC</v>
      </c>
      <c r="C1817" s="24"/>
      <c r="E1817" s="5"/>
      <c r="F1817" s="36" t="str">
        <f t="shared" si="205"/>
        <v>Reu  21</v>
      </c>
      <c r="G1817" s="34" t="str">
        <f t="shared" si="199"/>
        <v>Peleg  51</v>
      </c>
      <c r="H1817" s="36" t="str">
        <f t="shared" si="200"/>
        <v>Shelah  115</v>
      </c>
      <c r="I1817" s="34" t="str">
        <f t="shared" si="208"/>
        <v>Eber  85</v>
      </c>
      <c r="J1817" s="36" t="str">
        <f t="shared" si="208"/>
        <v>Shem  250</v>
      </c>
      <c r="M1817" s="34" t="str">
        <f t="shared" si="204"/>
        <v>Arphaxad  150</v>
      </c>
      <c r="O1817" s="34" t="str">
        <f t="shared" si="201"/>
        <v>Noah  753</v>
      </c>
    </row>
    <row r="1818" spans="1:15" s="4" customFormat="1">
      <c r="A1818" s="14" t="str">
        <f t="shared" si="207"/>
        <v>1811 YB</v>
      </c>
      <c r="B1818" s="15" t="str">
        <f t="shared" si="206"/>
        <v>2164 BC</v>
      </c>
      <c r="C1818" s="24"/>
      <c r="E1818" s="5"/>
      <c r="F1818" s="36" t="str">
        <f t="shared" si="205"/>
        <v>Reu  22</v>
      </c>
      <c r="G1818" s="34" t="str">
        <f t="shared" si="199"/>
        <v>Peleg  52</v>
      </c>
      <c r="H1818" s="36" t="str">
        <f t="shared" si="200"/>
        <v>Shelah  116</v>
      </c>
      <c r="I1818" s="34" t="str">
        <f t="shared" si="208"/>
        <v>Eber  86</v>
      </c>
      <c r="J1818" s="36" t="str">
        <f t="shared" si="208"/>
        <v>Shem  251</v>
      </c>
      <c r="K1818" s="52" t="s">
        <v>172</v>
      </c>
      <c r="L1818" s="53"/>
      <c r="M1818" s="34" t="str">
        <f t="shared" si="204"/>
        <v>Arphaxad  151</v>
      </c>
      <c r="O1818" s="34" t="str">
        <f t="shared" si="201"/>
        <v>Noah  754</v>
      </c>
    </row>
    <row r="1819" spans="1:15" s="4" customFormat="1">
      <c r="A1819" s="14" t="str">
        <f t="shared" si="207"/>
        <v>1812 YB</v>
      </c>
      <c r="B1819" s="15" t="str">
        <f t="shared" si="206"/>
        <v>2163 BC</v>
      </c>
      <c r="C1819" s="24"/>
      <c r="E1819" s="5"/>
      <c r="F1819" s="36" t="str">
        <f t="shared" si="205"/>
        <v>Reu  23</v>
      </c>
      <c r="G1819" s="34" t="str">
        <f t="shared" si="199"/>
        <v>Peleg  53</v>
      </c>
      <c r="H1819" s="36" t="str">
        <f t="shared" si="200"/>
        <v>Shelah  117</v>
      </c>
      <c r="I1819" s="34" t="str">
        <f t="shared" si="208"/>
        <v>Eber  87</v>
      </c>
      <c r="J1819" s="36" t="str">
        <f t="shared" si="208"/>
        <v>Shem  252</v>
      </c>
      <c r="K1819" s="53"/>
      <c r="L1819" s="53"/>
      <c r="M1819" s="34" t="str">
        <f t="shared" si="204"/>
        <v>Arphaxad  152</v>
      </c>
      <c r="O1819" s="34" t="str">
        <f t="shared" si="201"/>
        <v>Noah  755</v>
      </c>
    </row>
    <row r="1820" spans="1:15" s="4" customFormat="1">
      <c r="A1820" s="14" t="str">
        <f t="shared" si="207"/>
        <v>1813 YB</v>
      </c>
      <c r="B1820" s="15" t="str">
        <f t="shared" si="206"/>
        <v>2162 BC</v>
      </c>
      <c r="C1820" s="24"/>
      <c r="E1820" s="5"/>
      <c r="F1820" s="36" t="str">
        <f t="shared" si="205"/>
        <v>Reu  24</v>
      </c>
      <c r="G1820" s="34" t="str">
        <f t="shared" si="199"/>
        <v>Peleg  54</v>
      </c>
      <c r="H1820" s="36" t="str">
        <f t="shared" si="200"/>
        <v>Shelah  118</v>
      </c>
      <c r="I1820" s="34" t="str">
        <f t="shared" si="208"/>
        <v>Eber  88</v>
      </c>
      <c r="J1820" s="36" t="str">
        <f t="shared" si="208"/>
        <v>Shem  253</v>
      </c>
      <c r="K1820" s="53"/>
      <c r="L1820" s="53"/>
      <c r="M1820" s="34" t="str">
        <f t="shared" si="204"/>
        <v>Arphaxad  153</v>
      </c>
      <c r="O1820" s="34" t="str">
        <f t="shared" si="201"/>
        <v>Noah  756</v>
      </c>
    </row>
    <row r="1821" spans="1:15" s="4" customFormat="1">
      <c r="A1821" s="14" t="str">
        <f t="shared" si="207"/>
        <v>1814 YB</v>
      </c>
      <c r="B1821" s="15" t="str">
        <f t="shared" si="206"/>
        <v>2161 BC</v>
      </c>
      <c r="C1821" s="25" t="s">
        <v>95</v>
      </c>
      <c r="E1821" s="5"/>
      <c r="F1821" s="36" t="str">
        <f t="shared" si="205"/>
        <v>Reu  25</v>
      </c>
      <c r="G1821" s="34" t="str">
        <f t="shared" si="199"/>
        <v>Peleg  55</v>
      </c>
      <c r="H1821" s="36" t="str">
        <f t="shared" si="200"/>
        <v>Shelah  119</v>
      </c>
      <c r="I1821" s="34" t="str">
        <f t="shared" si="208"/>
        <v>Eber  89</v>
      </c>
      <c r="J1821" s="36" t="str">
        <f t="shared" si="208"/>
        <v>Shem  254</v>
      </c>
      <c r="K1821" s="53"/>
      <c r="L1821" s="53"/>
      <c r="M1821" s="34" t="str">
        <f t="shared" si="204"/>
        <v>Arphaxad  154</v>
      </c>
      <c r="O1821" s="34" t="str">
        <f t="shared" si="201"/>
        <v>Noah  757</v>
      </c>
    </row>
    <row r="1822" spans="1:15" s="4" customFormat="1">
      <c r="A1822" s="14" t="str">
        <f t="shared" si="207"/>
        <v>1815 YB</v>
      </c>
      <c r="B1822" s="15" t="str">
        <f t="shared" si="206"/>
        <v>2160 BC</v>
      </c>
      <c r="C1822" s="24"/>
      <c r="E1822" s="5"/>
      <c r="F1822" s="36" t="str">
        <f t="shared" si="205"/>
        <v>Reu  26</v>
      </c>
      <c r="G1822" s="34" t="str">
        <f t="shared" si="199"/>
        <v>Peleg  56</v>
      </c>
      <c r="H1822" s="36" t="str">
        <f t="shared" si="200"/>
        <v>Shelah  120</v>
      </c>
      <c r="I1822" s="34" t="str">
        <f t="shared" si="208"/>
        <v>Eber  90</v>
      </c>
      <c r="J1822" s="36" t="str">
        <f t="shared" si="208"/>
        <v>Shem  255</v>
      </c>
      <c r="K1822" s="53"/>
      <c r="L1822" s="53"/>
      <c r="M1822" s="34" t="str">
        <f t="shared" si="204"/>
        <v>Arphaxad  155</v>
      </c>
      <c r="O1822" s="34" t="str">
        <f t="shared" si="201"/>
        <v>Noah  758</v>
      </c>
    </row>
    <row r="1823" spans="1:15" s="4" customFormat="1">
      <c r="A1823" s="14" t="str">
        <f t="shared" si="207"/>
        <v>1816 YB</v>
      </c>
      <c r="B1823" s="15" t="str">
        <f t="shared" si="206"/>
        <v>2159 BC</v>
      </c>
      <c r="C1823" s="24"/>
      <c r="E1823" s="5"/>
      <c r="F1823" s="36" t="str">
        <f t="shared" si="205"/>
        <v>Reu  27</v>
      </c>
      <c r="G1823" s="34" t="str">
        <f t="shared" si="199"/>
        <v>Peleg  57</v>
      </c>
      <c r="H1823" s="36" t="str">
        <f t="shared" si="200"/>
        <v>Shelah  121</v>
      </c>
      <c r="I1823" s="34" t="str">
        <f t="shared" si="208"/>
        <v>Eber  91</v>
      </c>
      <c r="J1823" s="36" t="str">
        <f t="shared" si="208"/>
        <v>Shem  256</v>
      </c>
      <c r="K1823" s="53"/>
      <c r="L1823" s="53"/>
      <c r="M1823" s="34" t="str">
        <f t="shared" si="204"/>
        <v>Arphaxad  156</v>
      </c>
      <c r="O1823" s="34" t="str">
        <f t="shared" si="201"/>
        <v>Noah  759</v>
      </c>
    </row>
    <row r="1824" spans="1:15" s="4" customFormat="1">
      <c r="A1824" s="14" t="str">
        <f t="shared" si="207"/>
        <v>1817 YB</v>
      </c>
      <c r="B1824" s="15" t="str">
        <f t="shared" si="206"/>
        <v>2158 BC</v>
      </c>
      <c r="C1824" s="24"/>
      <c r="E1824" s="5"/>
      <c r="F1824" s="36" t="str">
        <f t="shared" si="205"/>
        <v>Reu  28</v>
      </c>
      <c r="G1824" s="34" t="str">
        <f t="shared" si="199"/>
        <v>Peleg  58</v>
      </c>
      <c r="H1824" s="36" t="str">
        <f t="shared" si="200"/>
        <v>Shelah  122</v>
      </c>
      <c r="I1824" s="34" t="str">
        <f t="shared" si="208"/>
        <v>Eber  92</v>
      </c>
      <c r="J1824" s="36" t="str">
        <f t="shared" si="208"/>
        <v>Shem  257</v>
      </c>
      <c r="K1824" s="53"/>
      <c r="L1824" s="53"/>
      <c r="M1824" s="34" t="str">
        <f t="shared" si="204"/>
        <v>Arphaxad  157</v>
      </c>
      <c r="O1824" s="34" t="str">
        <f t="shared" si="201"/>
        <v>Noah  760</v>
      </c>
    </row>
    <row r="1825" spans="1:15" s="4" customFormat="1">
      <c r="A1825" s="14" t="str">
        <f t="shared" si="207"/>
        <v>1818 YB</v>
      </c>
      <c r="B1825" s="15" t="str">
        <f t="shared" si="206"/>
        <v>2157 BC</v>
      </c>
      <c r="C1825" s="24"/>
      <c r="E1825" s="5"/>
      <c r="F1825" s="36" t="str">
        <f t="shared" si="205"/>
        <v>Reu  29</v>
      </c>
      <c r="G1825" s="34" t="str">
        <f t="shared" si="199"/>
        <v>Peleg  59</v>
      </c>
      <c r="H1825" s="36" t="str">
        <f t="shared" si="200"/>
        <v>Shelah  123</v>
      </c>
      <c r="I1825" s="34" t="str">
        <f t="shared" ref="I1825:J1840" si="209">CONCATENATE(LEFT(I1824, SEARCH(" ", I1824, 1)), " ",RIGHT(I1824,LEN(I1824)-FIND(" ",I1824))+1)</f>
        <v>Eber  93</v>
      </c>
      <c r="J1825" s="36" t="str">
        <f t="shared" si="209"/>
        <v>Shem  258</v>
      </c>
      <c r="K1825" s="53"/>
      <c r="L1825" s="53"/>
      <c r="M1825" s="34" t="str">
        <f t="shared" si="204"/>
        <v>Arphaxad  158</v>
      </c>
      <c r="O1825" s="34" t="str">
        <f t="shared" si="201"/>
        <v>Noah  761</v>
      </c>
    </row>
    <row r="1826" spans="1:15" s="4" customFormat="1">
      <c r="A1826" s="14" t="str">
        <f t="shared" si="207"/>
        <v>1819 YB</v>
      </c>
      <c r="B1826" s="15" t="str">
        <f t="shared" si="206"/>
        <v>2156 BC</v>
      </c>
      <c r="C1826" s="24"/>
      <c r="E1826" s="5"/>
      <c r="F1826" s="36" t="str">
        <f t="shared" si="205"/>
        <v>Reu  30</v>
      </c>
      <c r="G1826" s="34" t="str">
        <f t="shared" si="199"/>
        <v>Peleg  60</v>
      </c>
      <c r="H1826" s="36" t="str">
        <f t="shared" si="200"/>
        <v>Shelah  124</v>
      </c>
      <c r="I1826" s="34" t="str">
        <f t="shared" si="209"/>
        <v>Eber  94</v>
      </c>
      <c r="J1826" s="36" t="str">
        <f t="shared" si="209"/>
        <v>Shem  259</v>
      </c>
      <c r="M1826" s="34" t="str">
        <f t="shared" si="204"/>
        <v>Arphaxad  159</v>
      </c>
      <c r="O1826" s="34" t="str">
        <f t="shared" si="201"/>
        <v>Noah  762</v>
      </c>
    </row>
    <row r="1827" spans="1:15" s="4" customFormat="1">
      <c r="A1827" s="14" t="str">
        <f t="shared" si="207"/>
        <v>1820 YB</v>
      </c>
      <c r="B1827" s="15" t="str">
        <f t="shared" si="206"/>
        <v>2155 BC</v>
      </c>
      <c r="C1827" s="24"/>
      <c r="E1827" s="5"/>
      <c r="F1827" s="36" t="str">
        <f t="shared" si="205"/>
        <v>Reu  31</v>
      </c>
      <c r="G1827" s="34" t="str">
        <f t="shared" si="199"/>
        <v>Peleg  61</v>
      </c>
      <c r="H1827" s="36" t="str">
        <f t="shared" si="200"/>
        <v>Shelah  125</v>
      </c>
      <c r="I1827" s="34" t="str">
        <f t="shared" si="209"/>
        <v>Eber  95</v>
      </c>
      <c r="J1827" s="36" t="str">
        <f t="shared" si="209"/>
        <v>Shem  260</v>
      </c>
      <c r="L1827" s="3" t="s">
        <v>81</v>
      </c>
      <c r="M1827" s="34" t="str">
        <f t="shared" si="204"/>
        <v>Arphaxad  160</v>
      </c>
      <c r="O1827" s="34" t="str">
        <f t="shared" si="201"/>
        <v>Noah  763</v>
      </c>
    </row>
    <row r="1828" spans="1:15" s="4" customFormat="1">
      <c r="A1828" s="14" t="str">
        <f t="shared" si="207"/>
        <v>1821 YB</v>
      </c>
      <c r="B1828" s="15" t="str">
        <f t="shared" si="206"/>
        <v>2154 BC</v>
      </c>
      <c r="C1828" s="25" t="s">
        <v>96</v>
      </c>
      <c r="E1828" s="5"/>
      <c r="F1828" s="36" t="str">
        <f t="shared" si="205"/>
        <v>Reu  32</v>
      </c>
      <c r="G1828" s="34" t="str">
        <f t="shared" si="199"/>
        <v>Peleg  62</v>
      </c>
      <c r="H1828" s="36" t="str">
        <f t="shared" si="200"/>
        <v>Shelah  126</v>
      </c>
      <c r="I1828" s="34" t="str">
        <f t="shared" si="209"/>
        <v>Eber  96</v>
      </c>
      <c r="J1828" s="36" t="str">
        <f t="shared" si="209"/>
        <v>Shem  261</v>
      </c>
      <c r="L1828" s="36" t="s">
        <v>173</v>
      </c>
      <c r="M1828" s="34" t="str">
        <f t="shared" si="204"/>
        <v>Arphaxad  161</v>
      </c>
      <c r="O1828" s="34" t="str">
        <f t="shared" si="201"/>
        <v>Noah  764</v>
      </c>
    </row>
    <row r="1829" spans="1:15" s="4" customFormat="1">
      <c r="A1829" s="14" t="str">
        <f t="shared" si="207"/>
        <v>1822 YB</v>
      </c>
      <c r="B1829" s="15" t="str">
        <f t="shared" si="206"/>
        <v>2153 BC</v>
      </c>
      <c r="C1829" s="24"/>
      <c r="E1829" s="5"/>
      <c r="F1829" s="36" t="str">
        <f t="shared" si="205"/>
        <v>Reu  33</v>
      </c>
      <c r="G1829" s="34" t="str">
        <f t="shared" si="199"/>
        <v>Peleg  63</v>
      </c>
      <c r="H1829" s="36" t="str">
        <f t="shared" si="200"/>
        <v>Shelah  127</v>
      </c>
      <c r="I1829" s="34" t="str">
        <f t="shared" si="209"/>
        <v>Eber  97</v>
      </c>
      <c r="J1829" s="36" t="str">
        <f t="shared" si="209"/>
        <v>Shem  262</v>
      </c>
      <c r="L1829" s="36" t="str">
        <f t="shared" ref="L1829:M1860" si="210">CONCATENATE(LEFT(L1828, SEARCH(" ", L1828, 1)), " ", RIGHT(L1828,LEN(L1828)-FIND(" ",L1828))+1)</f>
        <v>Serug  1</v>
      </c>
      <c r="M1829" s="34" t="str">
        <f t="shared" si="204"/>
        <v>Arphaxad  162</v>
      </c>
      <c r="O1829" s="34" t="str">
        <f t="shared" si="201"/>
        <v>Noah  765</v>
      </c>
    </row>
    <row r="1830" spans="1:15" s="4" customFormat="1">
      <c r="A1830" s="14" t="str">
        <f t="shared" si="207"/>
        <v>1823 YB</v>
      </c>
      <c r="B1830" s="15" t="str">
        <f t="shared" si="206"/>
        <v>2152 BC</v>
      </c>
      <c r="C1830" s="24"/>
      <c r="E1830" s="5"/>
      <c r="F1830" s="36" t="str">
        <f t="shared" si="205"/>
        <v>Reu  34</v>
      </c>
      <c r="G1830" s="34" t="str">
        <f t="shared" si="199"/>
        <v>Peleg  64</v>
      </c>
      <c r="H1830" s="36" t="str">
        <f t="shared" si="200"/>
        <v>Shelah  128</v>
      </c>
      <c r="I1830" s="34" t="str">
        <f t="shared" si="209"/>
        <v>Eber  98</v>
      </c>
      <c r="J1830" s="36" t="str">
        <f t="shared" si="209"/>
        <v>Shem  263</v>
      </c>
      <c r="L1830" s="36" t="str">
        <f t="shared" si="210"/>
        <v>Serug  2</v>
      </c>
      <c r="M1830" s="34" t="str">
        <f t="shared" si="204"/>
        <v>Arphaxad  163</v>
      </c>
      <c r="O1830" s="34" t="str">
        <f t="shared" si="201"/>
        <v>Noah  766</v>
      </c>
    </row>
    <row r="1831" spans="1:15" s="4" customFormat="1">
      <c r="A1831" s="14" t="str">
        <f t="shared" si="207"/>
        <v>1824 YB</v>
      </c>
      <c r="B1831" s="15" t="str">
        <f t="shared" si="206"/>
        <v>2151 BC</v>
      </c>
      <c r="C1831" s="24"/>
      <c r="E1831" s="5"/>
      <c r="F1831" s="36" t="str">
        <f t="shared" si="205"/>
        <v>Reu  35</v>
      </c>
      <c r="G1831" s="34" t="str">
        <f t="shared" si="205"/>
        <v>Peleg  65</v>
      </c>
      <c r="H1831" s="36" t="str">
        <f t="shared" ref="H1831:H1894" si="211">CONCATENATE(LEFT(H1830, SEARCH(" ", H1830, 1)), " ", RIGHT(H1830,LEN(H1830)-FIND(" ",H1830))+1)</f>
        <v>Shelah  129</v>
      </c>
      <c r="I1831" s="34" t="str">
        <f t="shared" si="209"/>
        <v>Eber  99</v>
      </c>
      <c r="J1831" s="36" t="str">
        <f t="shared" si="209"/>
        <v>Shem  264</v>
      </c>
      <c r="L1831" s="36" t="str">
        <f t="shared" si="210"/>
        <v>Serug  3</v>
      </c>
      <c r="M1831" s="34" t="str">
        <f t="shared" si="204"/>
        <v>Arphaxad  164</v>
      </c>
      <c r="O1831" s="34" t="str">
        <f t="shared" si="201"/>
        <v>Noah  767</v>
      </c>
    </row>
    <row r="1832" spans="1:15" s="4" customFormat="1">
      <c r="A1832" s="14" t="str">
        <f t="shared" si="207"/>
        <v>1825 YB</v>
      </c>
      <c r="B1832" s="15" t="str">
        <f t="shared" si="206"/>
        <v>2150 BC</v>
      </c>
      <c r="C1832" s="24"/>
      <c r="E1832" s="5"/>
      <c r="F1832" s="36" t="str">
        <f t="shared" ref="F1832:G1847" si="212">CONCATENATE(LEFT(F1831, SEARCH(" ", F1831, 1)), " ",RIGHT(F1831,LEN(F1831)-FIND(" ",F1831))+1)</f>
        <v>Reu  36</v>
      </c>
      <c r="G1832" s="34" t="str">
        <f t="shared" si="212"/>
        <v>Peleg  66</v>
      </c>
      <c r="H1832" s="36" t="str">
        <f t="shared" si="211"/>
        <v>Shelah  130</v>
      </c>
      <c r="I1832" s="34" t="str">
        <f t="shared" si="209"/>
        <v>Eber  100</v>
      </c>
      <c r="J1832" s="36" t="str">
        <f t="shared" si="209"/>
        <v>Shem  265</v>
      </c>
      <c r="L1832" s="36" t="str">
        <f t="shared" si="210"/>
        <v>Serug  4</v>
      </c>
      <c r="M1832" s="34" t="str">
        <f t="shared" si="204"/>
        <v>Arphaxad  165</v>
      </c>
      <c r="O1832" s="34" t="str">
        <f t="shared" si="201"/>
        <v>Noah  768</v>
      </c>
    </row>
    <row r="1833" spans="1:15" s="4" customFormat="1">
      <c r="A1833" s="14" t="str">
        <f t="shared" si="207"/>
        <v>1826 YB</v>
      </c>
      <c r="B1833" s="15" t="str">
        <f t="shared" si="206"/>
        <v>2149 BC</v>
      </c>
      <c r="C1833" s="24"/>
      <c r="E1833" s="5"/>
      <c r="F1833" s="36" t="str">
        <f t="shared" si="212"/>
        <v>Reu  37</v>
      </c>
      <c r="G1833" s="34" t="str">
        <f t="shared" si="212"/>
        <v>Peleg  67</v>
      </c>
      <c r="H1833" s="36" t="str">
        <f t="shared" si="211"/>
        <v>Shelah  131</v>
      </c>
      <c r="I1833" s="34" t="str">
        <f t="shared" si="209"/>
        <v>Eber  101</v>
      </c>
      <c r="J1833" s="36" t="str">
        <f t="shared" si="209"/>
        <v>Shem  266</v>
      </c>
      <c r="L1833" s="36" t="str">
        <f t="shared" si="210"/>
        <v>Serug  5</v>
      </c>
      <c r="M1833" s="34" t="str">
        <f t="shared" si="204"/>
        <v>Arphaxad  166</v>
      </c>
      <c r="O1833" s="34" t="str">
        <f t="shared" ref="O1833:O1896" si="213">CONCATENATE(LEFT(O1832, SEARCH(" ", O1832, 1)), " ", RIGHT(O1832,LEN(O1832)-FIND(" ",O1832))+1)</f>
        <v>Noah  769</v>
      </c>
    </row>
    <row r="1834" spans="1:15" s="4" customFormat="1">
      <c r="A1834" s="14" t="str">
        <f t="shared" si="207"/>
        <v>1827 YB</v>
      </c>
      <c r="B1834" s="15" t="str">
        <f t="shared" si="206"/>
        <v>2148 BC</v>
      </c>
      <c r="C1834" s="24"/>
      <c r="E1834" s="5"/>
      <c r="F1834" s="36" t="str">
        <f t="shared" si="212"/>
        <v>Reu  38</v>
      </c>
      <c r="G1834" s="34" t="str">
        <f t="shared" si="212"/>
        <v>Peleg  68</v>
      </c>
      <c r="H1834" s="36" t="str">
        <f t="shared" si="211"/>
        <v>Shelah  132</v>
      </c>
      <c r="I1834" s="34" t="str">
        <f t="shared" si="209"/>
        <v>Eber  102</v>
      </c>
      <c r="J1834" s="36" t="str">
        <f t="shared" si="209"/>
        <v>Shem  267</v>
      </c>
      <c r="L1834" s="36" t="str">
        <f t="shared" si="210"/>
        <v>Serug  6</v>
      </c>
      <c r="M1834" s="34" t="str">
        <f t="shared" si="204"/>
        <v>Arphaxad  167</v>
      </c>
      <c r="O1834" s="34" t="str">
        <f t="shared" si="213"/>
        <v>Noah  770</v>
      </c>
    </row>
    <row r="1835" spans="1:15" s="4" customFormat="1">
      <c r="A1835" s="14" t="str">
        <f t="shared" si="207"/>
        <v>1828 YB</v>
      </c>
      <c r="B1835" s="15" t="str">
        <f t="shared" si="206"/>
        <v>2147 BC</v>
      </c>
      <c r="C1835" s="25" t="s">
        <v>97</v>
      </c>
      <c r="E1835" s="5"/>
      <c r="F1835" s="36" t="str">
        <f t="shared" si="212"/>
        <v>Reu  39</v>
      </c>
      <c r="G1835" s="34" t="str">
        <f t="shared" si="212"/>
        <v>Peleg  69</v>
      </c>
      <c r="H1835" s="36" t="str">
        <f t="shared" si="211"/>
        <v>Shelah  133</v>
      </c>
      <c r="I1835" s="34" t="str">
        <f t="shared" si="209"/>
        <v>Eber  103</v>
      </c>
      <c r="J1835" s="36" t="str">
        <f t="shared" si="209"/>
        <v>Shem  268</v>
      </c>
      <c r="L1835" s="36" t="str">
        <f t="shared" si="210"/>
        <v>Serug  7</v>
      </c>
      <c r="M1835" s="34" t="str">
        <f t="shared" si="204"/>
        <v>Arphaxad  168</v>
      </c>
      <c r="O1835" s="34" t="str">
        <f t="shared" si="213"/>
        <v>Noah  771</v>
      </c>
    </row>
    <row r="1836" spans="1:15" s="4" customFormat="1">
      <c r="A1836" s="14" t="str">
        <f t="shared" si="207"/>
        <v>1829 YB</v>
      </c>
      <c r="B1836" s="15" t="str">
        <f t="shared" si="206"/>
        <v>2146 BC</v>
      </c>
      <c r="C1836" s="24"/>
      <c r="E1836" s="5"/>
      <c r="F1836" s="36" t="str">
        <f t="shared" si="212"/>
        <v>Reu  40</v>
      </c>
      <c r="G1836" s="34" t="str">
        <f t="shared" si="212"/>
        <v>Peleg  70</v>
      </c>
      <c r="H1836" s="36" t="str">
        <f t="shared" si="211"/>
        <v>Shelah  134</v>
      </c>
      <c r="I1836" s="34" t="str">
        <f t="shared" si="209"/>
        <v>Eber  104</v>
      </c>
      <c r="J1836" s="36" t="str">
        <f t="shared" si="209"/>
        <v>Shem  269</v>
      </c>
      <c r="L1836" s="36" t="str">
        <f t="shared" si="210"/>
        <v>Serug  8</v>
      </c>
      <c r="M1836" s="34" t="str">
        <f t="shared" si="204"/>
        <v>Arphaxad  169</v>
      </c>
      <c r="O1836" s="34" t="str">
        <f t="shared" si="213"/>
        <v>Noah  772</v>
      </c>
    </row>
    <row r="1837" spans="1:15" s="4" customFormat="1">
      <c r="A1837" s="14" t="str">
        <f t="shared" si="207"/>
        <v>1830 YB</v>
      </c>
      <c r="B1837" s="15" t="str">
        <f t="shared" si="206"/>
        <v>2145 BC</v>
      </c>
      <c r="C1837" s="24"/>
      <c r="E1837" s="5"/>
      <c r="F1837" s="36" t="str">
        <f t="shared" si="212"/>
        <v>Reu  41</v>
      </c>
      <c r="G1837" s="34" t="str">
        <f t="shared" si="212"/>
        <v>Peleg  71</v>
      </c>
      <c r="H1837" s="36" t="str">
        <f t="shared" si="211"/>
        <v>Shelah  135</v>
      </c>
      <c r="I1837" s="34" t="str">
        <f t="shared" si="209"/>
        <v>Eber  105</v>
      </c>
      <c r="J1837" s="36" t="str">
        <f t="shared" si="209"/>
        <v>Shem  270</v>
      </c>
      <c r="L1837" s="36" t="str">
        <f t="shared" si="210"/>
        <v>Serug  9</v>
      </c>
      <c r="M1837" s="34" t="str">
        <f t="shared" si="204"/>
        <v>Arphaxad  170</v>
      </c>
      <c r="O1837" s="34" t="str">
        <f t="shared" si="213"/>
        <v>Noah  773</v>
      </c>
    </row>
    <row r="1838" spans="1:15" s="4" customFormat="1">
      <c r="A1838" s="14" t="str">
        <f t="shared" si="207"/>
        <v>1831 YB</v>
      </c>
      <c r="B1838" s="15" t="str">
        <f t="shared" si="206"/>
        <v>2144 BC</v>
      </c>
      <c r="C1838" s="24"/>
      <c r="E1838" s="5"/>
      <c r="F1838" s="36" t="str">
        <f t="shared" si="212"/>
        <v>Reu  42</v>
      </c>
      <c r="G1838" s="34" t="str">
        <f t="shared" si="212"/>
        <v>Peleg  72</v>
      </c>
      <c r="H1838" s="36" t="str">
        <f t="shared" si="211"/>
        <v>Shelah  136</v>
      </c>
      <c r="I1838" s="34" t="str">
        <f t="shared" si="209"/>
        <v>Eber  106</v>
      </c>
      <c r="J1838" s="36" t="str">
        <f t="shared" si="209"/>
        <v>Shem  271</v>
      </c>
      <c r="L1838" s="36" t="str">
        <f t="shared" si="210"/>
        <v>Serug  10</v>
      </c>
      <c r="M1838" s="34" t="str">
        <f t="shared" si="204"/>
        <v>Arphaxad  171</v>
      </c>
      <c r="O1838" s="34" t="str">
        <f t="shared" si="213"/>
        <v>Noah  774</v>
      </c>
    </row>
    <row r="1839" spans="1:15" s="4" customFormat="1">
      <c r="A1839" s="14" t="str">
        <f t="shared" si="207"/>
        <v>1832 YB</v>
      </c>
      <c r="B1839" s="15" t="str">
        <f t="shared" si="206"/>
        <v>2143 BC</v>
      </c>
      <c r="C1839" s="24"/>
      <c r="E1839" s="5"/>
      <c r="F1839" s="36" t="str">
        <f t="shared" si="212"/>
        <v>Reu  43</v>
      </c>
      <c r="G1839" s="34" t="str">
        <f t="shared" si="212"/>
        <v>Peleg  73</v>
      </c>
      <c r="H1839" s="36" t="str">
        <f t="shared" si="211"/>
        <v>Shelah  137</v>
      </c>
      <c r="I1839" s="34" t="str">
        <f t="shared" si="209"/>
        <v>Eber  107</v>
      </c>
      <c r="J1839" s="36" t="str">
        <f t="shared" si="209"/>
        <v>Shem  272</v>
      </c>
      <c r="L1839" s="36" t="str">
        <f t="shared" si="210"/>
        <v>Serug  11</v>
      </c>
      <c r="M1839" s="34" t="str">
        <f t="shared" si="204"/>
        <v>Arphaxad  172</v>
      </c>
      <c r="O1839" s="34" t="str">
        <f t="shared" si="213"/>
        <v>Noah  775</v>
      </c>
    </row>
    <row r="1840" spans="1:15" s="4" customFormat="1">
      <c r="A1840" s="14" t="str">
        <f t="shared" si="207"/>
        <v>1833 YB</v>
      </c>
      <c r="B1840" s="15" t="str">
        <f t="shared" si="206"/>
        <v>2142 BC</v>
      </c>
      <c r="C1840" s="24"/>
      <c r="E1840" s="5"/>
      <c r="F1840" s="36" t="str">
        <f t="shared" si="212"/>
        <v>Reu  44</v>
      </c>
      <c r="G1840" s="34" t="str">
        <f t="shared" si="212"/>
        <v>Peleg  74</v>
      </c>
      <c r="H1840" s="36" t="str">
        <f t="shared" si="211"/>
        <v>Shelah  138</v>
      </c>
      <c r="I1840" s="34" t="str">
        <f t="shared" si="209"/>
        <v>Eber  108</v>
      </c>
      <c r="J1840" s="36" t="str">
        <f t="shared" si="209"/>
        <v>Shem  273</v>
      </c>
      <c r="L1840" s="36" t="str">
        <f t="shared" si="210"/>
        <v>Serug  12</v>
      </c>
      <c r="M1840" s="34" t="str">
        <f t="shared" si="204"/>
        <v>Arphaxad  173</v>
      </c>
      <c r="O1840" s="34" t="str">
        <f t="shared" si="213"/>
        <v>Noah  776</v>
      </c>
    </row>
    <row r="1841" spans="1:15" s="4" customFormat="1">
      <c r="A1841" s="14" t="str">
        <f t="shared" si="207"/>
        <v>1834 YB</v>
      </c>
      <c r="B1841" s="15" t="str">
        <f t="shared" si="206"/>
        <v>2141 BC</v>
      </c>
      <c r="C1841" s="24"/>
      <c r="E1841" s="5"/>
      <c r="F1841" s="36" t="str">
        <f t="shared" si="212"/>
        <v>Reu  45</v>
      </c>
      <c r="G1841" s="34" t="str">
        <f t="shared" si="212"/>
        <v>Peleg  75</v>
      </c>
      <c r="H1841" s="36" t="str">
        <f t="shared" si="211"/>
        <v>Shelah  139</v>
      </c>
      <c r="I1841" s="34" t="str">
        <f t="shared" ref="I1841:J1856" si="214">CONCATENATE(LEFT(I1840, SEARCH(" ", I1840, 1)), " ",RIGHT(I1840,LEN(I1840)-FIND(" ",I1840))+1)</f>
        <v>Eber  109</v>
      </c>
      <c r="J1841" s="36" t="str">
        <f t="shared" si="214"/>
        <v>Shem  274</v>
      </c>
      <c r="L1841" s="36" t="str">
        <f t="shared" si="210"/>
        <v>Serug  13</v>
      </c>
      <c r="M1841" s="34" t="str">
        <f t="shared" si="204"/>
        <v>Arphaxad  174</v>
      </c>
      <c r="O1841" s="34" t="str">
        <f t="shared" si="213"/>
        <v>Noah  777</v>
      </c>
    </row>
    <row r="1842" spans="1:15" s="4" customFormat="1">
      <c r="A1842" s="14" t="str">
        <f t="shared" si="207"/>
        <v>1835 YB</v>
      </c>
      <c r="B1842" s="15" t="str">
        <f t="shared" si="206"/>
        <v>2140 BC</v>
      </c>
      <c r="C1842" s="25" t="s">
        <v>98</v>
      </c>
      <c r="E1842" s="5"/>
      <c r="F1842" s="36" t="str">
        <f t="shared" si="212"/>
        <v>Reu  46</v>
      </c>
      <c r="G1842" s="34" t="str">
        <f t="shared" si="212"/>
        <v>Peleg  76</v>
      </c>
      <c r="H1842" s="36" t="str">
        <f t="shared" si="211"/>
        <v>Shelah  140</v>
      </c>
      <c r="I1842" s="34" t="str">
        <f t="shared" si="214"/>
        <v>Eber  110</v>
      </c>
      <c r="J1842" s="36" t="str">
        <f t="shared" si="214"/>
        <v>Shem  275</v>
      </c>
      <c r="L1842" s="36" t="str">
        <f t="shared" si="210"/>
        <v>Serug  14</v>
      </c>
      <c r="M1842" s="34" t="str">
        <f t="shared" si="204"/>
        <v>Arphaxad  175</v>
      </c>
      <c r="O1842" s="34" t="str">
        <f t="shared" si="213"/>
        <v>Noah  778</v>
      </c>
    </row>
    <row r="1843" spans="1:15" s="4" customFormat="1">
      <c r="A1843" s="14" t="str">
        <f t="shared" si="207"/>
        <v>1836 YB</v>
      </c>
      <c r="B1843" s="15" t="str">
        <f t="shared" si="206"/>
        <v>2139 BC</v>
      </c>
      <c r="C1843" s="24"/>
      <c r="E1843" s="5"/>
      <c r="F1843" s="36" t="str">
        <f t="shared" si="212"/>
        <v>Reu  47</v>
      </c>
      <c r="G1843" s="34" t="str">
        <f t="shared" si="212"/>
        <v>Peleg  77</v>
      </c>
      <c r="H1843" s="36" t="str">
        <f t="shared" si="211"/>
        <v>Shelah  141</v>
      </c>
      <c r="I1843" s="34" t="str">
        <f t="shared" si="214"/>
        <v>Eber  111</v>
      </c>
      <c r="J1843" s="36" t="str">
        <f t="shared" si="214"/>
        <v>Shem  276</v>
      </c>
      <c r="L1843" s="36" t="str">
        <f t="shared" si="210"/>
        <v>Serug  15</v>
      </c>
      <c r="M1843" s="34" t="str">
        <f t="shared" si="204"/>
        <v>Arphaxad  176</v>
      </c>
      <c r="O1843" s="34" t="str">
        <f t="shared" si="213"/>
        <v>Noah  779</v>
      </c>
    </row>
    <row r="1844" spans="1:15" s="4" customFormat="1">
      <c r="A1844" s="14" t="str">
        <f t="shared" si="207"/>
        <v>1837 YB</v>
      </c>
      <c r="B1844" s="15" t="str">
        <f t="shared" si="206"/>
        <v>2138 BC</v>
      </c>
      <c r="C1844" s="24"/>
      <c r="E1844" s="5"/>
      <c r="F1844" s="36" t="str">
        <f t="shared" si="212"/>
        <v>Reu  48</v>
      </c>
      <c r="G1844" s="34" t="str">
        <f t="shared" si="212"/>
        <v>Peleg  78</v>
      </c>
      <c r="H1844" s="36" t="str">
        <f t="shared" si="211"/>
        <v>Shelah  142</v>
      </c>
      <c r="I1844" s="34" t="str">
        <f t="shared" si="214"/>
        <v>Eber  112</v>
      </c>
      <c r="J1844" s="36" t="str">
        <f t="shared" si="214"/>
        <v>Shem  277</v>
      </c>
      <c r="L1844" s="36" t="str">
        <f t="shared" si="210"/>
        <v>Serug  16</v>
      </c>
      <c r="M1844" s="34" t="str">
        <f t="shared" si="204"/>
        <v>Arphaxad  177</v>
      </c>
      <c r="O1844" s="34" t="str">
        <f t="shared" si="213"/>
        <v>Noah  780</v>
      </c>
    </row>
    <row r="1845" spans="1:15" s="4" customFormat="1">
      <c r="A1845" s="14" t="str">
        <f t="shared" si="207"/>
        <v>1838 YB</v>
      </c>
      <c r="B1845" s="15" t="str">
        <f t="shared" si="206"/>
        <v>2137 BC</v>
      </c>
      <c r="C1845" s="24"/>
      <c r="E1845" s="5"/>
      <c r="F1845" s="36" t="str">
        <f t="shared" si="212"/>
        <v>Reu  49</v>
      </c>
      <c r="G1845" s="34" t="str">
        <f t="shared" si="212"/>
        <v>Peleg  79</v>
      </c>
      <c r="H1845" s="36" t="str">
        <f t="shared" si="211"/>
        <v>Shelah  143</v>
      </c>
      <c r="I1845" s="34" t="str">
        <f t="shared" si="214"/>
        <v>Eber  113</v>
      </c>
      <c r="J1845" s="36" t="str">
        <f t="shared" si="214"/>
        <v>Shem  278</v>
      </c>
      <c r="L1845" s="36" t="str">
        <f t="shared" si="210"/>
        <v>Serug  17</v>
      </c>
      <c r="M1845" s="34" t="str">
        <f t="shared" si="204"/>
        <v>Arphaxad  178</v>
      </c>
      <c r="O1845" s="34" t="str">
        <f t="shared" si="213"/>
        <v>Noah  781</v>
      </c>
    </row>
    <row r="1846" spans="1:15" s="4" customFormat="1">
      <c r="A1846" s="14" t="str">
        <f t="shared" si="207"/>
        <v>1839 YB</v>
      </c>
      <c r="B1846" s="15" t="str">
        <f t="shared" si="206"/>
        <v>2136 BC</v>
      </c>
      <c r="C1846" s="24"/>
      <c r="E1846" s="5"/>
      <c r="F1846" s="36" t="str">
        <f t="shared" si="212"/>
        <v>Reu  50</v>
      </c>
      <c r="G1846" s="34" t="str">
        <f t="shared" si="212"/>
        <v>Peleg  80</v>
      </c>
      <c r="H1846" s="36" t="str">
        <f t="shared" si="211"/>
        <v>Shelah  144</v>
      </c>
      <c r="I1846" s="34" t="str">
        <f t="shared" si="214"/>
        <v>Eber  114</v>
      </c>
      <c r="J1846" s="36" t="str">
        <f t="shared" si="214"/>
        <v>Shem  279</v>
      </c>
      <c r="L1846" s="36" t="str">
        <f t="shared" si="210"/>
        <v>Serug  18</v>
      </c>
      <c r="M1846" s="34" t="str">
        <f t="shared" si="204"/>
        <v>Arphaxad  179</v>
      </c>
      <c r="O1846" s="34" t="str">
        <f t="shared" si="213"/>
        <v>Noah  782</v>
      </c>
    </row>
    <row r="1847" spans="1:15" s="4" customFormat="1">
      <c r="A1847" s="14" t="str">
        <f t="shared" si="207"/>
        <v>1840 YB</v>
      </c>
      <c r="B1847" s="15" t="str">
        <f t="shared" si="206"/>
        <v>2135 BC</v>
      </c>
      <c r="C1847" s="24"/>
      <c r="E1847" s="5"/>
      <c r="F1847" s="36" t="str">
        <f t="shared" si="212"/>
        <v>Reu  51</v>
      </c>
      <c r="G1847" s="34" t="str">
        <f t="shared" si="212"/>
        <v>Peleg  81</v>
      </c>
      <c r="H1847" s="36" t="str">
        <f t="shared" si="211"/>
        <v>Shelah  145</v>
      </c>
      <c r="I1847" s="34" t="str">
        <f t="shared" si="214"/>
        <v>Eber  115</v>
      </c>
      <c r="J1847" s="36" t="str">
        <f t="shared" si="214"/>
        <v>Shem  280</v>
      </c>
      <c r="L1847" s="36" t="str">
        <f t="shared" si="210"/>
        <v>Serug  19</v>
      </c>
      <c r="M1847" s="34" t="str">
        <f t="shared" si="204"/>
        <v>Arphaxad  180</v>
      </c>
      <c r="O1847" s="34" t="str">
        <f t="shared" si="213"/>
        <v>Noah  783</v>
      </c>
    </row>
    <row r="1848" spans="1:15" s="4" customFormat="1">
      <c r="A1848" s="14" t="str">
        <f t="shared" si="207"/>
        <v>1841 YB</v>
      </c>
      <c r="B1848" s="15" t="str">
        <f t="shared" si="206"/>
        <v>2134 BC</v>
      </c>
      <c r="C1848" s="24"/>
      <c r="F1848" s="36" t="str">
        <f t="shared" ref="F1848:G1863" si="215">CONCATENATE(LEFT(F1847, SEARCH(" ", F1847, 1)), " ",RIGHT(F1847,LEN(F1847)-FIND(" ",F1847))+1)</f>
        <v>Reu  52</v>
      </c>
      <c r="G1848" s="34" t="str">
        <f t="shared" si="215"/>
        <v>Peleg  82</v>
      </c>
      <c r="H1848" s="36" t="str">
        <f t="shared" si="211"/>
        <v>Shelah  146</v>
      </c>
      <c r="I1848" s="34" t="str">
        <f t="shared" si="214"/>
        <v>Eber  116</v>
      </c>
      <c r="J1848" s="36" t="str">
        <f t="shared" si="214"/>
        <v>Shem  281</v>
      </c>
      <c r="L1848" s="36" t="str">
        <f t="shared" si="210"/>
        <v>Serug  20</v>
      </c>
      <c r="M1848" s="34" t="str">
        <f t="shared" si="204"/>
        <v>Arphaxad  181</v>
      </c>
      <c r="O1848" s="34" t="str">
        <f t="shared" si="213"/>
        <v>Noah  784</v>
      </c>
    </row>
    <row r="1849" spans="1:15" s="4" customFormat="1">
      <c r="A1849" s="14" t="str">
        <f t="shared" si="207"/>
        <v>1842 YB</v>
      </c>
      <c r="B1849" s="15" t="str">
        <f t="shared" si="206"/>
        <v>2133 BC</v>
      </c>
      <c r="C1849" s="25" t="s">
        <v>99</v>
      </c>
      <c r="F1849" s="36" t="str">
        <f t="shared" si="215"/>
        <v>Reu  53</v>
      </c>
      <c r="G1849" s="34" t="str">
        <f t="shared" si="215"/>
        <v>Peleg  83</v>
      </c>
      <c r="H1849" s="36" t="str">
        <f t="shared" si="211"/>
        <v>Shelah  147</v>
      </c>
      <c r="I1849" s="34" t="str">
        <f t="shared" si="214"/>
        <v>Eber  117</v>
      </c>
      <c r="J1849" s="36" t="str">
        <f t="shared" si="214"/>
        <v>Shem  282</v>
      </c>
      <c r="L1849" s="36" t="str">
        <f t="shared" si="210"/>
        <v>Serug  21</v>
      </c>
      <c r="M1849" s="34" t="str">
        <f t="shared" si="204"/>
        <v>Arphaxad  182</v>
      </c>
      <c r="O1849" s="34" t="str">
        <f t="shared" si="213"/>
        <v>Noah  785</v>
      </c>
    </row>
    <row r="1850" spans="1:15" s="4" customFormat="1">
      <c r="A1850" s="14" t="str">
        <f t="shared" si="207"/>
        <v>1843 YB</v>
      </c>
      <c r="B1850" s="15" t="str">
        <f t="shared" si="206"/>
        <v>2132 BC</v>
      </c>
      <c r="C1850" s="24"/>
      <c r="D1850" s="52" t="s">
        <v>174</v>
      </c>
      <c r="E1850" s="53"/>
      <c r="F1850" s="36" t="str">
        <f t="shared" si="215"/>
        <v>Reu  54</v>
      </c>
      <c r="G1850" s="34" t="str">
        <f t="shared" si="215"/>
        <v>Peleg  84</v>
      </c>
      <c r="H1850" s="36" t="str">
        <f t="shared" si="211"/>
        <v>Shelah  148</v>
      </c>
      <c r="I1850" s="34" t="str">
        <f t="shared" si="214"/>
        <v>Eber  118</v>
      </c>
      <c r="J1850" s="36" t="str">
        <f t="shared" si="214"/>
        <v>Shem  283</v>
      </c>
      <c r="L1850" s="36" t="str">
        <f t="shared" si="210"/>
        <v>Serug  22</v>
      </c>
      <c r="M1850" s="34" t="str">
        <f t="shared" si="204"/>
        <v>Arphaxad  183</v>
      </c>
      <c r="O1850" s="34" t="str">
        <f t="shared" si="213"/>
        <v>Noah  786</v>
      </c>
    </row>
    <row r="1851" spans="1:15" s="4" customFormat="1">
      <c r="A1851" s="14" t="str">
        <f t="shared" si="207"/>
        <v>1844 YB</v>
      </c>
      <c r="B1851" s="15" t="str">
        <f t="shared" si="206"/>
        <v>2131 BC</v>
      </c>
      <c r="C1851" s="24"/>
      <c r="D1851" s="53"/>
      <c r="E1851" s="53"/>
      <c r="F1851" s="36" t="str">
        <f t="shared" si="215"/>
        <v>Reu  55</v>
      </c>
      <c r="G1851" s="34" t="str">
        <f t="shared" si="215"/>
        <v>Peleg  85</v>
      </c>
      <c r="H1851" s="36" t="str">
        <f t="shared" si="211"/>
        <v>Shelah  149</v>
      </c>
      <c r="I1851" s="34" t="str">
        <f t="shared" si="214"/>
        <v>Eber  119</v>
      </c>
      <c r="J1851" s="36" t="str">
        <f t="shared" si="214"/>
        <v>Shem  284</v>
      </c>
      <c r="L1851" s="36" t="str">
        <f t="shared" si="210"/>
        <v>Serug  23</v>
      </c>
      <c r="M1851" s="34" t="str">
        <f t="shared" si="204"/>
        <v>Arphaxad  184</v>
      </c>
      <c r="O1851" s="34" t="str">
        <f t="shared" si="213"/>
        <v>Noah  787</v>
      </c>
    </row>
    <row r="1852" spans="1:15" s="4" customFormat="1">
      <c r="A1852" s="14" t="str">
        <f t="shared" si="207"/>
        <v>1845 YB</v>
      </c>
      <c r="B1852" s="15" t="str">
        <f t="shared" si="206"/>
        <v>2130 BC</v>
      </c>
      <c r="C1852" s="24"/>
      <c r="D1852" s="53"/>
      <c r="E1852" s="53"/>
      <c r="F1852" s="36" t="str">
        <f t="shared" si="215"/>
        <v>Reu  56</v>
      </c>
      <c r="G1852" s="34" t="str">
        <f t="shared" si="215"/>
        <v>Peleg  86</v>
      </c>
      <c r="H1852" s="36" t="str">
        <f t="shared" si="211"/>
        <v>Shelah  150</v>
      </c>
      <c r="I1852" s="34" t="str">
        <f t="shared" si="214"/>
        <v>Eber  120</v>
      </c>
      <c r="J1852" s="36" t="str">
        <f t="shared" si="214"/>
        <v>Shem  285</v>
      </c>
      <c r="L1852" s="36" t="str">
        <f t="shared" si="210"/>
        <v>Serug  24</v>
      </c>
      <c r="M1852" s="34" t="str">
        <f t="shared" si="204"/>
        <v>Arphaxad  185</v>
      </c>
      <c r="O1852" s="34" t="str">
        <f t="shared" si="213"/>
        <v>Noah  788</v>
      </c>
    </row>
    <row r="1853" spans="1:15" s="4" customFormat="1">
      <c r="A1853" s="14" t="str">
        <f t="shared" si="207"/>
        <v>1846 YB</v>
      </c>
      <c r="B1853" s="15" t="str">
        <f t="shared" si="206"/>
        <v>2129 BC</v>
      </c>
      <c r="C1853" s="24"/>
      <c r="D1853" s="53"/>
      <c r="E1853" s="53"/>
      <c r="F1853" s="36" t="str">
        <f t="shared" si="215"/>
        <v>Reu  57</v>
      </c>
      <c r="G1853" s="34" t="str">
        <f t="shared" si="215"/>
        <v>Peleg  87</v>
      </c>
      <c r="H1853" s="36" t="str">
        <f t="shared" si="211"/>
        <v>Shelah  151</v>
      </c>
      <c r="I1853" s="34" t="str">
        <f t="shared" si="214"/>
        <v>Eber  121</v>
      </c>
      <c r="J1853" s="36" t="str">
        <f t="shared" si="214"/>
        <v>Shem  286</v>
      </c>
      <c r="L1853" s="36" t="str">
        <f t="shared" si="210"/>
        <v>Serug  25</v>
      </c>
      <c r="M1853" s="34" t="str">
        <f t="shared" si="204"/>
        <v>Arphaxad  186</v>
      </c>
      <c r="O1853" s="34" t="str">
        <f t="shared" si="213"/>
        <v>Noah  789</v>
      </c>
    </row>
    <row r="1854" spans="1:15" s="4" customFormat="1">
      <c r="A1854" s="14" t="str">
        <f t="shared" si="207"/>
        <v>1847 YB</v>
      </c>
      <c r="B1854" s="15" t="str">
        <f t="shared" si="206"/>
        <v>2128 BC</v>
      </c>
      <c r="C1854" s="24"/>
      <c r="D1854" s="53"/>
      <c r="E1854" s="53"/>
      <c r="F1854" s="36" t="str">
        <f t="shared" si="215"/>
        <v>Reu  58</v>
      </c>
      <c r="G1854" s="34" t="str">
        <f t="shared" si="215"/>
        <v>Peleg  88</v>
      </c>
      <c r="H1854" s="36" t="str">
        <f t="shared" si="211"/>
        <v>Shelah  152</v>
      </c>
      <c r="I1854" s="34" t="str">
        <f t="shared" si="214"/>
        <v>Eber  122</v>
      </c>
      <c r="J1854" s="36" t="str">
        <f t="shared" si="214"/>
        <v>Shem  287</v>
      </c>
      <c r="L1854" s="36" t="str">
        <f t="shared" si="210"/>
        <v>Serug  26</v>
      </c>
      <c r="M1854" s="34" t="str">
        <f t="shared" si="204"/>
        <v>Arphaxad  187</v>
      </c>
      <c r="O1854" s="34" t="str">
        <f t="shared" si="213"/>
        <v>Noah  790</v>
      </c>
    </row>
    <row r="1855" spans="1:15" s="4" customFormat="1">
      <c r="A1855" s="14" t="str">
        <f t="shared" si="207"/>
        <v>1848 YB</v>
      </c>
      <c r="B1855" s="15" t="str">
        <f t="shared" si="206"/>
        <v>2127 BC</v>
      </c>
      <c r="C1855" s="24"/>
      <c r="D1855" s="53"/>
      <c r="E1855" s="53"/>
      <c r="F1855" s="36" t="str">
        <f t="shared" si="215"/>
        <v>Reu  59</v>
      </c>
      <c r="G1855" s="34" t="str">
        <f t="shared" si="215"/>
        <v>Peleg  89</v>
      </c>
      <c r="H1855" s="36" t="str">
        <f t="shared" si="211"/>
        <v>Shelah  153</v>
      </c>
      <c r="I1855" s="34" t="str">
        <f t="shared" si="214"/>
        <v>Eber  123</v>
      </c>
      <c r="J1855" s="36" t="str">
        <f t="shared" si="214"/>
        <v>Shem  288</v>
      </c>
      <c r="L1855" s="36" t="str">
        <f t="shared" si="210"/>
        <v>Serug  27</v>
      </c>
      <c r="M1855" s="34" t="str">
        <f t="shared" si="204"/>
        <v>Arphaxad  188</v>
      </c>
      <c r="O1855" s="34" t="str">
        <f t="shared" si="213"/>
        <v>Noah  791</v>
      </c>
    </row>
    <row r="1856" spans="1:15" s="4" customFormat="1">
      <c r="A1856" s="14" t="str">
        <f t="shared" si="207"/>
        <v>1849 YB</v>
      </c>
      <c r="B1856" s="15" t="str">
        <f t="shared" si="206"/>
        <v>2126 BC</v>
      </c>
      <c r="C1856" s="25" t="s">
        <v>100</v>
      </c>
      <c r="E1856" s="5"/>
      <c r="F1856" s="36" t="str">
        <f t="shared" si="215"/>
        <v>Reu  60</v>
      </c>
      <c r="G1856" s="34" t="str">
        <f t="shared" si="215"/>
        <v>Peleg  90</v>
      </c>
      <c r="H1856" s="36" t="str">
        <f t="shared" si="211"/>
        <v>Shelah  154</v>
      </c>
      <c r="I1856" s="34" t="str">
        <f t="shared" si="214"/>
        <v>Eber  124</v>
      </c>
      <c r="J1856" s="36" t="str">
        <f t="shared" si="214"/>
        <v>Shem  289</v>
      </c>
      <c r="L1856" s="36" t="str">
        <f t="shared" si="210"/>
        <v>Serug  28</v>
      </c>
      <c r="M1856" s="34" t="str">
        <f t="shared" si="204"/>
        <v>Arphaxad  189</v>
      </c>
      <c r="O1856" s="34" t="str">
        <f t="shared" si="213"/>
        <v>Noah  792</v>
      </c>
    </row>
    <row r="1857" spans="1:15" s="4" customFormat="1">
      <c r="A1857" s="14" t="str">
        <f t="shared" si="207"/>
        <v>1850 YB</v>
      </c>
      <c r="B1857" s="15" t="str">
        <f t="shared" si="206"/>
        <v>2125 BC</v>
      </c>
      <c r="C1857" s="26" t="str">
        <f>CONCATENATE("Yovel ", RIGHT(C1807,LEN(C1807)-FIND(" ",C1807))+1)</f>
        <v>Yovel 37</v>
      </c>
      <c r="E1857" s="3" t="s">
        <v>82</v>
      </c>
      <c r="F1857" s="36" t="str">
        <f t="shared" si="215"/>
        <v>Reu  61</v>
      </c>
      <c r="G1857" s="34" t="str">
        <f t="shared" si="215"/>
        <v>Peleg  91</v>
      </c>
      <c r="H1857" s="36" t="str">
        <f t="shared" si="211"/>
        <v>Shelah  155</v>
      </c>
      <c r="I1857" s="34" t="str">
        <f t="shared" ref="I1857:J1872" si="216">CONCATENATE(LEFT(I1856, SEARCH(" ", I1856, 1)), " ",RIGHT(I1856,LEN(I1856)-FIND(" ",I1856))+1)</f>
        <v>Eber  125</v>
      </c>
      <c r="J1857" s="36" t="str">
        <f t="shared" si="216"/>
        <v>Shem  290</v>
      </c>
      <c r="L1857" s="36" t="str">
        <f t="shared" si="210"/>
        <v>Serug  29</v>
      </c>
      <c r="M1857" s="34" t="str">
        <f t="shared" si="204"/>
        <v>Arphaxad  190</v>
      </c>
      <c r="O1857" s="34" t="str">
        <f t="shared" si="213"/>
        <v>Noah  793</v>
      </c>
    </row>
    <row r="1858" spans="1:15" s="4" customFormat="1">
      <c r="A1858" s="14" t="str">
        <f t="shared" si="207"/>
        <v>1851 YB</v>
      </c>
      <c r="B1858" s="15" t="str">
        <f t="shared" si="206"/>
        <v>2124 BC</v>
      </c>
      <c r="C1858" s="3"/>
      <c r="E1858" s="39" t="s">
        <v>175</v>
      </c>
      <c r="F1858" s="36" t="str">
        <f t="shared" si="215"/>
        <v>Reu  62</v>
      </c>
      <c r="G1858" s="34" t="str">
        <f t="shared" si="215"/>
        <v>Peleg  92</v>
      </c>
      <c r="H1858" s="36" t="str">
        <f t="shared" si="211"/>
        <v>Shelah  156</v>
      </c>
      <c r="I1858" s="34" t="str">
        <f t="shared" si="216"/>
        <v>Eber  126</v>
      </c>
      <c r="J1858" s="36" t="str">
        <f t="shared" si="216"/>
        <v>Shem  291</v>
      </c>
      <c r="L1858" s="36" t="str">
        <f t="shared" si="210"/>
        <v>Serug  30</v>
      </c>
      <c r="M1858" s="34" t="str">
        <f t="shared" si="204"/>
        <v>Arphaxad  191</v>
      </c>
      <c r="O1858" s="34" t="str">
        <f t="shared" si="213"/>
        <v>Noah  794</v>
      </c>
    </row>
    <row r="1859" spans="1:15" s="4" customFormat="1">
      <c r="A1859" s="14" t="str">
        <f t="shared" si="207"/>
        <v>1852 YB</v>
      </c>
      <c r="B1859" s="15" t="str">
        <f t="shared" si="206"/>
        <v>2123 BC</v>
      </c>
      <c r="C1859" s="24"/>
      <c r="E1859" s="39" t="str">
        <f t="shared" ref="E1859:G1874" si="217">CONCATENATE(LEFT(E1858, SEARCH(" ", E1858, 1)), " ",RIGHT(E1858,LEN(E1858)-FIND(" ",E1858))+1)</f>
        <v>Nahor  1</v>
      </c>
      <c r="F1859" s="36" t="str">
        <f t="shared" si="215"/>
        <v>Reu  63</v>
      </c>
      <c r="G1859" s="34" t="str">
        <f t="shared" si="215"/>
        <v>Peleg  93</v>
      </c>
      <c r="H1859" s="36" t="str">
        <f t="shared" si="211"/>
        <v>Shelah  157</v>
      </c>
      <c r="I1859" s="34" t="str">
        <f t="shared" si="216"/>
        <v>Eber  127</v>
      </c>
      <c r="J1859" s="36" t="str">
        <f t="shared" si="216"/>
        <v>Shem  292</v>
      </c>
      <c r="L1859" s="36" t="str">
        <f t="shared" si="210"/>
        <v>Serug  31</v>
      </c>
      <c r="M1859" s="34" t="str">
        <f t="shared" si="204"/>
        <v>Arphaxad  192</v>
      </c>
      <c r="O1859" s="34" t="str">
        <f t="shared" si="213"/>
        <v>Noah  795</v>
      </c>
    </row>
    <row r="1860" spans="1:15" s="4" customFormat="1">
      <c r="A1860" s="14" t="str">
        <f t="shared" si="207"/>
        <v>1853 YB</v>
      </c>
      <c r="B1860" s="15" t="str">
        <f t="shared" si="206"/>
        <v>2122 BC</v>
      </c>
      <c r="C1860" s="24"/>
      <c r="E1860" s="39" t="str">
        <f t="shared" si="217"/>
        <v>Nahor  2</v>
      </c>
      <c r="F1860" s="36" t="str">
        <f t="shared" si="215"/>
        <v>Reu  64</v>
      </c>
      <c r="G1860" s="34" t="str">
        <f t="shared" si="215"/>
        <v>Peleg  94</v>
      </c>
      <c r="H1860" s="36" t="str">
        <f t="shared" si="211"/>
        <v>Shelah  158</v>
      </c>
      <c r="I1860" s="34" t="str">
        <f t="shared" si="216"/>
        <v>Eber  128</v>
      </c>
      <c r="J1860" s="36" t="str">
        <f t="shared" si="216"/>
        <v>Shem  293</v>
      </c>
      <c r="L1860" s="36" t="str">
        <f t="shared" si="210"/>
        <v>Serug  32</v>
      </c>
      <c r="M1860" s="34" t="str">
        <f t="shared" si="210"/>
        <v>Arphaxad  193</v>
      </c>
      <c r="O1860" s="34" t="str">
        <f t="shared" si="213"/>
        <v>Noah  796</v>
      </c>
    </row>
    <row r="1861" spans="1:15" s="4" customFormat="1">
      <c r="A1861" s="14" t="str">
        <f t="shared" si="207"/>
        <v>1854 YB</v>
      </c>
      <c r="B1861" s="15" t="str">
        <f t="shared" si="206"/>
        <v>2121 BC</v>
      </c>
      <c r="C1861" s="24"/>
      <c r="E1861" s="39" t="str">
        <f t="shared" si="217"/>
        <v>Nahor  3</v>
      </c>
      <c r="F1861" s="36" t="str">
        <f t="shared" si="215"/>
        <v>Reu  65</v>
      </c>
      <c r="G1861" s="34" t="str">
        <f t="shared" si="215"/>
        <v>Peleg  95</v>
      </c>
      <c r="H1861" s="36" t="str">
        <f t="shared" si="211"/>
        <v>Shelah  159</v>
      </c>
      <c r="I1861" s="34" t="str">
        <f t="shared" si="216"/>
        <v>Eber  129</v>
      </c>
      <c r="J1861" s="36" t="str">
        <f t="shared" si="216"/>
        <v>Shem  294</v>
      </c>
      <c r="L1861" s="36" t="str">
        <f t="shared" ref="L1861:M1876" si="218">CONCATENATE(LEFT(L1860, SEARCH(" ", L1860, 1)), " ", RIGHT(L1860,LEN(L1860)-FIND(" ",L1860))+1)</f>
        <v>Serug  33</v>
      </c>
      <c r="M1861" s="34" t="str">
        <f t="shared" si="218"/>
        <v>Arphaxad  194</v>
      </c>
      <c r="O1861" s="34" t="str">
        <f t="shared" si="213"/>
        <v>Noah  797</v>
      </c>
    </row>
    <row r="1862" spans="1:15" s="4" customFormat="1">
      <c r="A1862" s="14" t="str">
        <f t="shared" si="207"/>
        <v>1855 YB</v>
      </c>
      <c r="B1862" s="15" t="str">
        <f t="shared" si="206"/>
        <v>2120 BC</v>
      </c>
      <c r="C1862" s="24"/>
      <c r="E1862" s="39" t="str">
        <f t="shared" si="217"/>
        <v>Nahor  4</v>
      </c>
      <c r="F1862" s="36" t="str">
        <f t="shared" si="215"/>
        <v>Reu  66</v>
      </c>
      <c r="G1862" s="34" t="str">
        <f t="shared" si="215"/>
        <v>Peleg  96</v>
      </c>
      <c r="H1862" s="36" t="str">
        <f t="shared" si="211"/>
        <v>Shelah  160</v>
      </c>
      <c r="I1862" s="34" t="str">
        <f t="shared" si="216"/>
        <v>Eber  130</v>
      </c>
      <c r="J1862" s="36" t="str">
        <f t="shared" si="216"/>
        <v>Shem  295</v>
      </c>
      <c r="L1862" s="36" t="str">
        <f t="shared" si="218"/>
        <v>Serug  34</v>
      </c>
      <c r="M1862" s="34" t="str">
        <f t="shared" si="218"/>
        <v>Arphaxad  195</v>
      </c>
      <c r="O1862" s="34" t="str">
        <f t="shared" si="213"/>
        <v>Noah  798</v>
      </c>
    </row>
    <row r="1863" spans="1:15" s="4" customFormat="1">
      <c r="A1863" s="14" t="str">
        <f t="shared" si="207"/>
        <v>1856 YB</v>
      </c>
      <c r="B1863" s="15" t="str">
        <f t="shared" si="206"/>
        <v>2119 BC</v>
      </c>
      <c r="C1863" s="24"/>
      <c r="E1863" s="39" t="str">
        <f t="shared" si="217"/>
        <v>Nahor  5</v>
      </c>
      <c r="F1863" s="36" t="str">
        <f t="shared" si="215"/>
        <v>Reu  67</v>
      </c>
      <c r="G1863" s="34" t="str">
        <f t="shared" si="215"/>
        <v>Peleg  97</v>
      </c>
      <c r="H1863" s="36" t="str">
        <f t="shared" si="211"/>
        <v>Shelah  161</v>
      </c>
      <c r="I1863" s="34" t="str">
        <f t="shared" si="216"/>
        <v>Eber  131</v>
      </c>
      <c r="J1863" s="36" t="str">
        <f t="shared" si="216"/>
        <v>Shem  296</v>
      </c>
      <c r="L1863" s="36" t="str">
        <f t="shared" si="218"/>
        <v>Serug  35</v>
      </c>
      <c r="M1863" s="34" t="str">
        <f t="shared" si="218"/>
        <v>Arphaxad  196</v>
      </c>
      <c r="O1863" s="34" t="str">
        <f t="shared" si="213"/>
        <v>Noah  799</v>
      </c>
    </row>
    <row r="1864" spans="1:15" s="4" customFormat="1">
      <c r="A1864" s="14" t="str">
        <f t="shared" si="207"/>
        <v>1857 YB</v>
      </c>
      <c r="B1864" s="15" t="str">
        <f t="shared" ref="B1864:B1927" si="219">IF((LEFT(A1864, SEARCH(" ", A1864, 1))-3974)&lt;=0, CONCATENATE(3974-LEFT(A1864, SEARCH(" ", A1864, 1))+1, " BC"), CONCATENATE(LEFT(A1864, SEARCH(" ", A1864, 1))-3974, " AD"))</f>
        <v>2118 BC</v>
      </c>
      <c r="C1864" s="25" t="s">
        <v>94</v>
      </c>
      <c r="E1864" s="39" t="str">
        <f t="shared" si="217"/>
        <v>Nahor  6</v>
      </c>
      <c r="F1864" s="36" t="str">
        <f t="shared" si="217"/>
        <v>Reu  68</v>
      </c>
      <c r="G1864" s="34" t="str">
        <f t="shared" si="217"/>
        <v>Peleg  98</v>
      </c>
      <c r="H1864" s="36" t="str">
        <f t="shared" si="211"/>
        <v>Shelah  162</v>
      </c>
      <c r="I1864" s="34" t="str">
        <f t="shared" si="216"/>
        <v>Eber  132</v>
      </c>
      <c r="J1864" s="36" t="str">
        <f t="shared" si="216"/>
        <v>Shem  297</v>
      </c>
      <c r="L1864" s="36" t="str">
        <f t="shared" si="218"/>
        <v>Serug  36</v>
      </c>
      <c r="M1864" s="34" t="str">
        <f t="shared" si="218"/>
        <v>Arphaxad  197</v>
      </c>
      <c r="O1864" s="34" t="str">
        <f t="shared" si="213"/>
        <v>Noah  800</v>
      </c>
    </row>
    <row r="1865" spans="1:15" s="4" customFormat="1">
      <c r="A1865" s="14" t="str">
        <f t="shared" ref="A1865:A1928" si="220">CONCATENATE(LEFT(A1864, SEARCH(" ",A1864, 1))+1, " YB")</f>
        <v>1858 YB</v>
      </c>
      <c r="B1865" s="15" t="str">
        <f t="shared" si="219"/>
        <v>2117 BC</v>
      </c>
      <c r="C1865" s="24"/>
      <c r="E1865" s="39" t="str">
        <f t="shared" si="217"/>
        <v>Nahor  7</v>
      </c>
      <c r="F1865" s="36" t="str">
        <f t="shared" si="217"/>
        <v>Reu  69</v>
      </c>
      <c r="G1865" s="34" t="str">
        <f t="shared" si="217"/>
        <v>Peleg  99</v>
      </c>
      <c r="H1865" s="36" t="str">
        <f t="shared" si="211"/>
        <v>Shelah  163</v>
      </c>
      <c r="I1865" s="34" t="str">
        <f t="shared" si="216"/>
        <v>Eber  133</v>
      </c>
      <c r="J1865" s="36" t="str">
        <f t="shared" si="216"/>
        <v>Shem  298</v>
      </c>
      <c r="L1865" s="36" t="str">
        <f t="shared" si="218"/>
        <v>Serug  37</v>
      </c>
      <c r="M1865" s="34" t="str">
        <f t="shared" si="218"/>
        <v>Arphaxad  198</v>
      </c>
      <c r="O1865" s="34" t="str">
        <f t="shared" si="213"/>
        <v>Noah  801</v>
      </c>
    </row>
    <row r="1866" spans="1:15" s="4" customFormat="1">
      <c r="A1866" s="14" t="str">
        <f t="shared" si="220"/>
        <v>1859 YB</v>
      </c>
      <c r="B1866" s="15" t="str">
        <f t="shared" si="219"/>
        <v>2116 BC</v>
      </c>
      <c r="C1866" s="24"/>
      <c r="E1866" s="39" t="str">
        <f t="shared" si="217"/>
        <v>Nahor  8</v>
      </c>
      <c r="F1866" s="36" t="str">
        <f t="shared" si="217"/>
        <v>Reu  70</v>
      </c>
      <c r="G1866" s="34" t="str">
        <f t="shared" si="217"/>
        <v>Peleg  100</v>
      </c>
      <c r="H1866" s="36" t="str">
        <f t="shared" si="211"/>
        <v>Shelah  164</v>
      </c>
      <c r="I1866" s="34" t="str">
        <f t="shared" si="216"/>
        <v>Eber  134</v>
      </c>
      <c r="J1866" s="36" t="str">
        <f t="shared" si="216"/>
        <v>Shem  299</v>
      </c>
      <c r="L1866" s="36" t="str">
        <f t="shared" si="218"/>
        <v>Serug  38</v>
      </c>
      <c r="M1866" s="34" t="str">
        <f t="shared" si="218"/>
        <v>Arphaxad  199</v>
      </c>
      <c r="O1866" s="34" t="str">
        <f t="shared" si="213"/>
        <v>Noah  802</v>
      </c>
    </row>
    <row r="1867" spans="1:15" s="4" customFormat="1">
      <c r="A1867" s="14" t="str">
        <f t="shared" si="220"/>
        <v>1860 YB</v>
      </c>
      <c r="B1867" s="15" t="str">
        <f t="shared" si="219"/>
        <v>2115 BC</v>
      </c>
      <c r="C1867" s="24"/>
      <c r="E1867" s="39" t="str">
        <f t="shared" si="217"/>
        <v>Nahor  9</v>
      </c>
      <c r="F1867" s="36" t="str">
        <f t="shared" si="217"/>
        <v>Reu  71</v>
      </c>
      <c r="G1867" s="34" t="str">
        <f t="shared" si="217"/>
        <v>Peleg  101</v>
      </c>
      <c r="H1867" s="36" t="str">
        <f t="shared" si="211"/>
        <v>Shelah  165</v>
      </c>
      <c r="I1867" s="34" t="str">
        <f t="shared" si="216"/>
        <v>Eber  135</v>
      </c>
      <c r="J1867" s="36" t="str">
        <f t="shared" si="216"/>
        <v>Shem  300</v>
      </c>
      <c r="L1867" s="36" t="str">
        <f t="shared" si="218"/>
        <v>Serug  39</v>
      </c>
      <c r="M1867" s="34" t="str">
        <f t="shared" si="218"/>
        <v>Arphaxad  200</v>
      </c>
      <c r="O1867" s="34" t="str">
        <f t="shared" si="213"/>
        <v>Noah  803</v>
      </c>
    </row>
    <row r="1868" spans="1:15" s="4" customFormat="1">
      <c r="A1868" s="14" t="str">
        <f t="shared" si="220"/>
        <v>1861 YB</v>
      </c>
      <c r="B1868" s="15" t="str">
        <f t="shared" si="219"/>
        <v>2114 BC</v>
      </c>
      <c r="C1868" s="24"/>
      <c r="E1868" s="39" t="str">
        <f t="shared" si="217"/>
        <v>Nahor  10</v>
      </c>
      <c r="F1868" s="36" t="str">
        <f t="shared" si="217"/>
        <v>Reu  72</v>
      </c>
      <c r="G1868" s="34" t="str">
        <f t="shared" si="217"/>
        <v>Peleg  102</v>
      </c>
      <c r="H1868" s="36" t="str">
        <f t="shared" si="211"/>
        <v>Shelah  166</v>
      </c>
      <c r="I1868" s="34" t="str">
        <f t="shared" si="216"/>
        <v>Eber  136</v>
      </c>
      <c r="J1868" s="36" t="str">
        <f t="shared" si="216"/>
        <v>Shem  301</v>
      </c>
      <c r="L1868" s="36" t="str">
        <f t="shared" si="218"/>
        <v>Serug  40</v>
      </c>
      <c r="M1868" s="34" t="str">
        <f t="shared" si="218"/>
        <v>Arphaxad  201</v>
      </c>
      <c r="O1868" s="34" t="str">
        <f t="shared" si="213"/>
        <v>Noah  804</v>
      </c>
    </row>
    <row r="1869" spans="1:15" s="4" customFormat="1">
      <c r="A1869" s="14" t="str">
        <f t="shared" si="220"/>
        <v>1862 YB</v>
      </c>
      <c r="B1869" s="15" t="str">
        <f t="shared" si="219"/>
        <v>2113 BC</v>
      </c>
      <c r="C1869" s="24"/>
      <c r="E1869" s="39" t="str">
        <f t="shared" si="217"/>
        <v>Nahor  11</v>
      </c>
      <c r="F1869" s="36" t="str">
        <f t="shared" si="217"/>
        <v>Reu  73</v>
      </c>
      <c r="G1869" s="34" t="str">
        <f t="shared" si="217"/>
        <v>Peleg  103</v>
      </c>
      <c r="H1869" s="36" t="str">
        <f t="shared" si="211"/>
        <v>Shelah  167</v>
      </c>
      <c r="I1869" s="34" t="str">
        <f t="shared" si="216"/>
        <v>Eber  137</v>
      </c>
      <c r="J1869" s="36" t="str">
        <f t="shared" si="216"/>
        <v>Shem  302</v>
      </c>
      <c r="L1869" s="36" t="str">
        <f t="shared" si="218"/>
        <v>Serug  41</v>
      </c>
      <c r="M1869" s="34" t="str">
        <f t="shared" si="218"/>
        <v>Arphaxad  202</v>
      </c>
      <c r="O1869" s="34" t="str">
        <f t="shared" si="213"/>
        <v>Noah  805</v>
      </c>
    </row>
    <row r="1870" spans="1:15" s="4" customFormat="1">
      <c r="A1870" s="14" t="str">
        <f t="shared" si="220"/>
        <v>1863 YB</v>
      </c>
      <c r="B1870" s="15" t="str">
        <f t="shared" si="219"/>
        <v>2112 BC</v>
      </c>
      <c r="C1870" s="24"/>
      <c r="E1870" s="39" t="str">
        <f t="shared" si="217"/>
        <v>Nahor  12</v>
      </c>
      <c r="F1870" s="36" t="str">
        <f t="shared" si="217"/>
        <v>Reu  74</v>
      </c>
      <c r="G1870" s="34" t="str">
        <f t="shared" si="217"/>
        <v>Peleg  104</v>
      </c>
      <c r="H1870" s="36" t="str">
        <f t="shared" si="211"/>
        <v>Shelah  168</v>
      </c>
      <c r="I1870" s="34" t="str">
        <f t="shared" si="216"/>
        <v>Eber  138</v>
      </c>
      <c r="J1870" s="36" t="str">
        <f t="shared" si="216"/>
        <v>Shem  303</v>
      </c>
      <c r="L1870" s="36" t="str">
        <f t="shared" si="218"/>
        <v>Serug  42</v>
      </c>
      <c r="M1870" s="34" t="str">
        <f t="shared" si="218"/>
        <v>Arphaxad  203</v>
      </c>
      <c r="O1870" s="34" t="str">
        <f t="shared" si="213"/>
        <v>Noah  806</v>
      </c>
    </row>
    <row r="1871" spans="1:15" s="4" customFormat="1">
      <c r="A1871" s="14" t="str">
        <f t="shared" si="220"/>
        <v>1864 YB</v>
      </c>
      <c r="B1871" s="15" t="str">
        <f t="shared" si="219"/>
        <v>2111 BC</v>
      </c>
      <c r="C1871" s="25" t="s">
        <v>95</v>
      </c>
      <c r="E1871" s="39" t="str">
        <f t="shared" si="217"/>
        <v>Nahor  13</v>
      </c>
      <c r="F1871" s="36" t="str">
        <f t="shared" si="217"/>
        <v>Reu  75</v>
      </c>
      <c r="G1871" s="34" t="str">
        <f t="shared" si="217"/>
        <v>Peleg  105</v>
      </c>
      <c r="H1871" s="36" t="str">
        <f t="shared" si="211"/>
        <v>Shelah  169</v>
      </c>
      <c r="I1871" s="34" t="str">
        <f t="shared" si="216"/>
        <v>Eber  139</v>
      </c>
      <c r="J1871" s="36" t="str">
        <f t="shared" si="216"/>
        <v>Shem  304</v>
      </c>
      <c r="L1871" s="36" t="str">
        <f t="shared" si="218"/>
        <v>Serug  43</v>
      </c>
      <c r="M1871" s="34" t="str">
        <f t="shared" si="218"/>
        <v>Arphaxad  204</v>
      </c>
      <c r="O1871" s="34" t="str">
        <f t="shared" si="213"/>
        <v>Noah  807</v>
      </c>
    </row>
    <row r="1872" spans="1:15" s="4" customFormat="1">
      <c r="A1872" s="14" t="str">
        <f t="shared" si="220"/>
        <v>1865 YB</v>
      </c>
      <c r="B1872" s="15" t="str">
        <f t="shared" si="219"/>
        <v>2110 BC</v>
      </c>
      <c r="C1872" s="24"/>
      <c r="E1872" s="39" t="str">
        <f t="shared" si="217"/>
        <v>Nahor  14</v>
      </c>
      <c r="F1872" s="36" t="str">
        <f t="shared" si="217"/>
        <v>Reu  76</v>
      </c>
      <c r="G1872" s="34" t="str">
        <f t="shared" si="217"/>
        <v>Peleg  106</v>
      </c>
      <c r="H1872" s="36" t="str">
        <f t="shared" si="211"/>
        <v>Shelah  170</v>
      </c>
      <c r="I1872" s="34" t="str">
        <f t="shared" si="216"/>
        <v>Eber  140</v>
      </c>
      <c r="J1872" s="36" t="str">
        <f t="shared" si="216"/>
        <v>Shem  305</v>
      </c>
      <c r="L1872" s="36" t="str">
        <f t="shared" si="218"/>
        <v>Serug  44</v>
      </c>
      <c r="M1872" s="34" t="str">
        <f t="shared" si="218"/>
        <v>Arphaxad  205</v>
      </c>
      <c r="N1872" s="52" t="s">
        <v>176</v>
      </c>
      <c r="O1872" s="34" t="str">
        <f t="shared" si="213"/>
        <v>Noah  808</v>
      </c>
    </row>
    <row r="1873" spans="1:15" s="4" customFormat="1">
      <c r="A1873" s="14" t="str">
        <f t="shared" si="220"/>
        <v>1866 YB</v>
      </c>
      <c r="B1873" s="15" t="str">
        <f t="shared" si="219"/>
        <v>2109 BC</v>
      </c>
      <c r="C1873" s="24"/>
      <c r="E1873" s="39" t="str">
        <f t="shared" si="217"/>
        <v>Nahor  15</v>
      </c>
      <c r="F1873" s="36" t="str">
        <f t="shared" si="217"/>
        <v>Reu  77</v>
      </c>
      <c r="G1873" s="34" t="str">
        <f t="shared" si="217"/>
        <v>Peleg  107</v>
      </c>
      <c r="H1873" s="36" t="str">
        <f t="shared" si="211"/>
        <v>Shelah  171</v>
      </c>
      <c r="I1873" s="34" t="str">
        <f t="shared" ref="I1873:J1888" si="221">CONCATENATE(LEFT(I1872, SEARCH(" ", I1872, 1)), " ",RIGHT(I1872,LEN(I1872)-FIND(" ",I1872))+1)</f>
        <v>Eber  141</v>
      </c>
      <c r="J1873" s="36" t="str">
        <f t="shared" si="221"/>
        <v>Shem  306</v>
      </c>
      <c r="L1873" s="36" t="str">
        <f t="shared" si="218"/>
        <v>Serug  45</v>
      </c>
      <c r="M1873" s="34" t="str">
        <f t="shared" si="218"/>
        <v>Arphaxad  206</v>
      </c>
      <c r="N1873" s="53"/>
      <c r="O1873" s="34" t="str">
        <f t="shared" si="213"/>
        <v>Noah  809</v>
      </c>
    </row>
    <row r="1874" spans="1:15" s="4" customFormat="1">
      <c r="A1874" s="14" t="str">
        <f t="shared" si="220"/>
        <v>1867 YB</v>
      </c>
      <c r="B1874" s="15" t="str">
        <f t="shared" si="219"/>
        <v>2108 BC</v>
      </c>
      <c r="C1874" s="24"/>
      <c r="E1874" s="39" t="str">
        <f t="shared" si="217"/>
        <v>Nahor  16</v>
      </c>
      <c r="F1874" s="36" t="str">
        <f t="shared" si="217"/>
        <v>Reu  78</v>
      </c>
      <c r="G1874" s="34" t="str">
        <f t="shared" si="217"/>
        <v>Peleg  108</v>
      </c>
      <c r="H1874" s="36" t="str">
        <f t="shared" si="211"/>
        <v>Shelah  172</v>
      </c>
      <c r="I1874" s="34" t="str">
        <f t="shared" si="221"/>
        <v>Eber  142</v>
      </c>
      <c r="J1874" s="36" t="str">
        <f t="shared" si="221"/>
        <v>Shem  307</v>
      </c>
      <c r="L1874" s="36" t="str">
        <f t="shared" si="218"/>
        <v>Serug  46</v>
      </c>
      <c r="M1874" s="34" t="str">
        <f t="shared" si="218"/>
        <v>Arphaxad  207</v>
      </c>
      <c r="N1874" s="53"/>
      <c r="O1874" s="34" t="str">
        <f t="shared" si="213"/>
        <v>Noah  810</v>
      </c>
    </row>
    <row r="1875" spans="1:15" s="4" customFormat="1">
      <c r="A1875" s="14" t="str">
        <f t="shared" si="220"/>
        <v>1868 YB</v>
      </c>
      <c r="B1875" s="15" t="str">
        <f t="shared" si="219"/>
        <v>2107 BC</v>
      </c>
      <c r="C1875" s="24"/>
      <c r="E1875" s="39" t="str">
        <f t="shared" ref="E1875:G1890" si="222">CONCATENATE(LEFT(E1874, SEARCH(" ", E1874, 1)), " ",RIGHT(E1874,LEN(E1874)-FIND(" ",E1874))+1)</f>
        <v>Nahor  17</v>
      </c>
      <c r="F1875" s="36" t="str">
        <f t="shared" si="222"/>
        <v>Reu  79</v>
      </c>
      <c r="G1875" s="34" t="str">
        <f t="shared" si="222"/>
        <v>Peleg  109</v>
      </c>
      <c r="H1875" s="36" t="str">
        <f t="shared" si="211"/>
        <v>Shelah  173</v>
      </c>
      <c r="I1875" s="34" t="str">
        <f t="shared" si="221"/>
        <v>Eber  143</v>
      </c>
      <c r="J1875" s="36" t="str">
        <f t="shared" si="221"/>
        <v>Shem  308</v>
      </c>
      <c r="L1875" s="36" t="str">
        <f t="shared" si="218"/>
        <v>Serug  47</v>
      </c>
      <c r="M1875" s="34" t="str">
        <f t="shared" si="218"/>
        <v>Arphaxad  208</v>
      </c>
      <c r="N1875" s="53"/>
      <c r="O1875" s="34" t="str">
        <f t="shared" si="213"/>
        <v>Noah  811</v>
      </c>
    </row>
    <row r="1876" spans="1:15" s="4" customFormat="1">
      <c r="A1876" s="14" t="str">
        <f t="shared" si="220"/>
        <v>1869 YB</v>
      </c>
      <c r="B1876" s="15" t="str">
        <f t="shared" si="219"/>
        <v>2106 BC</v>
      </c>
      <c r="C1876" s="24"/>
      <c r="E1876" s="39" t="str">
        <f t="shared" si="222"/>
        <v>Nahor  18</v>
      </c>
      <c r="F1876" s="36" t="str">
        <f t="shared" si="222"/>
        <v>Reu  80</v>
      </c>
      <c r="G1876" s="34" t="str">
        <f t="shared" si="222"/>
        <v>Peleg  110</v>
      </c>
      <c r="H1876" s="36" t="str">
        <f t="shared" si="211"/>
        <v>Shelah  174</v>
      </c>
      <c r="I1876" s="34" t="str">
        <f t="shared" si="221"/>
        <v>Eber  144</v>
      </c>
      <c r="J1876" s="36" t="str">
        <f t="shared" si="221"/>
        <v>Shem  309</v>
      </c>
      <c r="L1876" s="36" t="str">
        <f t="shared" si="218"/>
        <v>Serug  48</v>
      </c>
      <c r="M1876" s="34" t="str">
        <f t="shared" si="218"/>
        <v>Arphaxad  209</v>
      </c>
      <c r="N1876" s="53"/>
      <c r="O1876" s="34" t="str">
        <f t="shared" si="213"/>
        <v>Noah  812</v>
      </c>
    </row>
    <row r="1877" spans="1:15" s="4" customFormat="1">
      <c r="A1877" s="14" t="str">
        <f t="shared" si="220"/>
        <v>1870 YB</v>
      </c>
      <c r="B1877" s="15" t="str">
        <f t="shared" si="219"/>
        <v>2105 BC</v>
      </c>
      <c r="C1877" s="24"/>
      <c r="E1877" s="39" t="str">
        <f t="shared" si="222"/>
        <v>Nahor  19</v>
      </c>
      <c r="F1877" s="36" t="str">
        <f t="shared" si="222"/>
        <v>Reu  81</v>
      </c>
      <c r="G1877" s="34" t="str">
        <f t="shared" si="222"/>
        <v>Peleg  111</v>
      </c>
      <c r="H1877" s="36" t="str">
        <f t="shared" si="211"/>
        <v>Shelah  175</v>
      </c>
      <c r="I1877" s="34" t="str">
        <f t="shared" si="221"/>
        <v>Eber  145</v>
      </c>
      <c r="J1877" s="36" t="str">
        <f t="shared" si="221"/>
        <v>Shem  310</v>
      </c>
      <c r="L1877" s="36" t="str">
        <f t="shared" ref="L1877:N1892" si="223">CONCATENATE(LEFT(L1876, SEARCH(" ", L1876, 1)), " ", RIGHT(L1876,LEN(L1876)-FIND(" ",L1876))+1)</f>
        <v>Serug  49</v>
      </c>
      <c r="M1877" s="34" t="str">
        <f t="shared" si="223"/>
        <v>Arphaxad  210</v>
      </c>
      <c r="N1877" s="53"/>
      <c r="O1877" s="34" t="str">
        <f t="shared" si="213"/>
        <v>Noah  813</v>
      </c>
    </row>
    <row r="1878" spans="1:15" s="4" customFormat="1">
      <c r="A1878" s="14" t="str">
        <f t="shared" si="220"/>
        <v>1871 YB</v>
      </c>
      <c r="B1878" s="15" t="str">
        <f t="shared" si="219"/>
        <v>2104 BC</v>
      </c>
      <c r="C1878" s="25" t="s">
        <v>96</v>
      </c>
      <c r="E1878" s="39" t="str">
        <f t="shared" si="222"/>
        <v>Nahor  20</v>
      </c>
      <c r="F1878" s="36" t="str">
        <f t="shared" si="222"/>
        <v>Reu  82</v>
      </c>
      <c r="G1878" s="34" t="str">
        <f t="shared" si="222"/>
        <v>Peleg  112</v>
      </c>
      <c r="H1878" s="36" t="str">
        <f t="shared" si="211"/>
        <v>Shelah  176</v>
      </c>
      <c r="I1878" s="34" t="str">
        <f t="shared" si="221"/>
        <v>Eber  146</v>
      </c>
      <c r="J1878" s="36" t="str">
        <f t="shared" si="221"/>
        <v>Shem  311</v>
      </c>
      <c r="L1878" s="36" t="str">
        <f t="shared" si="223"/>
        <v>Serug  50</v>
      </c>
      <c r="M1878" s="34" t="str">
        <f t="shared" si="223"/>
        <v>Arphaxad  211</v>
      </c>
      <c r="N1878" s="53"/>
      <c r="O1878" s="34" t="str">
        <f t="shared" si="213"/>
        <v>Noah  814</v>
      </c>
    </row>
    <row r="1879" spans="1:15" s="4" customFormat="1">
      <c r="A1879" s="14" t="str">
        <f t="shared" si="220"/>
        <v>1872 YB</v>
      </c>
      <c r="B1879" s="15" t="str">
        <f t="shared" si="219"/>
        <v>2103 BC</v>
      </c>
      <c r="C1879" s="24"/>
      <c r="E1879" s="39" t="str">
        <f t="shared" si="222"/>
        <v>Nahor  21</v>
      </c>
      <c r="F1879" s="36" t="str">
        <f t="shared" si="222"/>
        <v>Reu  83</v>
      </c>
      <c r="G1879" s="34" t="str">
        <f t="shared" si="222"/>
        <v>Peleg  113</v>
      </c>
      <c r="H1879" s="36" t="str">
        <f t="shared" si="211"/>
        <v>Shelah  177</v>
      </c>
      <c r="I1879" s="34" t="str">
        <f t="shared" si="221"/>
        <v>Eber  147</v>
      </c>
      <c r="J1879" s="36" t="str">
        <f t="shared" si="221"/>
        <v>Shem  312</v>
      </c>
      <c r="L1879" s="36" t="str">
        <f t="shared" si="223"/>
        <v>Serug  51</v>
      </c>
      <c r="M1879" s="34" t="str">
        <f t="shared" si="223"/>
        <v>Arphaxad  212</v>
      </c>
      <c r="N1879" s="53"/>
      <c r="O1879" s="34" t="str">
        <f t="shared" si="213"/>
        <v>Noah  815</v>
      </c>
    </row>
    <row r="1880" spans="1:15" s="4" customFormat="1">
      <c r="A1880" s="14" t="str">
        <f t="shared" si="220"/>
        <v>1873 YB</v>
      </c>
      <c r="B1880" s="15" t="str">
        <f t="shared" si="219"/>
        <v>2102 BC</v>
      </c>
      <c r="C1880" s="24"/>
      <c r="E1880" s="39" t="str">
        <f t="shared" si="222"/>
        <v>Nahor  22</v>
      </c>
      <c r="F1880" s="36" t="str">
        <f t="shared" si="222"/>
        <v>Reu  84</v>
      </c>
      <c r="G1880" s="34" t="str">
        <f t="shared" si="222"/>
        <v>Peleg  114</v>
      </c>
      <c r="H1880" s="36" t="str">
        <f t="shared" si="211"/>
        <v>Shelah  178</v>
      </c>
      <c r="I1880" s="34" t="str">
        <f t="shared" si="221"/>
        <v>Eber  148</v>
      </c>
      <c r="J1880" s="36" t="str">
        <f t="shared" si="221"/>
        <v>Shem  313</v>
      </c>
      <c r="L1880" s="36" t="str">
        <f t="shared" si="223"/>
        <v>Serug  52</v>
      </c>
      <c r="M1880" s="34" t="str">
        <f t="shared" si="223"/>
        <v>Arphaxad  213</v>
      </c>
      <c r="N1880" s="53"/>
      <c r="O1880" s="34" t="str">
        <f t="shared" si="213"/>
        <v>Noah  816</v>
      </c>
    </row>
    <row r="1881" spans="1:15" s="4" customFormat="1">
      <c r="A1881" s="14" t="str">
        <f t="shared" si="220"/>
        <v>1874 YB</v>
      </c>
      <c r="B1881" s="15" t="str">
        <f t="shared" si="219"/>
        <v>2101 BC</v>
      </c>
      <c r="C1881" s="24"/>
      <c r="E1881" s="39" t="str">
        <f t="shared" si="222"/>
        <v>Nahor  23</v>
      </c>
      <c r="F1881" s="36" t="str">
        <f t="shared" si="222"/>
        <v>Reu  85</v>
      </c>
      <c r="G1881" s="34" t="str">
        <f t="shared" si="222"/>
        <v>Peleg  115</v>
      </c>
      <c r="H1881" s="36" t="str">
        <f t="shared" si="211"/>
        <v>Shelah  179</v>
      </c>
      <c r="I1881" s="34" t="str">
        <f t="shared" si="221"/>
        <v>Eber  149</v>
      </c>
      <c r="J1881" s="36" t="str">
        <f t="shared" si="221"/>
        <v>Shem  314</v>
      </c>
      <c r="L1881" s="36" t="str">
        <f t="shared" si="223"/>
        <v>Serug  53</v>
      </c>
      <c r="M1881" s="34" t="str">
        <f t="shared" si="223"/>
        <v>Arphaxad  214</v>
      </c>
      <c r="N1881" s="53"/>
      <c r="O1881" s="34" t="str">
        <f t="shared" si="213"/>
        <v>Noah  817</v>
      </c>
    </row>
    <row r="1882" spans="1:15" s="4" customFormat="1">
      <c r="A1882" s="14" t="str">
        <f t="shared" si="220"/>
        <v>1875 YB</v>
      </c>
      <c r="B1882" s="15" t="str">
        <f t="shared" si="219"/>
        <v>2100 BC</v>
      </c>
      <c r="C1882" s="24"/>
      <c r="E1882" s="39" t="str">
        <f t="shared" si="222"/>
        <v>Nahor  24</v>
      </c>
      <c r="F1882" s="36" t="str">
        <f t="shared" si="222"/>
        <v>Reu  86</v>
      </c>
      <c r="G1882" s="34" t="str">
        <f t="shared" si="222"/>
        <v>Peleg  116</v>
      </c>
      <c r="H1882" s="36" t="str">
        <f t="shared" si="211"/>
        <v>Shelah  180</v>
      </c>
      <c r="I1882" s="34" t="str">
        <f t="shared" si="221"/>
        <v>Eber  150</v>
      </c>
      <c r="J1882" s="36" t="str">
        <f t="shared" si="221"/>
        <v>Shem  315</v>
      </c>
      <c r="L1882" s="36" t="str">
        <f t="shared" si="223"/>
        <v>Serug  54</v>
      </c>
      <c r="M1882" s="34" t="str">
        <f t="shared" si="223"/>
        <v>Arphaxad  215</v>
      </c>
      <c r="N1882" s="53"/>
      <c r="O1882" s="34" t="str">
        <f t="shared" si="213"/>
        <v>Noah  818</v>
      </c>
    </row>
    <row r="1883" spans="1:15" s="4" customFormat="1">
      <c r="A1883" s="14" t="str">
        <f t="shared" si="220"/>
        <v>1876 YB</v>
      </c>
      <c r="B1883" s="15" t="str">
        <f t="shared" si="219"/>
        <v>2099 BC</v>
      </c>
      <c r="C1883" s="24"/>
      <c r="E1883" s="39" t="str">
        <f t="shared" si="222"/>
        <v>Nahor  25</v>
      </c>
      <c r="F1883" s="36" t="str">
        <f t="shared" si="222"/>
        <v>Reu  87</v>
      </c>
      <c r="G1883" s="34" t="str">
        <f t="shared" si="222"/>
        <v>Peleg  117</v>
      </c>
      <c r="H1883" s="36" t="str">
        <f t="shared" si="211"/>
        <v>Shelah  181</v>
      </c>
      <c r="I1883" s="34" t="str">
        <f t="shared" si="221"/>
        <v>Eber  151</v>
      </c>
      <c r="J1883" s="36" t="str">
        <f t="shared" si="221"/>
        <v>Shem  316</v>
      </c>
      <c r="L1883" s="36" t="str">
        <f t="shared" si="223"/>
        <v>Serug  55</v>
      </c>
      <c r="M1883" s="34" t="str">
        <f t="shared" si="223"/>
        <v>Arphaxad  216</v>
      </c>
      <c r="N1883" s="53"/>
      <c r="O1883" s="34" t="str">
        <f t="shared" si="213"/>
        <v>Noah  819</v>
      </c>
    </row>
    <row r="1884" spans="1:15" s="4" customFormat="1">
      <c r="A1884" s="14" t="str">
        <f t="shared" si="220"/>
        <v>1877 YB</v>
      </c>
      <c r="B1884" s="15" t="str">
        <f t="shared" si="219"/>
        <v>2098 BC</v>
      </c>
      <c r="C1884" s="24"/>
      <c r="E1884" s="39" t="str">
        <f t="shared" si="222"/>
        <v>Nahor  26</v>
      </c>
      <c r="F1884" s="36" t="str">
        <f t="shared" si="222"/>
        <v>Reu  88</v>
      </c>
      <c r="G1884" s="34" t="str">
        <f t="shared" si="222"/>
        <v>Peleg  118</v>
      </c>
      <c r="H1884" s="36" t="str">
        <f t="shared" si="211"/>
        <v>Shelah  182</v>
      </c>
      <c r="I1884" s="34" t="str">
        <f t="shared" si="221"/>
        <v>Eber  152</v>
      </c>
      <c r="J1884" s="36" t="str">
        <f t="shared" si="221"/>
        <v>Shem  317</v>
      </c>
      <c r="L1884" s="36" t="str">
        <f t="shared" si="223"/>
        <v>Serug  56</v>
      </c>
      <c r="M1884" s="34" t="str">
        <f t="shared" si="223"/>
        <v>Arphaxad  217</v>
      </c>
      <c r="N1884" s="53"/>
      <c r="O1884" s="34" t="str">
        <f t="shared" si="213"/>
        <v>Noah  820</v>
      </c>
    </row>
    <row r="1885" spans="1:15" s="4" customFormat="1">
      <c r="A1885" s="14" t="str">
        <f t="shared" si="220"/>
        <v>1878 YB</v>
      </c>
      <c r="B1885" s="15" t="str">
        <f t="shared" si="219"/>
        <v>2097 BC</v>
      </c>
      <c r="C1885" s="25" t="s">
        <v>97</v>
      </c>
      <c r="E1885" s="39" t="str">
        <f t="shared" si="222"/>
        <v>Nahor  27</v>
      </c>
      <c r="F1885" s="36" t="str">
        <f t="shared" si="222"/>
        <v>Reu  89</v>
      </c>
      <c r="G1885" s="34" t="str">
        <f t="shared" si="222"/>
        <v>Peleg  119</v>
      </c>
      <c r="H1885" s="36" t="str">
        <f t="shared" si="211"/>
        <v>Shelah  183</v>
      </c>
      <c r="I1885" s="34" t="str">
        <f t="shared" si="221"/>
        <v>Eber  153</v>
      </c>
      <c r="J1885" s="36" t="str">
        <f t="shared" si="221"/>
        <v>Shem  318</v>
      </c>
      <c r="L1885" s="36" t="str">
        <f t="shared" si="223"/>
        <v>Serug  57</v>
      </c>
      <c r="M1885" s="34" t="str">
        <f t="shared" si="223"/>
        <v>Arphaxad  218</v>
      </c>
      <c r="O1885" s="34" t="str">
        <f t="shared" si="213"/>
        <v>Noah  821</v>
      </c>
    </row>
    <row r="1886" spans="1:15" s="4" customFormat="1">
      <c r="A1886" s="14" t="str">
        <f t="shared" si="220"/>
        <v>1879 YB</v>
      </c>
      <c r="B1886" s="15" t="str">
        <f t="shared" si="219"/>
        <v>2096 BC</v>
      </c>
      <c r="C1886" s="24"/>
      <c r="E1886" s="39" t="str">
        <f t="shared" si="222"/>
        <v>Nahor  28</v>
      </c>
      <c r="F1886" s="36" t="str">
        <f t="shared" si="222"/>
        <v>Reu  90</v>
      </c>
      <c r="G1886" s="34" t="str">
        <f t="shared" si="222"/>
        <v>Peleg  120</v>
      </c>
      <c r="H1886" s="36" t="str">
        <f t="shared" si="211"/>
        <v>Shelah  184</v>
      </c>
      <c r="I1886" s="34" t="str">
        <f t="shared" si="221"/>
        <v>Eber  154</v>
      </c>
      <c r="J1886" s="36" t="str">
        <f t="shared" si="221"/>
        <v>Shem  319</v>
      </c>
      <c r="L1886" s="36" t="str">
        <f t="shared" si="223"/>
        <v>Serug  58</v>
      </c>
      <c r="M1886" s="34" t="str">
        <f t="shared" si="223"/>
        <v>Arphaxad  219</v>
      </c>
      <c r="N1886" s="3" t="s">
        <v>83</v>
      </c>
      <c r="O1886" s="34" t="str">
        <f t="shared" si="213"/>
        <v>Noah  822</v>
      </c>
    </row>
    <row r="1887" spans="1:15" s="4" customFormat="1">
      <c r="A1887" s="14" t="str">
        <f t="shared" si="220"/>
        <v>1880 YB</v>
      </c>
      <c r="B1887" s="15" t="str">
        <f t="shared" si="219"/>
        <v>2095 BC</v>
      </c>
      <c r="C1887" s="24"/>
      <c r="E1887" s="39" t="str">
        <f t="shared" si="222"/>
        <v>Nahor  29</v>
      </c>
      <c r="F1887" s="36" t="str">
        <f t="shared" si="222"/>
        <v>Reu  91</v>
      </c>
      <c r="G1887" s="34" t="str">
        <f t="shared" si="222"/>
        <v>Peleg  121</v>
      </c>
      <c r="H1887" s="36" t="str">
        <f t="shared" si="211"/>
        <v>Shelah  185</v>
      </c>
      <c r="I1887" s="34" t="str">
        <f t="shared" si="221"/>
        <v>Eber  155</v>
      </c>
      <c r="J1887" s="36" t="str">
        <f t="shared" si="221"/>
        <v>Shem  320</v>
      </c>
      <c r="L1887" s="36" t="str">
        <f t="shared" si="223"/>
        <v>Serug  59</v>
      </c>
      <c r="M1887" s="34" t="str">
        <f t="shared" si="223"/>
        <v>Arphaxad  220</v>
      </c>
      <c r="N1887" s="36" t="s">
        <v>177</v>
      </c>
      <c r="O1887" s="34" t="str">
        <f t="shared" si="213"/>
        <v>Noah  823</v>
      </c>
    </row>
    <row r="1888" spans="1:15" s="4" customFormat="1">
      <c r="A1888" s="14" t="str">
        <f t="shared" si="220"/>
        <v>1881 YB</v>
      </c>
      <c r="B1888" s="15" t="str">
        <f t="shared" si="219"/>
        <v>2094 BC</v>
      </c>
      <c r="C1888" s="24"/>
      <c r="E1888" s="39" t="str">
        <f t="shared" si="222"/>
        <v>Nahor  30</v>
      </c>
      <c r="F1888" s="36" t="str">
        <f t="shared" si="222"/>
        <v>Reu  92</v>
      </c>
      <c r="G1888" s="34" t="str">
        <f t="shared" si="222"/>
        <v>Peleg  122</v>
      </c>
      <c r="H1888" s="36" t="str">
        <f t="shared" si="211"/>
        <v>Shelah  186</v>
      </c>
      <c r="I1888" s="34" t="str">
        <f t="shared" si="221"/>
        <v>Eber  156</v>
      </c>
      <c r="J1888" s="36" t="str">
        <f t="shared" si="221"/>
        <v>Shem  321</v>
      </c>
      <c r="L1888" s="36" t="str">
        <f t="shared" si="223"/>
        <v>Serug  60</v>
      </c>
      <c r="M1888" s="34" t="str">
        <f t="shared" si="223"/>
        <v>Arphaxad  221</v>
      </c>
      <c r="N1888" s="36" t="str">
        <f t="shared" si="223"/>
        <v>Terah  1</v>
      </c>
      <c r="O1888" s="34" t="str">
        <f t="shared" si="213"/>
        <v>Noah  824</v>
      </c>
    </row>
    <row r="1889" spans="1:15" s="4" customFormat="1">
      <c r="A1889" s="14" t="str">
        <f t="shared" si="220"/>
        <v>1882 YB</v>
      </c>
      <c r="B1889" s="15" t="str">
        <f t="shared" si="219"/>
        <v>2093 BC</v>
      </c>
      <c r="C1889" s="24"/>
      <c r="E1889" s="39" t="str">
        <f t="shared" si="222"/>
        <v>Nahor  31</v>
      </c>
      <c r="F1889" s="36" t="str">
        <f t="shared" si="222"/>
        <v>Reu  93</v>
      </c>
      <c r="G1889" s="34" t="str">
        <f t="shared" si="222"/>
        <v>Peleg  123</v>
      </c>
      <c r="H1889" s="36" t="str">
        <f t="shared" si="211"/>
        <v>Shelah  187</v>
      </c>
      <c r="I1889" s="34" t="str">
        <f t="shared" ref="I1889:J1904" si="224">CONCATENATE(LEFT(I1888, SEARCH(" ", I1888, 1)), " ",RIGHT(I1888,LEN(I1888)-FIND(" ",I1888))+1)</f>
        <v>Eber  157</v>
      </c>
      <c r="J1889" s="36" t="str">
        <f t="shared" si="224"/>
        <v>Shem  322</v>
      </c>
      <c r="L1889" s="36" t="str">
        <f t="shared" si="223"/>
        <v>Serug  61</v>
      </c>
      <c r="M1889" s="34" t="str">
        <f t="shared" si="223"/>
        <v>Arphaxad  222</v>
      </c>
      <c r="N1889" s="36" t="str">
        <f t="shared" si="223"/>
        <v>Terah  2</v>
      </c>
      <c r="O1889" s="34" t="str">
        <f t="shared" si="213"/>
        <v>Noah  825</v>
      </c>
    </row>
    <row r="1890" spans="1:15" s="4" customFormat="1">
      <c r="A1890" s="14" t="str">
        <f t="shared" si="220"/>
        <v>1883 YB</v>
      </c>
      <c r="B1890" s="15" t="str">
        <f t="shared" si="219"/>
        <v>2092 BC</v>
      </c>
      <c r="C1890" s="24"/>
      <c r="E1890" s="39" t="str">
        <f t="shared" si="222"/>
        <v>Nahor  32</v>
      </c>
      <c r="F1890" s="36" t="str">
        <f t="shared" si="222"/>
        <v>Reu  94</v>
      </c>
      <c r="G1890" s="34" t="str">
        <f t="shared" si="222"/>
        <v>Peleg  124</v>
      </c>
      <c r="H1890" s="36" t="str">
        <f t="shared" si="211"/>
        <v>Shelah  188</v>
      </c>
      <c r="I1890" s="34" t="str">
        <f t="shared" si="224"/>
        <v>Eber  158</v>
      </c>
      <c r="J1890" s="36" t="str">
        <f t="shared" si="224"/>
        <v>Shem  323</v>
      </c>
      <c r="L1890" s="36" t="str">
        <f t="shared" si="223"/>
        <v>Serug  62</v>
      </c>
      <c r="M1890" s="34" t="str">
        <f t="shared" si="223"/>
        <v>Arphaxad  223</v>
      </c>
      <c r="N1890" s="36" t="str">
        <f t="shared" si="223"/>
        <v>Terah  3</v>
      </c>
      <c r="O1890" s="34" t="str">
        <f t="shared" si="213"/>
        <v>Noah  826</v>
      </c>
    </row>
    <row r="1891" spans="1:15" s="4" customFormat="1">
      <c r="A1891" s="14" t="str">
        <f t="shared" si="220"/>
        <v>1884 YB</v>
      </c>
      <c r="B1891" s="15" t="str">
        <f t="shared" si="219"/>
        <v>2091 BC</v>
      </c>
      <c r="C1891" s="24"/>
      <c r="E1891" s="39" t="str">
        <f t="shared" ref="E1891:G1906" si="225">CONCATENATE(LEFT(E1890, SEARCH(" ", E1890, 1)), " ",RIGHT(E1890,LEN(E1890)-FIND(" ",E1890))+1)</f>
        <v>Nahor  33</v>
      </c>
      <c r="F1891" s="36" t="str">
        <f t="shared" si="225"/>
        <v>Reu  95</v>
      </c>
      <c r="G1891" s="34" t="str">
        <f t="shared" si="225"/>
        <v>Peleg  125</v>
      </c>
      <c r="H1891" s="36" t="str">
        <f t="shared" si="211"/>
        <v>Shelah  189</v>
      </c>
      <c r="I1891" s="34" t="str">
        <f t="shared" si="224"/>
        <v>Eber  159</v>
      </c>
      <c r="J1891" s="36" t="str">
        <f t="shared" si="224"/>
        <v>Shem  324</v>
      </c>
      <c r="L1891" s="36" t="str">
        <f t="shared" si="223"/>
        <v>Serug  63</v>
      </c>
      <c r="M1891" s="34" t="str">
        <f t="shared" si="223"/>
        <v>Arphaxad  224</v>
      </c>
      <c r="N1891" s="36" t="str">
        <f t="shared" si="223"/>
        <v>Terah  4</v>
      </c>
      <c r="O1891" s="34" t="str">
        <f t="shared" si="213"/>
        <v>Noah  827</v>
      </c>
    </row>
    <row r="1892" spans="1:15" s="4" customFormat="1">
      <c r="A1892" s="14" t="str">
        <f t="shared" si="220"/>
        <v>1885 YB</v>
      </c>
      <c r="B1892" s="15" t="str">
        <f t="shared" si="219"/>
        <v>2090 BC</v>
      </c>
      <c r="C1892" s="25" t="s">
        <v>98</v>
      </c>
      <c r="E1892" s="39" t="str">
        <f t="shared" si="225"/>
        <v>Nahor  34</v>
      </c>
      <c r="F1892" s="36" t="str">
        <f t="shared" si="225"/>
        <v>Reu  96</v>
      </c>
      <c r="G1892" s="34" t="str">
        <f t="shared" si="225"/>
        <v>Peleg  126</v>
      </c>
      <c r="H1892" s="36" t="str">
        <f t="shared" si="211"/>
        <v>Shelah  190</v>
      </c>
      <c r="I1892" s="34" t="str">
        <f t="shared" si="224"/>
        <v>Eber  160</v>
      </c>
      <c r="J1892" s="36" t="str">
        <f t="shared" si="224"/>
        <v>Shem  325</v>
      </c>
      <c r="L1892" s="36" t="str">
        <f t="shared" si="223"/>
        <v>Serug  64</v>
      </c>
      <c r="M1892" s="34" t="str">
        <f t="shared" si="223"/>
        <v>Arphaxad  225</v>
      </c>
      <c r="N1892" s="36" t="str">
        <f t="shared" si="223"/>
        <v>Terah  5</v>
      </c>
      <c r="O1892" s="34" t="str">
        <f t="shared" si="213"/>
        <v>Noah  828</v>
      </c>
    </row>
    <row r="1893" spans="1:15" s="4" customFormat="1">
      <c r="A1893" s="14" t="str">
        <f t="shared" si="220"/>
        <v>1886 YB</v>
      </c>
      <c r="B1893" s="15" t="str">
        <f t="shared" si="219"/>
        <v>2089 BC</v>
      </c>
      <c r="C1893" s="24"/>
      <c r="E1893" s="39" t="str">
        <f t="shared" si="225"/>
        <v>Nahor  35</v>
      </c>
      <c r="F1893" s="36" t="str">
        <f t="shared" si="225"/>
        <v>Reu  97</v>
      </c>
      <c r="G1893" s="34" t="str">
        <f t="shared" si="225"/>
        <v>Peleg  127</v>
      </c>
      <c r="H1893" s="36" t="str">
        <f t="shared" si="211"/>
        <v>Shelah  191</v>
      </c>
      <c r="I1893" s="34" t="str">
        <f t="shared" si="224"/>
        <v>Eber  161</v>
      </c>
      <c r="J1893" s="36" t="str">
        <f t="shared" si="224"/>
        <v>Shem  326</v>
      </c>
      <c r="L1893" s="36" t="str">
        <f t="shared" ref="L1893:O1908" si="226">CONCATENATE(LEFT(L1892, SEARCH(" ", L1892, 1)), " ", RIGHT(L1892,LEN(L1892)-FIND(" ",L1892))+1)</f>
        <v>Serug  65</v>
      </c>
      <c r="M1893" s="34" t="str">
        <f t="shared" si="226"/>
        <v>Arphaxad  226</v>
      </c>
      <c r="N1893" s="36" t="str">
        <f t="shared" si="226"/>
        <v>Terah  6</v>
      </c>
      <c r="O1893" s="34" t="str">
        <f t="shared" si="213"/>
        <v>Noah  829</v>
      </c>
    </row>
    <row r="1894" spans="1:15" s="4" customFormat="1">
      <c r="A1894" s="14" t="str">
        <f t="shared" si="220"/>
        <v>1887 YB</v>
      </c>
      <c r="B1894" s="15" t="str">
        <f t="shared" si="219"/>
        <v>2088 BC</v>
      </c>
      <c r="C1894" s="24"/>
      <c r="E1894" s="39" t="str">
        <f t="shared" si="225"/>
        <v>Nahor  36</v>
      </c>
      <c r="F1894" s="36" t="str">
        <f t="shared" si="225"/>
        <v>Reu  98</v>
      </c>
      <c r="G1894" s="34" t="str">
        <f t="shared" si="225"/>
        <v>Peleg  128</v>
      </c>
      <c r="H1894" s="36" t="str">
        <f t="shared" si="211"/>
        <v>Shelah  192</v>
      </c>
      <c r="I1894" s="34" t="str">
        <f t="shared" si="224"/>
        <v>Eber  162</v>
      </c>
      <c r="J1894" s="36" t="str">
        <f t="shared" si="224"/>
        <v>Shem  327</v>
      </c>
      <c r="L1894" s="36" t="str">
        <f t="shared" si="226"/>
        <v>Serug  66</v>
      </c>
      <c r="M1894" s="34" t="str">
        <f t="shared" si="226"/>
        <v>Arphaxad  227</v>
      </c>
      <c r="N1894" s="36" t="str">
        <f t="shared" si="226"/>
        <v>Terah  7</v>
      </c>
      <c r="O1894" s="34" t="str">
        <f t="shared" si="213"/>
        <v>Noah  830</v>
      </c>
    </row>
    <row r="1895" spans="1:15" s="4" customFormat="1">
      <c r="A1895" s="14" t="str">
        <f t="shared" si="220"/>
        <v>1888 YB</v>
      </c>
      <c r="B1895" s="15" t="str">
        <f t="shared" si="219"/>
        <v>2087 BC</v>
      </c>
      <c r="C1895" s="24"/>
      <c r="E1895" s="39" t="str">
        <f t="shared" si="225"/>
        <v>Nahor  37</v>
      </c>
      <c r="F1895" s="36" t="str">
        <f t="shared" si="225"/>
        <v>Reu  99</v>
      </c>
      <c r="G1895" s="34" t="str">
        <f t="shared" si="225"/>
        <v>Peleg  129</v>
      </c>
      <c r="H1895" s="36" t="str">
        <f t="shared" ref="H1895:H1958" si="227">CONCATENATE(LEFT(H1894, SEARCH(" ", H1894, 1)), " ", RIGHT(H1894,LEN(H1894)-FIND(" ",H1894))+1)</f>
        <v>Shelah  193</v>
      </c>
      <c r="I1895" s="34" t="str">
        <f t="shared" si="224"/>
        <v>Eber  163</v>
      </c>
      <c r="J1895" s="36" t="str">
        <f t="shared" si="224"/>
        <v>Shem  328</v>
      </c>
      <c r="L1895" s="36" t="str">
        <f t="shared" si="226"/>
        <v>Serug  67</v>
      </c>
      <c r="M1895" s="34" t="str">
        <f t="shared" si="226"/>
        <v>Arphaxad  228</v>
      </c>
      <c r="N1895" s="36" t="str">
        <f t="shared" si="226"/>
        <v>Terah  8</v>
      </c>
      <c r="O1895" s="34" t="str">
        <f t="shared" si="213"/>
        <v>Noah  831</v>
      </c>
    </row>
    <row r="1896" spans="1:15" s="4" customFormat="1">
      <c r="A1896" s="14" t="str">
        <f t="shared" si="220"/>
        <v>1889 YB</v>
      </c>
      <c r="B1896" s="15" t="str">
        <f t="shared" si="219"/>
        <v>2086 BC</v>
      </c>
      <c r="C1896" s="24"/>
      <c r="E1896" s="39" t="str">
        <f t="shared" si="225"/>
        <v>Nahor  38</v>
      </c>
      <c r="F1896" s="36" t="str">
        <f t="shared" si="225"/>
        <v>Reu  100</v>
      </c>
      <c r="G1896" s="34" t="str">
        <f t="shared" si="225"/>
        <v>Peleg  130</v>
      </c>
      <c r="H1896" s="36" t="str">
        <f t="shared" si="227"/>
        <v>Shelah  194</v>
      </c>
      <c r="I1896" s="34" t="str">
        <f t="shared" si="224"/>
        <v>Eber  164</v>
      </c>
      <c r="J1896" s="36" t="str">
        <f t="shared" si="224"/>
        <v>Shem  329</v>
      </c>
      <c r="L1896" s="36" t="str">
        <f t="shared" si="226"/>
        <v>Serug  68</v>
      </c>
      <c r="M1896" s="34" t="str">
        <f t="shared" si="226"/>
        <v>Arphaxad  229</v>
      </c>
      <c r="N1896" s="36" t="str">
        <f t="shared" si="226"/>
        <v>Terah  9</v>
      </c>
      <c r="O1896" s="34" t="str">
        <f t="shared" si="213"/>
        <v>Noah  832</v>
      </c>
    </row>
    <row r="1897" spans="1:15" s="4" customFormat="1">
      <c r="A1897" s="14" t="str">
        <f t="shared" si="220"/>
        <v>1890 YB</v>
      </c>
      <c r="B1897" s="15" t="str">
        <f t="shared" si="219"/>
        <v>2085 BC</v>
      </c>
      <c r="C1897" s="24"/>
      <c r="E1897" s="39" t="str">
        <f t="shared" si="225"/>
        <v>Nahor  39</v>
      </c>
      <c r="F1897" s="36" t="str">
        <f t="shared" si="225"/>
        <v>Reu  101</v>
      </c>
      <c r="G1897" s="34" t="str">
        <f t="shared" si="225"/>
        <v>Peleg  131</v>
      </c>
      <c r="H1897" s="36" t="str">
        <f t="shared" si="227"/>
        <v>Shelah  195</v>
      </c>
      <c r="I1897" s="34" t="str">
        <f t="shared" si="224"/>
        <v>Eber  165</v>
      </c>
      <c r="J1897" s="36" t="str">
        <f t="shared" si="224"/>
        <v>Shem  330</v>
      </c>
      <c r="L1897" s="36" t="str">
        <f t="shared" si="226"/>
        <v>Serug  69</v>
      </c>
      <c r="M1897" s="34" t="str">
        <f t="shared" si="226"/>
        <v>Arphaxad  230</v>
      </c>
      <c r="N1897" s="36" t="str">
        <f t="shared" si="226"/>
        <v>Terah  10</v>
      </c>
      <c r="O1897" s="34" t="str">
        <f t="shared" si="226"/>
        <v>Noah  833</v>
      </c>
    </row>
    <row r="1898" spans="1:15" s="4" customFormat="1">
      <c r="A1898" s="14" t="str">
        <f t="shared" si="220"/>
        <v>1891 YB</v>
      </c>
      <c r="B1898" s="15" t="str">
        <f t="shared" si="219"/>
        <v>2084 BC</v>
      </c>
      <c r="C1898" s="24"/>
      <c r="E1898" s="39" t="str">
        <f t="shared" si="225"/>
        <v>Nahor  40</v>
      </c>
      <c r="F1898" s="36" t="str">
        <f t="shared" si="225"/>
        <v>Reu  102</v>
      </c>
      <c r="G1898" s="34" t="str">
        <f t="shared" si="225"/>
        <v>Peleg  132</v>
      </c>
      <c r="H1898" s="36" t="str">
        <f t="shared" si="227"/>
        <v>Shelah  196</v>
      </c>
      <c r="I1898" s="34" t="str">
        <f t="shared" si="224"/>
        <v>Eber  166</v>
      </c>
      <c r="J1898" s="36" t="str">
        <f t="shared" si="224"/>
        <v>Shem  331</v>
      </c>
      <c r="L1898" s="36" t="str">
        <f t="shared" si="226"/>
        <v>Serug  70</v>
      </c>
      <c r="M1898" s="34" t="str">
        <f t="shared" si="226"/>
        <v>Arphaxad  231</v>
      </c>
      <c r="N1898" s="36" t="str">
        <f t="shared" si="226"/>
        <v>Terah  11</v>
      </c>
      <c r="O1898" s="34" t="str">
        <f t="shared" si="226"/>
        <v>Noah  834</v>
      </c>
    </row>
    <row r="1899" spans="1:15" s="4" customFormat="1">
      <c r="A1899" s="14" t="str">
        <f t="shared" si="220"/>
        <v>1892 YB</v>
      </c>
      <c r="B1899" s="15" t="str">
        <f t="shared" si="219"/>
        <v>2083 BC</v>
      </c>
      <c r="C1899" s="25" t="s">
        <v>99</v>
      </c>
      <c r="E1899" s="39" t="str">
        <f t="shared" si="225"/>
        <v>Nahor  41</v>
      </c>
      <c r="F1899" s="36" t="str">
        <f t="shared" si="225"/>
        <v>Reu  103</v>
      </c>
      <c r="G1899" s="34" t="str">
        <f t="shared" si="225"/>
        <v>Peleg  133</v>
      </c>
      <c r="H1899" s="36" t="str">
        <f t="shared" si="227"/>
        <v>Shelah  197</v>
      </c>
      <c r="I1899" s="34" t="str">
        <f t="shared" si="224"/>
        <v>Eber  167</v>
      </c>
      <c r="J1899" s="36" t="str">
        <f t="shared" si="224"/>
        <v>Shem  332</v>
      </c>
      <c r="L1899" s="36" t="str">
        <f t="shared" si="226"/>
        <v>Serug  71</v>
      </c>
      <c r="M1899" s="34" t="str">
        <f t="shared" si="226"/>
        <v>Arphaxad  232</v>
      </c>
      <c r="N1899" s="36" t="str">
        <f t="shared" si="226"/>
        <v>Terah  12</v>
      </c>
      <c r="O1899" s="34" t="str">
        <f t="shared" si="226"/>
        <v>Noah  835</v>
      </c>
    </row>
    <row r="1900" spans="1:15" s="4" customFormat="1">
      <c r="A1900" s="14" t="str">
        <f t="shared" si="220"/>
        <v>1893 YB</v>
      </c>
      <c r="B1900" s="15" t="str">
        <f t="shared" si="219"/>
        <v>2082 BC</v>
      </c>
      <c r="C1900" s="24"/>
      <c r="E1900" s="39" t="str">
        <f t="shared" si="225"/>
        <v>Nahor  42</v>
      </c>
      <c r="F1900" s="36" t="str">
        <f t="shared" si="225"/>
        <v>Reu  104</v>
      </c>
      <c r="G1900" s="34" t="str">
        <f t="shared" si="225"/>
        <v>Peleg  134</v>
      </c>
      <c r="H1900" s="36" t="str">
        <f t="shared" si="227"/>
        <v>Shelah  198</v>
      </c>
      <c r="I1900" s="34" t="str">
        <f t="shared" si="224"/>
        <v>Eber  168</v>
      </c>
      <c r="J1900" s="36" t="str">
        <f t="shared" si="224"/>
        <v>Shem  333</v>
      </c>
      <c r="L1900" s="36" t="str">
        <f t="shared" si="226"/>
        <v>Serug  72</v>
      </c>
      <c r="M1900" s="34" t="str">
        <f t="shared" si="226"/>
        <v>Arphaxad  233</v>
      </c>
      <c r="N1900" s="36" t="str">
        <f t="shared" si="226"/>
        <v>Terah  13</v>
      </c>
      <c r="O1900" s="34" t="str">
        <f t="shared" si="226"/>
        <v>Noah  836</v>
      </c>
    </row>
    <row r="1901" spans="1:15" s="4" customFormat="1">
      <c r="A1901" s="14" t="str">
        <f t="shared" si="220"/>
        <v>1894 YB</v>
      </c>
      <c r="B1901" s="15" t="str">
        <f t="shared" si="219"/>
        <v>2081 BC</v>
      </c>
      <c r="C1901" s="24"/>
      <c r="E1901" s="39" t="str">
        <f t="shared" si="225"/>
        <v>Nahor  43</v>
      </c>
      <c r="F1901" s="36" t="str">
        <f t="shared" si="225"/>
        <v>Reu  105</v>
      </c>
      <c r="G1901" s="34" t="str">
        <f t="shared" si="225"/>
        <v>Peleg  135</v>
      </c>
      <c r="H1901" s="36" t="str">
        <f t="shared" si="227"/>
        <v>Shelah  199</v>
      </c>
      <c r="I1901" s="34" t="str">
        <f t="shared" si="224"/>
        <v>Eber  169</v>
      </c>
      <c r="J1901" s="36" t="str">
        <f t="shared" si="224"/>
        <v>Shem  334</v>
      </c>
      <c r="L1901" s="36" t="str">
        <f t="shared" si="226"/>
        <v>Serug  73</v>
      </c>
      <c r="M1901" s="34" t="str">
        <f t="shared" si="226"/>
        <v>Arphaxad  234</v>
      </c>
      <c r="N1901" s="36" t="str">
        <f t="shared" si="226"/>
        <v>Terah  14</v>
      </c>
      <c r="O1901" s="34" t="str">
        <f t="shared" si="226"/>
        <v>Noah  837</v>
      </c>
    </row>
    <row r="1902" spans="1:15" s="4" customFormat="1">
      <c r="A1902" s="14" t="str">
        <f t="shared" si="220"/>
        <v>1895 YB</v>
      </c>
      <c r="B1902" s="15" t="str">
        <f t="shared" si="219"/>
        <v>2080 BC</v>
      </c>
      <c r="C1902" s="24"/>
      <c r="E1902" s="39" t="str">
        <f t="shared" si="225"/>
        <v>Nahor  44</v>
      </c>
      <c r="F1902" s="36" t="str">
        <f t="shared" si="225"/>
        <v>Reu  106</v>
      </c>
      <c r="G1902" s="34" t="str">
        <f t="shared" si="225"/>
        <v>Peleg  136</v>
      </c>
      <c r="H1902" s="36" t="str">
        <f t="shared" si="227"/>
        <v>Shelah  200</v>
      </c>
      <c r="I1902" s="34" t="str">
        <f t="shared" si="224"/>
        <v>Eber  170</v>
      </c>
      <c r="J1902" s="36" t="str">
        <f t="shared" si="224"/>
        <v>Shem  335</v>
      </c>
      <c r="L1902" s="36" t="str">
        <f t="shared" si="226"/>
        <v>Serug  74</v>
      </c>
      <c r="M1902" s="34" t="str">
        <f t="shared" si="226"/>
        <v>Arphaxad  235</v>
      </c>
      <c r="N1902" s="36" t="str">
        <f t="shared" si="226"/>
        <v>Terah  15</v>
      </c>
      <c r="O1902" s="34" t="str">
        <f t="shared" si="226"/>
        <v>Noah  838</v>
      </c>
    </row>
    <row r="1903" spans="1:15" s="4" customFormat="1">
      <c r="A1903" s="14" t="str">
        <f t="shared" si="220"/>
        <v>1896 YB</v>
      </c>
      <c r="B1903" s="15" t="str">
        <f t="shared" si="219"/>
        <v>2079 BC</v>
      </c>
      <c r="C1903" s="24"/>
      <c r="E1903" s="39" t="str">
        <f t="shared" si="225"/>
        <v>Nahor  45</v>
      </c>
      <c r="F1903" s="36" t="str">
        <f t="shared" si="225"/>
        <v>Reu  107</v>
      </c>
      <c r="G1903" s="34" t="str">
        <f t="shared" si="225"/>
        <v>Peleg  137</v>
      </c>
      <c r="H1903" s="36" t="str">
        <f t="shared" si="227"/>
        <v>Shelah  201</v>
      </c>
      <c r="I1903" s="34" t="str">
        <f t="shared" si="224"/>
        <v>Eber  171</v>
      </c>
      <c r="J1903" s="36" t="str">
        <f t="shared" si="224"/>
        <v>Shem  336</v>
      </c>
      <c r="L1903" s="36" t="str">
        <f t="shared" si="226"/>
        <v>Serug  75</v>
      </c>
      <c r="M1903" s="34" t="str">
        <f t="shared" si="226"/>
        <v>Arphaxad  236</v>
      </c>
      <c r="N1903" s="36" t="str">
        <f t="shared" si="226"/>
        <v>Terah  16</v>
      </c>
      <c r="O1903" s="34" t="str">
        <f t="shared" si="226"/>
        <v>Noah  839</v>
      </c>
    </row>
    <row r="1904" spans="1:15" s="4" customFormat="1">
      <c r="A1904" s="14" t="str">
        <f t="shared" si="220"/>
        <v>1897 YB</v>
      </c>
      <c r="B1904" s="15" t="str">
        <f t="shared" si="219"/>
        <v>2078 BC</v>
      </c>
      <c r="C1904" s="24"/>
      <c r="E1904" s="39" t="str">
        <f t="shared" si="225"/>
        <v>Nahor  46</v>
      </c>
      <c r="F1904" s="36" t="str">
        <f t="shared" si="225"/>
        <v>Reu  108</v>
      </c>
      <c r="G1904" s="34" t="str">
        <f t="shared" si="225"/>
        <v>Peleg  138</v>
      </c>
      <c r="H1904" s="36" t="str">
        <f t="shared" si="227"/>
        <v>Shelah  202</v>
      </c>
      <c r="I1904" s="34" t="str">
        <f t="shared" si="224"/>
        <v>Eber  172</v>
      </c>
      <c r="J1904" s="36" t="str">
        <f t="shared" si="224"/>
        <v>Shem  337</v>
      </c>
      <c r="L1904" s="36" t="str">
        <f t="shared" si="226"/>
        <v>Serug  76</v>
      </c>
      <c r="M1904" s="34" t="str">
        <f t="shared" si="226"/>
        <v>Arphaxad  237</v>
      </c>
      <c r="N1904" s="36" t="str">
        <f t="shared" si="226"/>
        <v>Terah  17</v>
      </c>
      <c r="O1904" s="34" t="str">
        <f t="shared" si="226"/>
        <v>Noah  840</v>
      </c>
    </row>
    <row r="1905" spans="1:15" s="4" customFormat="1">
      <c r="A1905" s="14" t="str">
        <f t="shared" si="220"/>
        <v>1898 YB</v>
      </c>
      <c r="B1905" s="15" t="str">
        <f t="shared" si="219"/>
        <v>2077 BC</v>
      </c>
      <c r="C1905" s="24"/>
      <c r="E1905" s="39" t="str">
        <f t="shared" si="225"/>
        <v>Nahor  47</v>
      </c>
      <c r="F1905" s="36" t="str">
        <f t="shared" si="225"/>
        <v>Reu  109</v>
      </c>
      <c r="G1905" s="34" t="str">
        <f t="shared" si="225"/>
        <v>Peleg  139</v>
      </c>
      <c r="H1905" s="36" t="str">
        <f t="shared" si="227"/>
        <v>Shelah  203</v>
      </c>
      <c r="I1905" s="34" t="str">
        <f t="shared" ref="I1905:J1920" si="228">CONCATENATE(LEFT(I1904, SEARCH(" ", I1904, 1)), " ",RIGHT(I1904,LEN(I1904)-FIND(" ",I1904))+1)</f>
        <v>Eber  173</v>
      </c>
      <c r="J1905" s="36" t="str">
        <f t="shared" si="228"/>
        <v>Shem  338</v>
      </c>
      <c r="L1905" s="36" t="str">
        <f t="shared" si="226"/>
        <v>Serug  77</v>
      </c>
      <c r="M1905" s="34" t="str">
        <f t="shared" si="226"/>
        <v>Arphaxad  238</v>
      </c>
      <c r="N1905" s="36" t="str">
        <f t="shared" si="226"/>
        <v>Terah  18</v>
      </c>
      <c r="O1905" s="34" t="str">
        <f t="shared" si="226"/>
        <v>Noah  841</v>
      </c>
    </row>
    <row r="1906" spans="1:15" s="4" customFormat="1">
      <c r="A1906" s="14" t="str">
        <f t="shared" si="220"/>
        <v>1899 YB</v>
      </c>
      <c r="B1906" s="15" t="str">
        <f t="shared" si="219"/>
        <v>2076 BC</v>
      </c>
      <c r="C1906" s="25" t="s">
        <v>100</v>
      </c>
      <c r="E1906" s="39" t="str">
        <f t="shared" si="225"/>
        <v>Nahor  48</v>
      </c>
      <c r="F1906" s="36" t="str">
        <f t="shared" si="225"/>
        <v>Reu  110</v>
      </c>
      <c r="G1906" s="34" t="str">
        <f t="shared" si="225"/>
        <v>Peleg  140</v>
      </c>
      <c r="H1906" s="36" t="str">
        <f t="shared" si="227"/>
        <v>Shelah  204</v>
      </c>
      <c r="I1906" s="34" t="str">
        <f t="shared" si="228"/>
        <v>Eber  174</v>
      </c>
      <c r="J1906" s="36" t="str">
        <f t="shared" si="228"/>
        <v>Shem  339</v>
      </c>
      <c r="L1906" s="36" t="str">
        <f t="shared" si="226"/>
        <v>Serug  78</v>
      </c>
      <c r="M1906" s="34" t="str">
        <f t="shared" si="226"/>
        <v>Arphaxad  239</v>
      </c>
      <c r="N1906" s="36" t="str">
        <f t="shared" si="226"/>
        <v>Terah  19</v>
      </c>
      <c r="O1906" s="34" t="str">
        <f t="shared" si="226"/>
        <v>Noah  842</v>
      </c>
    </row>
    <row r="1907" spans="1:15" s="4" customFormat="1">
      <c r="A1907" s="14" t="str">
        <f t="shared" si="220"/>
        <v>1900 YB</v>
      </c>
      <c r="B1907" s="15" t="str">
        <f t="shared" si="219"/>
        <v>2075 BC</v>
      </c>
      <c r="C1907" s="26" t="str">
        <f>CONCATENATE("Yovel ", RIGHT(C1857,LEN(C1857)-FIND(" ",C1857))+1)</f>
        <v>Yovel 38</v>
      </c>
      <c r="E1907" s="39" t="str">
        <f t="shared" ref="E1907:G1922" si="229">CONCATENATE(LEFT(E1906, SEARCH(" ", E1906, 1)), " ",RIGHT(E1906,LEN(E1906)-FIND(" ",E1906))+1)</f>
        <v>Nahor  49</v>
      </c>
      <c r="F1907" s="36" t="str">
        <f t="shared" si="229"/>
        <v>Reu  111</v>
      </c>
      <c r="G1907" s="34" t="str">
        <f t="shared" si="229"/>
        <v>Peleg  141</v>
      </c>
      <c r="H1907" s="36" t="str">
        <f t="shared" si="227"/>
        <v>Shelah  205</v>
      </c>
      <c r="I1907" s="34" t="str">
        <f t="shared" si="228"/>
        <v>Eber  175</v>
      </c>
      <c r="J1907" s="36" t="str">
        <f t="shared" si="228"/>
        <v>Shem  340</v>
      </c>
      <c r="L1907" s="36" t="str">
        <f t="shared" si="226"/>
        <v>Serug  79</v>
      </c>
      <c r="M1907" s="34" t="str">
        <f t="shared" si="226"/>
        <v>Arphaxad  240</v>
      </c>
      <c r="N1907" s="36" t="str">
        <f t="shared" si="226"/>
        <v>Terah  20</v>
      </c>
      <c r="O1907" s="34" t="str">
        <f t="shared" si="226"/>
        <v>Noah  843</v>
      </c>
    </row>
    <row r="1908" spans="1:15" s="4" customFormat="1">
      <c r="A1908" s="14" t="str">
        <f t="shared" si="220"/>
        <v>1901 YB</v>
      </c>
      <c r="B1908" s="15" t="str">
        <f t="shared" si="219"/>
        <v>2074 BC</v>
      </c>
      <c r="C1908" s="3"/>
      <c r="E1908" s="39" t="str">
        <f t="shared" si="229"/>
        <v>Nahor  50</v>
      </c>
      <c r="F1908" s="36" t="str">
        <f t="shared" si="229"/>
        <v>Reu  112</v>
      </c>
      <c r="G1908" s="34" t="str">
        <f t="shared" si="229"/>
        <v>Peleg  142</v>
      </c>
      <c r="H1908" s="36" t="str">
        <f t="shared" si="227"/>
        <v>Shelah  206</v>
      </c>
      <c r="I1908" s="34" t="str">
        <f t="shared" si="228"/>
        <v>Eber  176</v>
      </c>
      <c r="J1908" s="36" t="str">
        <f t="shared" si="228"/>
        <v>Shem  341</v>
      </c>
      <c r="L1908" s="36" t="str">
        <f t="shared" si="226"/>
        <v>Serug  80</v>
      </c>
      <c r="M1908" s="34" t="str">
        <f t="shared" si="226"/>
        <v>Arphaxad  241</v>
      </c>
      <c r="N1908" s="36" t="str">
        <f t="shared" si="226"/>
        <v>Terah  21</v>
      </c>
      <c r="O1908" s="34" t="str">
        <f t="shared" si="226"/>
        <v>Noah  844</v>
      </c>
    </row>
    <row r="1909" spans="1:15" s="4" customFormat="1">
      <c r="A1909" s="14" t="str">
        <f t="shared" si="220"/>
        <v>1902 YB</v>
      </c>
      <c r="B1909" s="15" t="str">
        <f t="shared" si="219"/>
        <v>2073 BC</v>
      </c>
      <c r="C1909" s="24"/>
      <c r="E1909" s="39" t="str">
        <f t="shared" si="229"/>
        <v>Nahor  51</v>
      </c>
      <c r="F1909" s="36" t="str">
        <f t="shared" si="229"/>
        <v>Reu  113</v>
      </c>
      <c r="G1909" s="34" t="str">
        <f t="shared" si="229"/>
        <v>Peleg  143</v>
      </c>
      <c r="H1909" s="36" t="str">
        <f t="shared" si="227"/>
        <v>Shelah  207</v>
      </c>
      <c r="I1909" s="34" t="str">
        <f t="shared" si="228"/>
        <v>Eber  177</v>
      </c>
      <c r="J1909" s="36" t="str">
        <f t="shared" si="228"/>
        <v>Shem  342</v>
      </c>
      <c r="L1909" s="36" t="str">
        <f t="shared" ref="L1909:O1924" si="230">CONCATENATE(LEFT(L1908, SEARCH(" ", L1908, 1)), " ", RIGHT(L1908,LEN(L1908)-FIND(" ",L1908))+1)</f>
        <v>Serug  81</v>
      </c>
      <c r="M1909" s="34" t="str">
        <f t="shared" si="230"/>
        <v>Arphaxad  242</v>
      </c>
      <c r="N1909" s="36" t="str">
        <f t="shared" si="230"/>
        <v>Terah  22</v>
      </c>
      <c r="O1909" s="34" t="str">
        <f t="shared" si="230"/>
        <v>Noah  845</v>
      </c>
    </row>
    <row r="1910" spans="1:15" s="4" customFormat="1">
      <c r="A1910" s="14" t="str">
        <f t="shared" si="220"/>
        <v>1903 YB</v>
      </c>
      <c r="B1910" s="15" t="str">
        <f t="shared" si="219"/>
        <v>2072 BC</v>
      </c>
      <c r="C1910" s="24"/>
      <c r="E1910" s="39" t="str">
        <f t="shared" si="229"/>
        <v>Nahor  52</v>
      </c>
      <c r="F1910" s="36" t="str">
        <f t="shared" si="229"/>
        <v>Reu  114</v>
      </c>
      <c r="G1910" s="34" t="str">
        <f t="shared" si="229"/>
        <v>Peleg  144</v>
      </c>
      <c r="H1910" s="36" t="str">
        <f t="shared" si="227"/>
        <v>Shelah  208</v>
      </c>
      <c r="I1910" s="34" t="str">
        <f t="shared" si="228"/>
        <v>Eber  178</v>
      </c>
      <c r="J1910" s="36" t="str">
        <f t="shared" si="228"/>
        <v>Shem  343</v>
      </c>
      <c r="L1910" s="36" t="str">
        <f t="shared" si="230"/>
        <v>Serug  82</v>
      </c>
      <c r="M1910" s="34" t="str">
        <f t="shared" si="230"/>
        <v>Arphaxad  243</v>
      </c>
      <c r="N1910" s="36" t="str">
        <f t="shared" si="230"/>
        <v>Terah  23</v>
      </c>
      <c r="O1910" s="34" t="str">
        <f t="shared" si="230"/>
        <v>Noah  846</v>
      </c>
    </row>
    <row r="1911" spans="1:15" s="4" customFormat="1">
      <c r="A1911" s="14" t="str">
        <f t="shared" si="220"/>
        <v>1904 YB</v>
      </c>
      <c r="B1911" s="15" t="str">
        <f t="shared" si="219"/>
        <v>2071 BC</v>
      </c>
      <c r="C1911" s="24"/>
      <c r="E1911" s="39" t="str">
        <f t="shared" si="229"/>
        <v>Nahor  53</v>
      </c>
      <c r="F1911" s="36" t="str">
        <f t="shared" si="229"/>
        <v>Reu  115</v>
      </c>
      <c r="G1911" s="34" t="str">
        <f t="shared" si="229"/>
        <v>Peleg  145</v>
      </c>
      <c r="H1911" s="36" t="str">
        <f t="shared" si="227"/>
        <v>Shelah  209</v>
      </c>
      <c r="I1911" s="34" t="str">
        <f t="shared" si="228"/>
        <v>Eber  179</v>
      </c>
      <c r="J1911" s="36" t="str">
        <f t="shared" si="228"/>
        <v>Shem  344</v>
      </c>
      <c r="L1911" s="36" t="str">
        <f t="shared" si="230"/>
        <v>Serug  83</v>
      </c>
      <c r="M1911" s="34" t="str">
        <f t="shared" si="230"/>
        <v>Arphaxad  244</v>
      </c>
      <c r="N1911" s="36" t="str">
        <f t="shared" si="230"/>
        <v>Terah  24</v>
      </c>
      <c r="O1911" s="34" t="str">
        <f t="shared" si="230"/>
        <v>Noah  847</v>
      </c>
    </row>
    <row r="1912" spans="1:15" s="4" customFormat="1">
      <c r="A1912" s="14" t="str">
        <f t="shared" si="220"/>
        <v>1905 YB</v>
      </c>
      <c r="B1912" s="15" t="str">
        <f t="shared" si="219"/>
        <v>2070 BC</v>
      </c>
      <c r="C1912" s="24"/>
      <c r="E1912" s="39" t="str">
        <f t="shared" si="229"/>
        <v>Nahor  54</v>
      </c>
      <c r="F1912" s="36" t="str">
        <f t="shared" si="229"/>
        <v>Reu  116</v>
      </c>
      <c r="G1912" s="34" t="str">
        <f t="shared" si="229"/>
        <v>Peleg  146</v>
      </c>
      <c r="H1912" s="36" t="str">
        <f t="shared" si="227"/>
        <v>Shelah  210</v>
      </c>
      <c r="I1912" s="34" t="str">
        <f t="shared" si="228"/>
        <v>Eber  180</v>
      </c>
      <c r="J1912" s="36" t="str">
        <f t="shared" si="228"/>
        <v>Shem  345</v>
      </c>
      <c r="L1912" s="36" t="str">
        <f t="shared" si="230"/>
        <v>Serug  84</v>
      </c>
      <c r="M1912" s="34" t="str">
        <f t="shared" si="230"/>
        <v>Arphaxad  245</v>
      </c>
      <c r="N1912" s="36" t="str">
        <f t="shared" si="230"/>
        <v>Terah  25</v>
      </c>
      <c r="O1912" s="34" t="str">
        <f t="shared" si="230"/>
        <v>Noah  848</v>
      </c>
    </row>
    <row r="1913" spans="1:15" s="4" customFormat="1">
      <c r="A1913" s="14" t="str">
        <f t="shared" si="220"/>
        <v>1906 YB</v>
      </c>
      <c r="B1913" s="15" t="str">
        <f t="shared" si="219"/>
        <v>2069 BC</v>
      </c>
      <c r="C1913" s="24"/>
      <c r="E1913" s="39" t="str">
        <f t="shared" si="229"/>
        <v>Nahor  55</v>
      </c>
      <c r="F1913" s="36" t="str">
        <f t="shared" si="229"/>
        <v>Reu  117</v>
      </c>
      <c r="G1913" s="34" t="str">
        <f t="shared" si="229"/>
        <v>Peleg  147</v>
      </c>
      <c r="H1913" s="36" t="str">
        <f t="shared" si="227"/>
        <v>Shelah  211</v>
      </c>
      <c r="I1913" s="34" t="str">
        <f t="shared" si="228"/>
        <v>Eber  181</v>
      </c>
      <c r="J1913" s="36" t="str">
        <f t="shared" si="228"/>
        <v>Shem  346</v>
      </c>
      <c r="L1913" s="36" t="str">
        <f t="shared" si="230"/>
        <v>Serug  85</v>
      </c>
      <c r="M1913" s="34" t="str">
        <f t="shared" si="230"/>
        <v>Arphaxad  246</v>
      </c>
      <c r="N1913" s="36" t="str">
        <f t="shared" si="230"/>
        <v>Terah  26</v>
      </c>
      <c r="O1913" s="34" t="str">
        <f t="shared" si="230"/>
        <v>Noah  849</v>
      </c>
    </row>
    <row r="1914" spans="1:15" s="4" customFormat="1">
      <c r="A1914" s="14" t="str">
        <f t="shared" si="220"/>
        <v>1907 YB</v>
      </c>
      <c r="B1914" s="15" t="str">
        <f t="shared" si="219"/>
        <v>2068 BC</v>
      </c>
      <c r="C1914" s="25" t="s">
        <v>94</v>
      </c>
      <c r="E1914" s="39" t="str">
        <f t="shared" si="229"/>
        <v>Nahor  56</v>
      </c>
      <c r="F1914" s="36" t="str">
        <f t="shared" si="229"/>
        <v>Reu  118</v>
      </c>
      <c r="G1914" s="34" t="str">
        <f t="shared" si="229"/>
        <v>Peleg  148</v>
      </c>
      <c r="H1914" s="36" t="str">
        <f t="shared" si="227"/>
        <v>Shelah  212</v>
      </c>
      <c r="I1914" s="34" t="str">
        <f t="shared" si="228"/>
        <v>Eber  182</v>
      </c>
      <c r="J1914" s="36" t="str">
        <f t="shared" si="228"/>
        <v>Shem  347</v>
      </c>
      <c r="L1914" s="36" t="str">
        <f t="shared" si="230"/>
        <v>Serug  86</v>
      </c>
      <c r="M1914" s="34" t="str">
        <f t="shared" si="230"/>
        <v>Arphaxad  247</v>
      </c>
      <c r="N1914" s="36" t="str">
        <f t="shared" si="230"/>
        <v>Terah  27</v>
      </c>
      <c r="O1914" s="34" t="str">
        <f t="shared" si="230"/>
        <v>Noah  850</v>
      </c>
    </row>
    <row r="1915" spans="1:15" s="4" customFormat="1">
      <c r="A1915" s="14" t="str">
        <f t="shared" si="220"/>
        <v>1908 YB</v>
      </c>
      <c r="B1915" s="15" t="str">
        <f t="shared" si="219"/>
        <v>2067 BC</v>
      </c>
      <c r="C1915" s="24"/>
      <c r="E1915" s="39" t="str">
        <f t="shared" si="229"/>
        <v>Nahor  57</v>
      </c>
      <c r="F1915" s="36" t="str">
        <f t="shared" si="229"/>
        <v>Reu  119</v>
      </c>
      <c r="G1915" s="34" t="str">
        <f t="shared" si="229"/>
        <v>Peleg  149</v>
      </c>
      <c r="H1915" s="36" t="str">
        <f t="shared" si="227"/>
        <v>Shelah  213</v>
      </c>
      <c r="I1915" s="34" t="str">
        <f t="shared" si="228"/>
        <v>Eber  183</v>
      </c>
      <c r="J1915" s="36" t="str">
        <f t="shared" si="228"/>
        <v>Shem  348</v>
      </c>
      <c r="L1915" s="36" t="str">
        <f t="shared" si="230"/>
        <v>Serug  87</v>
      </c>
      <c r="M1915" s="34" t="str">
        <f t="shared" si="230"/>
        <v>Arphaxad  248</v>
      </c>
      <c r="N1915" s="36" t="str">
        <f t="shared" si="230"/>
        <v>Terah  28</v>
      </c>
      <c r="O1915" s="34" t="str">
        <f t="shared" si="230"/>
        <v>Noah  851</v>
      </c>
    </row>
    <row r="1916" spans="1:15" s="4" customFormat="1">
      <c r="A1916" s="14" t="str">
        <f t="shared" si="220"/>
        <v>1909 YB</v>
      </c>
      <c r="B1916" s="15" t="str">
        <f t="shared" si="219"/>
        <v>2066 BC</v>
      </c>
      <c r="C1916" s="24"/>
      <c r="E1916" s="39" t="str">
        <f t="shared" si="229"/>
        <v>Nahor  58</v>
      </c>
      <c r="F1916" s="36" t="str">
        <f t="shared" si="229"/>
        <v>Reu  120</v>
      </c>
      <c r="G1916" s="34" t="str">
        <f t="shared" si="229"/>
        <v>Peleg  150</v>
      </c>
      <c r="H1916" s="36" t="str">
        <f t="shared" si="227"/>
        <v>Shelah  214</v>
      </c>
      <c r="I1916" s="34" t="str">
        <f t="shared" si="228"/>
        <v>Eber  184</v>
      </c>
      <c r="J1916" s="36" t="str">
        <f t="shared" si="228"/>
        <v>Shem  349</v>
      </c>
      <c r="L1916" s="36" t="str">
        <f t="shared" si="230"/>
        <v>Serug  88</v>
      </c>
      <c r="M1916" s="34" t="str">
        <f t="shared" si="230"/>
        <v>Arphaxad  249</v>
      </c>
      <c r="N1916" s="36" t="str">
        <f t="shared" si="230"/>
        <v>Terah  29</v>
      </c>
      <c r="O1916" s="34" t="str">
        <f t="shared" si="230"/>
        <v>Noah  852</v>
      </c>
    </row>
    <row r="1917" spans="1:15" s="4" customFormat="1">
      <c r="A1917" s="14" t="str">
        <f t="shared" si="220"/>
        <v>1910 YB</v>
      </c>
      <c r="B1917" s="15" t="str">
        <f t="shared" si="219"/>
        <v>2065 BC</v>
      </c>
      <c r="C1917" s="24"/>
      <c r="E1917" s="39" t="str">
        <f t="shared" si="229"/>
        <v>Nahor  59</v>
      </c>
      <c r="F1917" s="36" t="str">
        <f t="shared" si="229"/>
        <v>Reu  121</v>
      </c>
      <c r="G1917" s="34" t="str">
        <f t="shared" si="229"/>
        <v>Peleg  151</v>
      </c>
      <c r="H1917" s="36" t="str">
        <f t="shared" si="227"/>
        <v>Shelah  215</v>
      </c>
      <c r="I1917" s="34" t="str">
        <f t="shared" si="228"/>
        <v>Eber  185</v>
      </c>
      <c r="J1917" s="36" t="str">
        <f t="shared" si="228"/>
        <v>Shem  350</v>
      </c>
      <c r="L1917" s="36" t="str">
        <f t="shared" si="230"/>
        <v>Serug  89</v>
      </c>
      <c r="M1917" s="34" t="str">
        <f t="shared" si="230"/>
        <v>Arphaxad  250</v>
      </c>
      <c r="N1917" s="36" t="str">
        <f t="shared" si="230"/>
        <v>Terah  30</v>
      </c>
      <c r="O1917" s="34" t="str">
        <f t="shared" si="230"/>
        <v>Noah  853</v>
      </c>
    </row>
    <row r="1918" spans="1:15" s="4" customFormat="1">
      <c r="A1918" s="14" t="str">
        <f t="shared" si="220"/>
        <v>1911 YB</v>
      </c>
      <c r="B1918" s="15" t="str">
        <f t="shared" si="219"/>
        <v>2064 BC</v>
      </c>
      <c r="C1918" s="24"/>
      <c r="E1918" s="39" t="str">
        <f t="shared" si="229"/>
        <v>Nahor  60</v>
      </c>
      <c r="F1918" s="36" t="str">
        <f t="shared" si="229"/>
        <v>Reu  122</v>
      </c>
      <c r="G1918" s="34" t="str">
        <f t="shared" si="229"/>
        <v>Peleg  152</v>
      </c>
      <c r="H1918" s="36" t="str">
        <f t="shared" si="227"/>
        <v>Shelah  216</v>
      </c>
      <c r="I1918" s="34" t="str">
        <f t="shared" si="228"/>
        <v>Eber  186</v>
      </c>
      <c r="J1918" s="36" t="str">
        <f t="shared" si="228"/>
        <v>Shem  351</v>
      </c>
      <c r="L1918" s="36" t="str">
        <f t="shared" si="230"/>
        <v>Serug  90</v>
      </c>
      <c r="M1918" s="34" t="str">
        <f t="shared" si="230"/>
        <v>Arphaxad  251</v>
      </c>
      <c r="N1918" s="36" t="str">
        <f t="shared" si="230"/>
        <v>Terah  31</v>
      </c>
      <c r="O1918" s="34" t="str">
        <f t="shared" si="230"/>
        <v>Noah  854</v>
      </c>
    </row>
    <row r="1919" spans="1:15" s="4" customFormat="1">
      <c r="A1919" s="14" t="str">
        <f t="shared" si="220"/>
        <v>1912 YB</v>
      </c>
      <c r="B1919" s="15" t="str">
        <f t="shared" si="219"/>
        <v>2063 BC</v>
      </c>
      <c r="C1919" s="24"/>
      <c r="E1919" s="39" t="str">
        <f t="shared" si="229"/>
        <v>Nahor  61</v>
      </c>
      <c r="F1919" s="36" t="str">
        <f t="shared" si="229"/>
        <v>Reu  123</v>
      </c>
      <c r="G1919" s="34" t="str">
        <f t="shared" si="229"/>
        <v>Peleg  153</v>
      </c>
      <c r="H1919" s="36" t="str">
        <f t="shared" si="227"/>
        <v>Shelah  217</v>
      </c>
      <c r="I1919" s="34" t="str">
        <f t="shared" si="228"/>
        <v>Eber  187</v>
      </c>
      <c r="J1919" s="36" t="str">
        <f t="shared" si="228"/>
        <v>Shem  352</v>
      </c>
      <c r="L1919" s="36" t="str">
        <f t="shared" si="230"/>
        <v>Serug  91</v>
      </c>
      <c r="M1919" s="34" t="str">
        <f t="shared" si="230"/>
        <v>Arphaxad  252</v>
      </c>
      <c r="N1919" s="36" t="str">
        <f t="shared" si="230"/>
        <v>Terah  32</v>
      </c>
      <c r="O1919" s="34" t="str">
        <f t="shared" si="230"/>
        <v>Noah  855</v>
      </c>
    </row>
    <row r="1920" spans="1:15" s="4" customFormat="1">
      <c r="A1920" s="14" t="str">
        <f t="shared" si="220"/>
        <v>1913 YB</v>
      </c>
      <c r="B1920" s="15" t="str">
        <f t="shared" si="219"/>
        <v>2062 BC</v>
      </c>
      <c r="C1920" s="24"/>
      <c r="E1920" s="39" t="str">
        <f t="shared" si="229"/>
        <v>Nahor  62</v>
      </c>
      <c r="F1920" s="36" t="str">
        <f t="shared" si="229"/>
        <v>Reu  124</v>
      </c>
      <c r="G1920" s="34" t="str">
        <f t="shared" si="229"/>
        <v>Peleg  154</v>
      </c>
      <c r="H1920" s="36" t="str">
        <f t="shared" si="227"/>
        <v>Shelah  218</v>
      </c>
      <c r="I1920" s="34" t="str">
        <f t="shared" si="228"/>
        <v>Eber  188</v>
      </c>
      <c r="J1920" s="36" t="str">
        <f t="shared" si="228"/>
        <v>Shem  353</v>
      </c>
      <c r="L1920" s="36" t="str">
        <f t="shared" si="230"/>
        <v>Serug  92</v>
      </c>
      <c r="M1920" s="34" t="str">
        <f t="shared" si="230"/>
        <v>Arphaxad  253</v>
      </c>
      <c r="N1920" s="36" t="str">
        <f t="shared" si="230"/>
        <v>Terah  33</v>
      </c>
      <c r="O1920" s="34" t="str">
        <f t="shared" si="230"/>
        <v>Noah  856</v>
      </c>
    </row>
    <row r="1921" spans="1:15" s="4" customFormat="1">
      <c r="A1921" s="14" t="str">
        <f t="shared" si="220"/>
        <v>1914 YB</v>
      </c>
      <c r="B1921" s="15" t="str">
        <f t="shared" si="219"/>
        <v>2061 BC</v>
      </c>
      <c r="C1921" s="25" t="s">
        <v>95</v>
      </c>
      <c r="E1921" s="39" t="str">
        <f t="shared" si="229"/>
        <v>Nahor  63</v>
      </c>
      <c r="F1921" s="36" t="str">
        <f t="shared" si="229"/>
        <v>Reu  125</v>
      </c>
      <c r="G1921" s="34" t="str">
        <f t="shared" si="229"/>
        <v>Peleg  155</v>
      </c>
      <c r="H1921" s="36" t="str">
        <f t="shared" si="227"/>
        <v>Shelah  219</v>
      </c>
      <c r="I1921" s="34" t="str">
        <f t="shared" ref="I1921:J1936" si="231">CONCATENATE(LEFT(I1920, SEARCH(" ", I1920, 1)), " ",RIGHT(I1920,LEN(I1920)-FIND(" ",I1920))+1)</f>
        <v>Eber  189</v>
      </c>
      <c r="J1921" s="36" t="str">
        <f t="shared" si="231"/>
        <v>Shem  354</v>
      </c>
      <c r="L1921" s="36" t="str">
        <f t="shared" si="230"/>
        <v>Serug  93</v>
      </c>
      <c r="M1921" s="34" t="str">
        <f t="shared" si="230"/>
        <v>Arphaxad  254</v>
      </c>
      <c r="N1921" s="36" t="str">
        <f t="shared" si="230"/>
        <v>Terah  34</v>
      </c>
      <c r="O1921" s="34" t="str">
        <f t="shared" si="230"/>
        <v>Noah  857</v>
      </c>
    </row>
    <row r="1922" spans="1:15" s="4" customFormat="1">
      <c r="A1922" s="14" t="str">
        <f t="shared" si="220"/>
        <v>1915 YB</v>
      </c>
      <c r="B1922" s="15" t="str">
        <f t="shared" si="219"/>
        <v>2060 BC</v>
      </c>
      <c r="C1922" s="24"/>
      <c r="E1922" s="39" t="str">
        <f t="shared" si="229"/>
        <v>Nahor  64</v>
      </c>
      <c r="F1922" s="36" t="str">
        <f t="shared" si="229"/>
        <v>Reu  126</v>
      </c>
      <c r="G1922" s="34" t="str">
        <f t="shared" si="229"/>
        <v>Peleg  156</v>
      </c>
      <c r="H1922" s="36" t="str">
        <f t="shared" si="227"/>
        <v>Shelah  220</v>
      </c>
      <c r="I1922" s="34" t="str">
        <f t="shared" si="231"/>
        <v>Eber  190</v>
      </c>
      <c r="J1922" s="36" t="str">
        <f t="shared" si="231"/>
        <v>Shem  355</v>
      </c>
      <c r="L1922" s="36" t="str">
        <f t="shared" si="230"/>
        <v>Serug  94</v>
      </c>
      <c r="M1922" s="34" t="str">
        <f t="shared" si="230"/>
        <v>Arphaxad  255</v>
      </c>
      <c r="N1922" s="36" t="str">
        <f t="shared" si="230"/>
        <v>Terah  35</v>
      </c>
      <c r="O1922" s="34" t="str">
        <f t="shared" si="230"/>
        <v>Noah  858</v>
      </c>
    </row>
    <row r="1923" spans="1:15" s="4" customFormat="1">
      <c r="A1923" s="14" t="str">
        <f t="shared" si="220"/>
        <v>1916 YB</v>
      </c>
      <c r="B1923" s="15" t="str">
        <f t="shared" si="219"/>
        <v>2059 BC</v>
      </c>
      <c r="C1923" s="24"/>
      <c r="E1923" s="39" t="str">
        <f t="shared" ref="E1923:G1938" si="232">CONCATENATE(LEFT(E1922, SEARCH(" ", E1922, 1)), " ",RIGHT(E1922,LEN(E1922)-FIND(" ",E1922))+1)</f>
        <v>Nahor  65</v>
      </c>
      <c r="F1923" s="36" t="str">
        <f t="shared" si="232"/>
        <v>Reu  127</v>
      </c>
      <c r="G1923" s="34" t="str">
        <f t="shared" si="232"/>
        <v>Peleg  157</v>
      </c>
      <c r="H1923" s="36" t="str">
        <f t="shared" si="227"/>
        <v>Shelah  221</v>
      </c>
      <c r="I1923" s="34" t="str">
        <f t="shared" si="231"/>
        <v>Eber  191</v>
      </c>
      <c r="J1923" s="36" t="str">
        <f t="shared" si="231"/>
        <v>Shem  356</v>
      </c>
      <c r="L1923" s="36" t="str">
        <f t="shared" si="230"/>
        <v>Serug  95</v>
      </c>
      <c r="M1923" s="34" t="str">
        <f t="shared" si="230"/>
        <v>Arphaxad  256</v>
      </c>
      <c r="N1923" s="36" t="str">
        <f t="shared" si="230"/>
        <v>Terah  36</v>
      </c>
      <c r="O1923" s="34" t="str">
        <f t="shared" si="230"/>
        <v>Noah  859</v>
      </c>
    </row>
    <row r="1924" spans="1:15" s="4" customFormat="1">
      <c r="A1924" s="14" t="str">
        <f t="shared" si="220"/>
        <v>1917 YB</v>
      </c>
      <c r="B1924" s="15" t="str">
        <f t="shared" si="219"/>
        <v>2058 BC</v>
      </c>
      <c r="C1924" s="24"/>
      <c r="E1924" s="39" t="str">
        <f t="shared" si="232"/>
        <v>Nahor  66</v>
      </c>
      <c r="F1924" s="36" t="str">
        <f t="shared" si="232"/>
        <v>Reu  128</v>
      </c>
      <c r="G1924" s="34" t="str">
        <f t="shared" si="232"/>
        <v>Peleg  158</v>
      </c>
      <c r="H1924" s="36" t="str">
        <f t="shared" si="227"/>
        <v>Shelah  222</v>
      </c>
      <c r="I1924" s="34" t="str">
        <f t="shared" si="231"/>
        <v>Eber  192</v>
      </c>
      <c r="J1924" s="36" t="str">
        <f t="shared" si="231"/>
        <v>Shem  357</v>
      </c>
      <c r="L1924" s="36" t="str">
        <f t="shared" si="230"/>
        <v>Serug  96</v>
      </c>
      <c r="M1924" s="34" t="str">
        <f t="shared" si="230"/>
        <v>Arphaxad  257</v>
      </c>
      <c r="N1924" s="36" t="str">
        <f t="shared" si="230"/>
        <v>Terah  37</v>
      </c>
      <c r="O1924" s="34" t="str">
        <f t="shared" si="230"/>
        <v>Noah  860</v>
      </c>
    </row>
    <row r="1925" spans="1:15" s="4" customFormat="1">
      <c r="A1925" s="14" t="str">
        <f t="shared" si="220"/>
        <v>1918 YB</v>
      </c>
      <c r="B1925" s="15" t="str">
        <f t="shared" si="219"/>
        <v>2057 BC</v>
      </c>
      <c r="C1925" s="24"/>
      <c r="E1925" s="39" t="str">
        <f t="shared" si="232"/>
        <v>Nahor  67</v>
      </c>
      <c r="F1925" s="36" t="str">
        <f t="shared" si="232"/>
        <v>Reu  129</v>
      </c>
      <c r="G1925" s="34" t="str">
        <f t="shared" si="232"/>
        <v>Peleg  159</v>
      </c>
      <c r="H1925" s="36" t="str">
        <f t="shared" si="227"/>
        <v>Shelah  223</v>
      </c>
      <c r="I1925" s="34" t="str">
        <f t="shared" si="231"/>
        <v>Eber  193</v>
      </c>
      <c r="J1925" s="36" t="str">
        <f t="shared" si="231"/>
        <v>Shem  358</v>
      </c>
      <c r="L1925" s="36" t="str">
        <f t="shared" ref="L1925:O1940" si="233">CONCATENATE(LEFT(L1924, SEARCH(" ", L1924, 1)), " ", RIGHT(L1924,LEN(L1924)-FIND(" ",L1924))+1)</f>
        <v>Serug  97</v>
      </c>
      <c r="M1925" s="34" t="str">
        <f t="shared" si="233"/>
        <v>Arphaxad  258</v>
      </c>
      <c r="N1925" s="36" t="str">
        <f t="shared" si="233"/>
        <v>Terah  38</v>
      </c>
      <c r="O1925" s="34" t="str">
        <f t="shared" si="233"/>
        <v>Noah  861</v>
      </c>
    </row>
    <row r="1926" spans="1:15" s="4" customFormat="1">
      <c r="A1926" s="14" t="str">
        <f t="shared" si="220"/>
        <v>1919 YB</v>
      </c>
      <c r="B1926" s="15" t="str">
        <f t="shared" si="219"/>
        <v>2056 BC</v>
      </c>
      <c r="C1926" s="24"/>
      <c r="E1926" s="39" t="str">
        <f t="shared" si="232"/>
        <v>Nahor  68</v>
      </c>
      <c r="F1926" s="36" t="str">
        <f t="shared" si="232"/>
        <v>Reu  130</v>
      </c>
      <c r="G1926" s="34" t="str">
        <f t="shared" si="232"/>
        <v>Peleg  160</v>
      </c>
      <c r="H1926" s="36" t="str">
        <f t="shared" si="227"/>
        <v>Shelah  224</v>
      </c>
      <c r="I1926" s="34" t="str">
        <f t="shared" si="231"/>
        <v>Eber  194</v>
      </c>
      <c r="J1926" s="36" t="str">
        <f t="shared" si="231"/>
        <v>Shem  359</v>
      </c>
      <c r="L1926" s="36" t="str">
        <f t="shared" si="233"/>
        <v>Serug  98</v>
      </c>
      <c r="M1926" s="34" t="str">
        <f t="shared" si="233"/>
        <v>Arphaxad  259</v>
      </c>
      <c r="N1926" s="36" t="str">
        <f t="shared" si="233"/>
        <v>Terah  39</v>
      </c>
      <c r="O1926" s="34" t="str">
        <f t="shared" si="233"/>
        <v>Noah  862</v>
      </c>
    </row>
    <row r="1927" spans="1:15" s="4" customFormat="1">
      <c r="A1927" s="14" t="str">
        <f t="shared" si="220"/>
        <v>1920 YB</v>
      </c>
      <c r="B1927" s="15" t="str">
        <f t="shared" si="219"/>
        <v>2055 BC</v>
      </c>
      <c r="C1927" s="24"/>
      <c r="E1927" s="39" t="str">
        <f t="shared" si="232"/>
        <v>Nahor  69</v>
      </c>
      <c r="F1927" s="36" t="str">
        <f t="shared" si="232"/>
        <v>Reu  131</v>
      </c>
      <c r="G1927" s="34" t="str">
        <f t="shared" si="232"/>
        <v>Peleg  161</v>
      </c>
      <c r="H1927" s="36" t="str">
        <f t="shared" si="227"/>
        <v>Shelah  225</v>
      </c>
      <c r="I1927" s="34" t="str">
        <f t="shared" si="231"/>
        <v>Eber  195</v>
      </c>
      <c r="J1927" s="36" t="str">
        <f t="shared" si="231"/>
        <v>Shem  360</v>
      </c>
      <c r="L1927" s="36" t="str">
        <f t="shared" si="233"/>
        <v>Serug  99</v>
      </c>
      <c r="M1927" s="34" t="str">
        <f t="shared" si="233"/>
        <v>Arphaxad  260</v>
      </c>
      <c r="N1927" s="36" t="str">
        <f t="shared" si="233"/>
        <v>Terah  40</v>
      </c>
      <c r="O1927" s="34" t="str">
        <f t="shared" si="233"/>
        <v>Noah  863</v>
      </c>
    </row>
    <row r="1928" spans="1:15" s="4" customFormat="1">
      <c r="A1928" s="14" t="str">
        <f t="shared" si="220"/>
        <v>1921 YB</v>
      </c>
      <c r="B1928" s="15" t="str">
        <f t="shared" ref="B1928:B1991" si="234">IF((LEFT(A1928, SEARCH(" ", A1928, 1))-3974)&lt;=0, CONCATENATE(3974-LEFT(A1928, SEARCH(" ", A1928, 1))+1, " BC"), CONCATENATE(LEFT(A1928, SEARCH(" ", A1928, 1))-3974, " AD"))</f>
        <v>2054 BC</v>
      </c>
      <c r="C1928" s="25" t="s">
        <v>96</v>
      </c>
      <c r="E1928" s="39" t="str">
        <f t="shared" si="232"/>
        <v>Nahor  70</v>
      </c>
      <c r="F1928" s="36" t="str">
        <f t="shared" si="232"/>
        <v>Reu  132</v>
      </c>
      <c r="G1928" s="34" t="str">
        <f t="shared" si="232"/>
        <v>Peleg  162</v>
      </c>
      <c r="H1928" s="36" t="str">
        <f t="shared" si="227"/>
        <v>Shelah  226</v>
      </c>
      <c r="I1928" s="34" t="str">
        <f t="shared" si="231"/>
        <v>Eber  196</v>
      </c>
      <c r="J1928" s="36" t="str">
        <f t="shared" si="231"/>
        <v>Shem  361</v>
      </c>
      <c r="L1928" s="36" t="str">
        <f t="shared" si="233"/>
        <v>Serug  100</v>
      </c>
      <c r="M1928" s="34" t="str">
        <f t="shared" si="233"/>
        <v>Arphaxad  261</v>
      </c>
      <c r="N1928" s="36" t="str">
        <f t="shared" si="233"/>
        <v>Terah  41</v>
      </c>
      <c r="O1928" s="34" t="str">
        <f t="shared" si="233"/>
        <v>Noah  864</v>
      </c>
    </row>
    <row r="1929" spans="1:15" s="4" customFormat="1">
      <c r="A1929" s="14" t="str">
        <f t="shared" ref="A1929:A1992" si="235">CONCATENATE(LEFT(A1928, SEARCH(" ",A1928, 1))+1, " YB")</f>
        <v>1922 YB</v>
      </c>
      <c r="B1929" s="15" t="str">
        <f t="shared" si="234"/>
        <v>2053 BC</v>
      </c>
      <c r="C1929" s="24"/>
      <c r="E1929" s="39" t="str">
        <f t="shared" si="232"/>
        <v>Nahor  71</v>
      </c>
      <c r="F1929" s="36" t="str">
        <f t="shared" si="232"/>
        <v>Reu  133</v>
      </c>
      <c r="G1929" s="34" t="str">
        <f t="shared" si="232"/>
        <v>Peleg  163</v>
      </c>
      <c r="H1929" s="36" t="str">
        <f t="shared" si="227"/>
        <v>Shelah  227</v>
      </c>
      <c r="I1929" s="34" t="str">
        <f t="shared" si="231"/>
        <v>Eber  197</v>
      </c>
      <c r="J1929" s="36" t="str">
        <f t="shared" si="231"/>
        <v>Shem  362</v>
      </c>
      <c r="L1929" s="36" t="str">
        <f t="shared" si="233"/>
        <v>Serug  101</v>
      </c>
      <c r="M1929" s="34" t="str">
        <f t="shared" si="233"/>
        <v>Arphaxad  262</v>
      </c>
      <c r="N1929" s="36" t="str">
        <f t="shared" si="233"/>
        <v>Terah  42</v>
      </c>
      <c r="O1929" s="34" t="str">
        <f t="shared" si="233"/>
        <v>Noah  865</v>
      </c>
    </row>
    <row r="1930" spans="1:15" s="4" customFormat="1">
      <c r="A1930" s="14" t="str">
        <f t="shared" si="235"/>
        <v>1923 YB</v>
      </c>
      <c r="B1930" s="15" t="str">
        <f t="shared" si="234"/>
        <v>2052 BC</v>
      </c>
      <c r="C1930" s="24"/>
      <c r="E1930" s="39" t="str">
        <f t="shared" si="232"/>
        <v>Nahor  72</v>
      </c>
      <c r="F1930" s="36" t="str">
        <f t="shared" si="232"/>
        <v>Reu  134</v>
      </c>
      <c r="G1930" s="34" t="str">
        <f t="shared" si="232"/>
        <v>Peleg  164</v>
      </c>
      <c r="H1930" s="36" t="str">
        <f t="shared" si="227"/>
        <v>Shelah  228</v>
      </c>
      <c r="I1930" s="34" t="str">
        <f t="shared" si="231"/>
        <v>Eber  198</v>
      </c>
      <c r="J1930" s="36" t="str">
        <f t="shared" si="231"/>
        <v>Shem  363</v>
      </c>
      <c r="L1930" s="36" t="str">
        <f t="shared" si="233"/>
        <v>Serug  102</v>
      </c>
      <c r="M1930" s="34" t="str">
        <f t="shared" si="233"/>
        <v>Arphaxad  263</v>
      </c>
      <c r="N1930" s="36" t="str">
        <f t="shared" si="233"/>
        <v>Terah  43</v>
      </c>
      <c r="O1930" s="34" t="str">
        <f t="shared" si="233"/>
        <v>Noah  866</v>
      </c>
    </row>
    <row r="1931" spans="1:15" s="4" customFormat="1">
      <c r="A1931" s="14" t="str">
        <f t="shared" si="235"/>
        <v>1924 YB</v>
      </c>
      <c r="B1931" s="15" t="str">
        <f t="shared" si="234"/>
        <v>2051 BC</v>
      </c>
      <c r="C1931" s="24"/>
      <c r="E1931" s="39" t="str">
        <f t="shared" si="232"/>
        <v>Nahor  73</v>
      </c>
      <c r="F1931" s="36" t="str">
        <f t="shared" si="232"/>
        <v>Reu  135</v>
      </c>
      <c r="G1931" s="34" t="str">
        <f t="shared" si="232"/>
        <v>Peleg  165</v>
      </c>
      <c r="H1931" s="36" t="str">
        <f t="shared" si="227"/>
        <v>Shelah  229</v>
      </c>
      <c r="I1931" s="34" t="str">
        <f t="shared" si="231"/>
        <v>Eber  199</v>
      </c>
      <c r="J1931" s="36" t="str">
        <f t="shared" si="231"/>
        <v>Shem  364</v>
      </c>
      <c r="L1931" s="36" t="str">
        <f t="shared" si="233"/>
        <v>Serug  103</v>
      </c>
      <c r="M1931" s="34" t="str">
        <f t="shared" si="233"/>
        <v>Arphaxad  264</v>
      </c>
      <c r="N1931" s="36" t="str">
        <f t="shared" si="233"/>
        <v>Terah  44</v>
      </c>
      <c r="O1931" s="34" t="str">
        <f t="shared" si="233"/>
        <v>Noah  867</v>
      </c>
    </row>
    <row r="1932" spans="1:15" s="4" customFormat="1">
      <c r="A1932" s="14" t="str">
        <f t="shared" si="235"/>
        <v>1925 YB</v>
      </c>
      <c r="B1932" s="15" t="str">
        <f t="shared" si="234"/>
        <v>2050 BC</v>
      </c>
      <c r="C1932" s="24"/>
      <c r="E1932" s="39" t="str">
        <f t="shared" si="232"/>
        <v>Nahor  74</v>
      </c>
      <c r="F1932" s="36" t="str">
        <f t="shared" si="232"/>
        <v>Reu  136</v>
      </c>
      <c r="G1932" s="34" t="str">
        <f t="shared" si="232"/>
        <v>Peleg  166</v>
      </c>
      <c r="H1932" s="36" t="str">
        <f t="shared" si="227"/>
        <v>Shelah  230</v>
      </c>
      <c r="I1932" s="34" t="str">
        <f t="shared" si="231"/>
        <v>Eber  200</v>
      </c>
      <c r="J1932" s="36" t="str">
        <f t="shared" si="231"/>
        <v>Shem  365</v>
      </c>
      <c r="L1932" s="36" t="str">
        <f t="shared" si="233"/>
        <v>Serug  104</v>
      </c>
      <c r="M1932" s="34" t="str">
        <f t="shared" si="233"/>
        <v>Arphaxad  265</v>
      </c>
      <c r="N1932" s="36" t="str">
        <f t="shared" si="233"/>
        <v>Terah  45</v>
      </c>
      <c r="O1932" s="34" t="str">
        <f t="shared" si="233"/>
        <v>Noah  868</v>
      </c>
    </row>
    <row r="1933" spans="1:15" s="4" customFormat="1">
      <c r="A1933" s="14" t="str">
        <f t="shared" si="235"/>
        <v>1926 YB</v>
      </c>
      <c r="B1933" s="15" t="str">
        <f t="shared" si="234"/>
        <v>2049 BC</v>
      </c>
      <c r="C1933" s="24"/>
      <c r="E1933" s="39" t="str">
        <f t="shared" si="232"/>
        <v>Nahor  75</v>
      </c>
      <c r="F1933" s="36" t="str">
        <f t="shared" si="232"/>
        <v>Reu  137</v>
      </c>
      <c r="G1933" s="34" t="str">
        <f t="shared" si="232"/>
        <v>Peleg  167</v>
      </c>
      <c r="H1933" s="36" t="str">
        <f t="shared" si="227"/>
        <v>Shelah  231</v>
      </c>
      <c r="I1933" s="34" t="str">
        <f t="shared" si="231"/>
        <v>Eber  201</v>
      </c>
      <c r="J1933" s="36" t="str">
        <f t="shared" si="231"/>
        <v>Shem  366</v>
      </c>
      <c r="L1933" s="36" t="str">
        <f t="shared" si="233"/>
        <v>Serug  105</v>
      </c>
      <c r="M1933" s="34" t="str">
        <f t="shared" si="233"/>
        <v>Arphaxad  266</v>
      </c>
      <c r="N1933" s="36" t="str">
        <f t="shared" si="233"/>
        <v>Terah  46</v>
      </c>
      <c r="O1933" s="34" t="str">
        <f t="shared" si="233"/>
        <v>Noah  869</v>
      </c>
    </row>
    <row r="1934" spans="1:15" s="4" customFormat="1">
      <c r="A1934" s="14" t="str">
        <f t="shared" si="235"/>
        <v>1927 YB</v>
      </c>
      <c r="B1934" s="15" t="str">
        <f t="shared" si="234"/>
        <v>2048 BC</v>
      </c>
      <c r="C1934" s="24"/>
      <c r="E1934" s="39" t="str">
        <f t="shared" si="232"/>
        <v>Nahor  76</v>
      </c>
      <c r="F1934" s="36" t="str">
        <f t="shared" si="232"/>
        <v>Reu  138</v>
      </c>
      <c r="G1934" s="34" t="str">
        <f t="shared" si="232"/>
        <v>Peleg  168</v>
      </c>
      <c r="H1934" s="36" t="str">
        <f t="shared" si="227"/>
        <v>Shelah  232</v>
      </c>
      <c r="I1934" s="34" t="str">
        <f t="shared" si="231"/>
        <v>Eber  202</v>
      </c>
      <c r="J1934" s="36" t="str">
        <f t="shared" si="231"/>
        <v>Shem  367</v>
      </c>
      <c r="L1934" s="36" t="str">
        <f t="shared" si="233"/>
        <v>Serug  106</v>
      </c>
      <c r="M1934" s="34" t="str">
        <f t="shared" si="233"/>
        <v>Arphaxad  267</v>
      </c>
      <c r="N1934" s="36" t="str">
        <f t="shared" si="233"/>
        <v>Terah  47</v>
      </c>
      <c r="O1934" s="34" t="str">
        <f t="shared" si="233"/>
        <v>Noah  870</v>
      </c>
    </row>
    <row r="1935" spans="1:15" s="4" customFormat="1">
      <c r="A1935" s="14" t="str">
        <f t="shared" si="235"/>
        <v>1928 YB</v>
      </c>
      <c r="B1935" s="15" t="str">
        <f t="shared" si="234"/>
        <v>2047 BC</v>
      </c>
      <c r="C1935" s="25" t="s">
        <v>97</v>
      </c>
      <c r="E1935" s="39" t="str">
        <f t="shared" si="232"/>
        <v>Nahor  77</v>
      </c>
      <c r="F1935" s="36" t="str">
        <f t="shared" si="232"/>
        <v>Reu  139</v>
      </c>
      <c r="G1935" s="34" t="str">
        <f t="shared" si="232"/>
        <v>Peleg  169</v>
      </c>
      <c r="H1935" s="36" t="str">
        <f t="shared" si="227"/>
        <v>Shelah  233</v>
      </c>
      <c r="I1935" s="34" t="str">
        <f t="shared" si="231"/>
        <v>Eber  203</v>
      </c>
      <c r="J1935" s="36" t="str">
        <f t="shared" si="231"/>
        <v>Shem  368</v>
      </c>
      <c r="L1935" s="36" t="str">
        <f t="shared" si="233"/>
        <v>Serug  107</v>
      </c>
      <c r="M1935" s="34" t="str">
        <f t="shared" si="233"/>
        <v>Arphaxad  268</v>
      </c>
      <c r="N1935" s="36" t="str">
        <f t="shared" si="233"/>
        <v>Terah  48</v>
      </c>
      <c r="O1935" s="34" t="str">
        <f t="shared" si="233"/>
        <v>Noah  871</v>
      </c>
    </row>
    <row r="1936" spans="1:15" s="4" customFormat="1">
      <c r="A1936" s="14" t="str">
        <f t="shared" si="235"/>
        <v>1929 YB</v>
      </c>
      <c r="B1936" s="15" t="str">
        <f t="shared" si="234"/>
        <v>2046 BC</v>
      </c>
      <c r="C1936" s="24"/>
      <c r="E1936" s="39" t="str">
        <f t="shared" si="232"/>
        <v>Nahor  78</v>
      </c>
      <c r="F1936" s="36" t="str">
        <f t="shared" si="232"/>
        <v>Reu  140</v>
      </c>
      <c r="G1936" s="34" t="str">
        <f t="shared" si="232"/>
        <v>Peleg  170</v>
      </c>
      <c r="H1936" s="36" t="str">
        <f t="shared" si="227"/>
        <v>Shelah  234</v>
      </c>
      <c r="I1936" s="34" t="str">
        <f t="shared" si="231"/>
        <v>Eber  204</v>
      </c>
      <c r="J1936" s="36" t="str">
        <f t="shared" si="231"/>
        <v>Shem  369</v>
      </c>
      <c r="L1936" s="36" t="str">
        <f t="shared" si="233"/>
        <v>Serug  108</v>
      </c>
      <c r="M1936" s="34" t="str">
        <f t="shared" si="233"/>
        <v>Arphaxad  269</v>
      </c>
      <c r="N1936" s="36" t="str">
        <f t="shared" si="233"/>
        <v>Terah  49</v>
      </c>
      <c r="O1936" s="34" t="str">
        <f t="shared" si="233"/>
        <v>Noah  872</v>
      </c>
    </row>
    <row r="1937" spans="1:15" s="4" customFormat="1">
      <c r="A1937" s="14" t="str">
        <f t="shared" si="235"/>
        <v>1930 YB</v>
      </c>
      <c r="B1937" s="15" t="str">
        <f t="shared" si="234"/>
        <v>2045 BC</v>
      </c>
      <c r="C1937" s="24"/>
      <c r="E1937" s="39" t="str">
        <f t="shared" si="232"/>
        <v>Nahor  79</v>
      </c>
      <c r="F1937" s="36" t="str">
        <f t="shared" si="232"/>
        <v>Reu  141</v>
      </c>
      <c r="G1937" s="34" t="str">
        <f t="shared" si="232"/>
        <v>Peleg  171</v>
      </c>
      <c r="H1937" s="36" t="str">
        <f t="shared" si="227"/>
        <v>Shelah  235</v>
      </c>
      <c r="I1937" s="34" t="str">
        <f t="shared" ref="I1937:J1952" si="236">CONCATENATE(LEFT(I1936, SEARCH(" ", I1936, 1)), " ",RIGHT(I1936,LEN(I1936)-FIND(" ",I1936))+1)</f>
        <v>Eber  205</v>
      </c>
      <c r="J1937" s="36" t="str">
        <f t="shared" si="236"/>
        <v>Shem  370</v>
      </c>
      <c r="L1937" s="36" t="str">
        <f t="shared" si="233"/>
        <v>Serug  109</v>
      </c>
      <c r="M1937" s="34" t="str">
        <f t="shared" si="233"/>
        <v>Arphaxad  270</v>
      </c>
      <c r="N1937" s="36" t="str">
        <f t="shared" si="233"/>
        <v>Terah  50</v>
      </c>
      <c r="O1937" s="34" t="str">
        <f t="shared" si="233"/>
        <v>Noah  873</v>
      </c>
    </row>
    <row r="1938" spans="1:15" s="4" customFormat="1">
      <c r="A1938" s="14" t="str">
        <f t="shared" si="235"/>
        <v>1931 YB</v>
      </c>
      <c r="B1938" s="15" t="str">
        <f t="shared" si="234"/>
        <v>2044 BC</v>
      </c>
      <c r="C1938" s="24"/>
      <c r="E1938" s="39" t="str">
        <f t="shared" si="232"/>
        <v>Nahor  80</v>
      </c>
      <c r="F1938" s="36" t="str">
        <f t="shared" si="232"/>
        <v>Reu  142</v>
      </c>
      <c r="G1938" s="34" t="str">
        <f t="shared" si="232"/>
        <v>Peleg  172</v>
      </c>
      <c r="H1938" s="36" t="str">
        <f t="shared" si="227"/>
        <v>Shelah  236</v>
      </c>
      <c r="I1938" s="34" t="str">
        <f t="shared" si="236"/>
        <v>Eber  206</v>
      </c>
      <c r="J1938" s="36" t="str">
        <f t="shared" si="236"/>
        <v>Shem  371</v>
      </c>
      <c r="L1938" s="36" t="str">
        <f t="shared" si="233"/>
        <v>Serug  110</v>
      </c>
      <c r="M1938" s="34" t="str">
        <f t="shared" si="233"/>
        <v>Arphaxad  271</v>
      </c>
      <c r="N1938" s="36" t="str">
        <f t="shared" si="233"/>
        <v>Terah  51</v>
      </c>
      <c r="O1938" s="34" t="str">
        <f t="shared" si="233"/>
        <v>Noah  874</v>
      </c>
    </row>
    <row r="1939" spans="1:15" s="4" customFormat="1">
      <c r="A1939" s="14" t="str">
        <f t="shared" si="235"/>
        <v>1932 YB</v>
      </c>
      <c r="B1939" s="15" t="str">
        <f t="shared" si="234"/>
        <v>2043 BC</v>
      </c>
      <c r="C1939" s="24"/>
      <c r="E1939" s="39" t="str">
        <f t="shared" ref="E1939:G1954" si="237">CONCATENATE(LEFT(E1938, SEARCH(" ", E1938, 1)), " ",RIGHT(E1938,LEN(E1938)-FIND(" ",E1938))+1)</f>
        <v>Nahor  81</v>
      </c>
      <c r="F1939" s="36" t="str">
        <f t="shared" si="237"/>
        <v>Reu  143</v>
      </c>
      <c r="G1939" s="34" t="str">
        <f t="shared" si="237"/>
        <v>Peleg  173</v>
      </c>
      <c r="H1939" s="36" t="str">
        <f t="shared" si="227"/>
        <v>Shelah  237</v>
      </c>
      <c r="I1939" s="34" t="str">
        <f t="shared" si="236"/>
        <v>Eber  207</v>
      </c>
      <c r="J1939" s="36" t="str">
        <f t="shared" si="236"/>
        <v>Shem  372</v>
      </c>
      <c r="L1939" s="36" t="str">
        <f t="shared" si="233"/>
        <v>Serug  111</v>
      </c>
      <c r="M1939" s="34" t="str">
        <f t="shared" si="233"/>
        <v>Arphaxad  272</v>
      </c>
      <c r="N1939" s="36" t="str">
        <f t="shared" si="233"/>
        <v>Terah  52</v>
      </c>
      <c r="O1939" s="34" t="str">
        <f t="shared" si="233"/>
        <v>Noah  875</v>
      </c>
    </row>
    <row r="1940" spans="1:15" s="4" customFormat="1">
      <c r="A1940" s="14" t="str">
        <f t="shared" si="235"/>
        <v>1933 YB</v>
      </c>
      <c r="B1940" s="15" t="str">
        <f t="shared" si="234"/>
        <v>2042 BC</v>
      </c>
      <c r="C1940" s="24"/>
      <c r="E1940" s="39" t="str">
        <f t="shared" si="237"/>
        <v>Nahor  82</v>
      </c>
      <c r="F1940" s="36" t="str">
        <f t="shared" si="237"/>
        <v>Reu  144</v>
      </c>
      <c r="G1940" s="34" t="str">
        <f t="shared" si="237"/>
        <v>Peleg  174</v>
      </c>
      <c r="H1940" s="36" t="str">
        <f t="shared" si="227"/>
        <v>Shelah  238</v>
      </c>
      <c r="I1940" s="34" t="str">
        <f t="shared" si="236"/>
        <v>Eber  208</v>
      </c>
      <c r="J1940" s="36" t="str">
        <f t="shared" si="236"/>
        <v>Shem  373</v>
      </c>
      <c r="L1940" s="36" t="str">
        <f t="shared" si="233"/>
        <v>Serug  112</v>
      </c>
      <c r="M1940" s="34" t="str">
        <f t="shared" si="233"/>
        <v>Arphaxad  273</v>
      </c>
      <c r="N1940" s="36" t="str">
        <f t="shared" si="233"/>
        <v>Terah  53</v>
      </c>
      <c r="O1940" s="34" t="str">
        <f t="shared" si="233"/>
        <v>Noah  876</v>
      </c>
    </row>
    <row r="1941" spans="1:15" s="4" customFormat="1">
      <c r="A1941" s="14" t="str">
        <f t="shared" si="235"/>
        <v>1934 YB</v>
      </c>
      <c r="B1941" s="15" t="str">
        <f t="shared" si="234"/>
        <v>2041 BC</v>
      </c>
      <c r="C1941" s="24"/>
      <c r="E1941" s="39" t="str">
        <f t="shared" si="237"/>
        <v>Nahor  83</v>
      </c>
      <c r="F1941" s="36" t="str">
        <f t="shared" si="237"/>
        <v>Reu  145</v>
      </c>
      <c r="G1941" s="34" t="str">
        <f t="shared" si="237"/>
        <v>Peleg  175</v>
      </c>
      <c r="H1941" s="36" t="str">
        <f t="shared" si="227"/>
        <v>Shelah  239</v>
      </c>
      <c r="I1941" s="34" t="str">
        <f t="shared" si="236"/>
        <v>Eber  209</v>
      </c>
      <c r="J1941" s="36" t="str">
        <f t="shared" si="236"/>
        <v>Shem  374</v>
      </c>
      <c r="L1941" s="36" t="str">
        <f t="shared" ref="L1941:O1956" si="238">CONCATENATE(LEFT(L1940, SEARCH(" ", L1940, 1)), " ", RIGHT(L1940,LEN(L1940)-FIND(" ",L1940))+1)</f>
        <v>Serug  113</v>
      </c>
      <c r="M1941" s="34" t="str">
        <f t="shared" si="238"/>
        <v>Arphaxad  274</v>
      </c>
      <c r="N1941" s="36" t="str">
        <f t="shared" si="238"/>
        <v>Terah  54</v>
      </c>
      <c r="O1941" s="34" t="str">
        <f t="shared" si="238"/>
        <v>Noah  877</v>
      </c>
    </row>
    <row r="1942" spans="1:15" s="4" customFormat="1">
      <c r="A1942" s="14" t="str">
        <f t="shared" si="235"/>
        <v>1935 YB</v>
      </c>
      <c r="B1942" s="15" t="str">
        <f t="shared" si="234"/>
        <v>2040 BC</v>
      </c>
      <c r="C1942" s="25" t="s">
        <v>98</v>
      </c>
      <c r="E1942" s="39" t="str">
        <f t="shared" si="237"/>
        <v>Nahor  84</v>
      </c>
      <c r="F1942" s="36" t="str">
        <f t="shared" si="237"/>
        <v>Reu  146</v>
      </c>
      <c r="G1942" s="34" t="str">
        <f t="shared" si="237"/>
        <v>Peleg  176</v>
      </c>
      <c r="H1942" s="36" t="str">
        <f t="shared" si="227"/>
        <v>Shelah  240</v>
      </c>
      <c r="I1942" s="34" t="str">
        <f t="shared" si="236"/>
        <v>Eber  210</v>
      </c>
      <c r="J1942" s="36" t="str">
        <f t="shared" si="236"/>
        <v>Shem  375</v>
      </c>
      <c r="L1942" s="36" t="str">
        <f t="shared" si="238"/>
        <v>Serug  114</v>
      </c>
      <c r="M1942" s="34" t="str">
        <f t="shared" si="238"/>
        <v>Arphaxad  275</v>
      </c>
      <c r="N1942" s="36" t="str">
        <f t="shared" si="238"/>
        <v>Terah  55</v>
      </c>
      <c r="O1942" s="34" t="str">
        <f t="shared" si="238"/>
        <v>Noah  878</v>
      </c>
    </row>
    <row r="1943" spans="1:15" s="4" customFormat="1">
      <c r="A1943" s="14" t="str">
        <f t="shared" si="235"/>
        <v>1936 YB</v>
      </c>
      <c r="B1943" s="15" t="str">
        <f t="shared" si="234"/>
        <v>2039 BC</v>
      </c>
      <c r="C1943" s="24"/>
      <c r="E1943" s="39" t="str">
        <f t="shared" si="237"/>
        <v>Nahor  85</v>
      </c>
      <c r="F1943" s="36" t="str">
        <f t="shared" si="237"/>
        <v>Reu  147</v>
      </c>
      <c r="G1943" s="34" t="str">
        <f t="shared" si="237"/>
        <v>Peleg  177</v>
      </c>
      <c r="H1943" s="36" t="str">
        <f t="shared" si="227"/>
        <v>Shelah  241</v>
      </c>
      <c r="I1943" s="34" t="str">
        <f t="shared" si="236"/>
        <v>Eber  211</v>
      </c>
      <c r="J1943" s="36" t="str">
        <f t="shared" si="236"/>
        <v>Shem  376</v>
      </c>
      <c r="L1943" s="36" t="str">
        <f t="shared" si="238"/>
        <v>Serug  115</v>
      </c>
      <c r="M1943" s="34" t="str">
        <f t="shared" si="238"/>
        <v>Arphaxad  276</v>
      </c>
      <c r="N1943" s="36" t="str">
        <f t="shared" si="238"/>
        <v>Terah  56</v>
      </c>
      <c r="O1943" s="34" t="str">
        <f t="shared" si="238"/>
        <v>Noah  879</v>
      </c>
    </row>
    <row r="1944" spans="1:15" s="4" customFormat="1">
      <c r="A1944" s="14" t="str">
        <f t="shared" si="235"/>
        <v>1937 YB</v>
      </c>
      <c r="B1944" s="15" t="str">
        <f t="shared" si="234"/>
        <v>2038 BC</v>
      </c>
      <c r="C1944" s="24"/>
      <c r="E1944" s="39" t="str">
        <f t="shared" si="237"/>
        <v>Nahor  86</v>
      </c>
      <c r="F1944" s="36" t="str">
        <f t="shared" si="237"/>
        <v>Reu  148</v>
      </c>
      <c r="G1944" s="34" t="str">
        <f t="shared" si="237"/>
        <v>Peleg  178</v>
      </c>
      <c r="H1944" s="36" t="str">
        <f t="shared" si="227"/>
        <v>Shelah  242</v>
      </c>
      <c r="I1944" s="34" t="str">
        <f t="shared" si="236"/>
        <v>Eber  212</v>
      </c>
      <c r="J1944" s="36" t="str">
        <f t="shared" si="236"/>
        <v>Shem  377</v>
      </c>
      <c r="L1944" s="36" t="str">
        <f t="shared" si="238"/>
        <v>Serug  116</v>
      </c>
      <c r="M1944" s="34" t="str">
        <f t="shared" si="238"/>
        <v>Arphaxad  277</v>
      </c>
      <c r="N1944" s="36" t="str">
        <f t="shared" si="238"/>
        <v>Terah  57</v>
      </c>
      <c r="O1944" s="34" t="str">
        <f t="shared" si="238"/>
        <v>Noah  880</v>
      </c>
    </row>
    <row r="1945" spans="1:15" s="4" customFormat="1">
      <c r="A1945" s="14" t="str">
        <f t="shared" si="235"/>
        <v>1938 YB</v>
      </c>
      <c r="B1945" s="15" t="str">
        <f t="shared" si="234"/>
        <v>2037 BC</v>
      </c>
      <c r="C1945" s="24"/>
      <c r="E1945" s="39" t="str">
        <f t="shared" si="237"/>
        <v>Nahor  87</v>
      </c>
      <c r="F1945" s="36" t="str">
        <f t="shared" si="237"/>
        <v>Reu  149</v>
      </c>
      <c r="G1945" s="34" t="str">
        <f t="shared" si="237"/>
        <v>Peleg  179</v>
      </c>
      <c r="H1945" s="36" t="str">
        <f t="shared" si="227"/>
        <v>Shelah  243</v>
      </c>
      <c r="I1945" s="34" t="str">
        <f t="shared" si="236"/>
        <v>Eber  213</v>
      </c>
      <c r="J1945" s="36" t="str">
        <f t="shared" si="236"/>
        <v>Shem  378</v>
      </c>
      <c r="L1945" s="36" t="str">
        <f t="shared" si="238"/>
        <v>Serug  117</v>
      </c>
      <c r="M1945" s="34" t="str">
        <f t="shared" si="238"/>
        <v>Arphaxad  278</v>
      </c>
      <c r="N1945" s="36" t="str">
        <f t="shared" si="238"/>
        <v>Terah  58</v>
      </c>
      <c r="O1945" s="34" t="str">
        <f t="shared" si="238"/>
        <v>Noah  881</v>
      </c>
    </row>
    <row r="1946" spans="1:15" s="4" customFormat="1">
      <c r="A1946" s="14" t="str">
        <f t="shared" si="235"/>
        <v>1939 YB</v>
      </c>
      <c r="B1946" s="15" t="str">
        <f t="shared" si="234"/>
        <v>2036 BC</v>
      </c>
      <c r="C1946" s="24"/>
      <c r="E1946" s="39" t="str">
        <f t="shared" si="237"/>
        <v>Nahor  88</v>
      </c>
      <c r="F1946" s="36" t="str">
        <f t="shared" si="237"/>
        <v>Reu  150</v>
      </c>
      <c r="G1946" s="34" t="str">
        <f t="shared" si="237"/>
        <v>Peleg  180</v>
      </c>
      <c r="H1946" s="36" t="str">
        <f t="shared" si="227"/>
        <v>Shelah  244</v>
      </c>
      <c r="I1946" s="34" t="str">
        <f t="shared" si="236"/>
        <v>Eber  214</v>
      </c>
      <c r="J1946" s="36" t="str">
        <f t="shared" si="236"/>
        <v>Shem  379</v>
      </c>
      <c r="L1946" s="36" t="str">
        <f t="shared" si="238"/>
        <v>Serug  118</v>
      </c>
      <c r="M1946" s="34" t="str">
        <f t="shared" si="238"/>
        <v>Arphaxad  279</v>
      </c>
      <c r="N1946" s="36" t="str">
        <f t="shared" si="238"/>
        <v>Terah  59</v>
      </c>
      <c r="O1946" s="34" t="str">
        <f t="shared" si="238"/>
        <v>Noah  882</v>
      </c>
    </row>
    <row r="1947" spans="1:15" s="4" customFormat="1">
      <c r="A1947" s="14" t="str">
        <f t="shared" si="235"/>
        <v>1940 YB</v>
      </c>
      <c r="B1947" s="15" t="str">
        <f t="shared" si="234"/>
        <v>2035 BC</v>
      </c>
      <c r="C1947" s="24"/>
      <c r="E1947" s="39" t="str">
        <f t="shared" si="237"/>
        <v>Nahor  89</v>
      </c>
      <c r="F1947" s="36" t="str">
        <f t="shared" si="237"/>
        <v>Reu  151</v>
      </c>
      <c r="G1947" s="34" t="str">
        <f t="shared" si="237"/>
        <v>Peleg  181</v>
      </c>
      <c r="H1947" s="36" t="str">
        <f t="shared" si="227"/>
        <v>Shelah  245</v>
      </c>
      <c r="I1947" s="34" t="str">
        <f t="shared" si="236"/>
        <v>Eber  215</v>
      </c>
      <c r="J1947" s="36" t="str">
        <f t="shared" si="236"/>
        <v>Shem  380</v>
      </c>
      <c r="L1947" s="36" t="str">
        <f t="shared" si="238"/>
        <v>Serug  119</v>
      </c>
      <c r="M1947" s="34" t="str">
        <f t="shared" si="238"/>
        <v>Arphaxad  280</v>
      </c>
      <c r="N1947" s="36" t="str">
        <f t="shared" si="238"/>
        <v>Terah  60</v>
      </c>
      <c r="O1947" s="34" t="str">
        <f t="shared" si="238"/>
        <v>Noah  883</v>
      </c>
    </row>
    <row r="1948" spans="1:15" s="4" customFormat="1">
      <c r="A1948" s="14" t="str">
        <f t="shared" si="235"/>
        <v>1941 YB</v>
      </c>
      <c r="B1948" s="15" t="str">
        <f t="shared" si="234"/>
        <v>2034 BC</v>
      </c>
      <c r="C1948" s="24"/>
      <c r="E1948" s="39" t="str">
        <f t="shared" si="237"/>
        <v>Nahor  90</v>
      </c>
      <c r="F1948" s="36" t="str">
        <f t="shared" si="237"/>
        <v>Reu  152</v>
      </c>
      <c r="G1948" s="34" t="str">
        <f t="shared" si="237"/>
        <v>Peleg  182</v>
      </c>
      <c r="H1948" s="36" t="str">
        <f t="shared" si="227"/>
        <v>Shelah  246</v>
      </c>
      <c r="I1948" s="34" t="str">
        <f t="shared" si="236"/>
        <v>Eber  216</v>
      </c>
      <c r="J1948" s="36" t="str">
        <f t="shared" si="236"/>
        <v>Shem  381</v>
      </c>
      <c r="L1948" s="36" t="str">
        <f t="shared" si="238"/>
        <v>Serug  120</v>
      </c>
      <c r="M1948" s="34" t="str">
        <f t="shared" si="238"/>
        <v>Arphaxad  281</v>
      </c>
      <c r="N1948" s="36" t="str">
        <f t="shared" si="238"/>
        <v>Terah  61</v>
      </c>
      <c r="O1948" s="34" t="str">
        <f t="shared" si="238"/>
        <v>Noah  884</v>
      </c>
    </row>
    <row r="1949" spans="1:15" s="4" customFormat="1">
      <c r="A1949" s="14" t="str">
        <f t="shared" si="235"/>
        <v>1942 YB</v>
      </c>
      <c r="B1949" s="15" t="str">
        <f t="shared" si="234"/>
        <v>2033 BC</v>
      </c>
      <c r="C1949" s="25" t="s">
        <v>99</v>
      </c>
      <c r="E1949" s="39" t="str">
        <f t="shared" si="237"/>
        <v>Nahor  91</v>
      </c>
      <c r="F1949" s="36" t="str">
        <f t="shared" si="237"/>
        <v>Reu  153</v>
      </c>
      <c r="G1949" s="34" t="str">
        <f t="shared" si="237"/>
        <v>Peleg  183</v>
      </c>
      <c r="H1949" s="36" t="str">
        <f t="shared" si="227"/>
        <v>Shelah  247</v>
      </c>
      <c r="I1949" s="34" t="str">
        <f t="shared" si="236"/>
        <v>Eber  217</v>
      </c>
      <c r="J1949" s="36" t="str">
        <f t="shared" si="236"/>
        <v>Shem  382</v>
      </c>
      <c r="L1949" s="36" t="str">
        <f t="shared" si="238"/>
        <v>Serug  121</v>
      </c>
      <c r="M1949" s="34" t="str">
        <f t="shared" si="238"/>
        <v>Arphaxad  282</v>
      </c>
      <c r="N1949" s="36" t="str">
        <f t="shared" si="238"/>
        <v>Terah  62</v>
      </c>
      <c r="O1949" s="34" t="str">
        <f t="shared" si="238"/>
        <v>Noah  885</v>
      </c>
    </row>
    <row r="1950" spans="1:15" s="4" customFormat="1">
      <c r="A1950" s="14" t="str">
        <f t="shared" si="235"/>
        <v>1943 YB</v>
      </c>
      <c r="B1950" s="15" t="str">
        <f t="shared" si="234"/>
        <v>2032 BC</v>
      </c>
      <c r="C1950" s="24"/>
      <c r="E1950" s="39" t="str">
        <f t="shared" si="237"/>
        <v>Nahor  92</v>
      </c>
      <c r="F1950" s="36" t="str">
        <f t="shared" si="237"/>
        <v>Reu  154</v>
      </c>
      <c r="G1950" s="34" t="str">
        <f t="shared" si="237"/>
        <v>Peleg  184</v>
      </c>
      <c r="H1950" s="36" t="str">
        <f t="shared" si="227"/>
        <v>Shelah  248</v>
      </c>
      <c r="I1950" s="34" t="str">
        <f t="shared" si="236"/>
        <v>Eber  218</v>
      </c>
      <c r="J1950" s="36" t="str">
        <f t="shared" si="236"/>
        <v>Shem  383</v>
      </c>
      <c r="L1950" s="36" t="str">
        <f t="shared" si="238"/>
        <v>Serug  122</v>
      </c>
      <c r="M1950" s="34" t="str">
        <f t="shared" si="238"/>
        <v>Arphaxad  283</v>
      </c>
      <c r="N1950" s="36" t="str">
        <f t="shared" si="238"/>
        <v>Terah  63</v>
      </c>
      <c r="O1950" s="34" t="str">
        <f t="shared" si="238"/>
        <v>Noah  886</v>
      </c>
    </row>
    <row r="1951" spans="1:15" s="4" customFormat="1">
      <c r="A1951" s="14" t="str">
        <f t="shared" si="235"/>
        <v>1944 YB</v>
      </c>
      <c r="B1951" s="15" t="str">
        <f t="shared" si="234"/>
        <v>2031 BC</v>
      </c>
      <c r="C1951" s="24"/>
      <c r="E1951" s="39" t="str">
        <f t="shared" si="237"/>
        <v>Nahor  93</v>
      </c>
      <c r="F1951" s="36" t="str">
        <f t="shared" si="237"/>
        <v>Reu  155</v>
      </c>
      <c r="G1951" s="34" t="str">
        <f t="shared" si="237"/>
        <v>Peleg  185</v>
      </c>
      <c r="H1951" s="36" t="str">
        <f t="shared" si="227"/>
        <v>Shelah  249</v>
      </c>
      <c r="I1951" s="34" t="str">
        <f t="shared" si="236"/>
        <v>Eber  219</v>
      </c>
      <c r="J1951" s="36" t="str">
        <f t="shared" si="236"/>
        <v>Shem  384</v>
      </c>
      <c r="L1951" s="36" t="str">
        <f t="shared" si="238"/>
        <v>Serug  123</v>
      </c>
      <c r="M1951" s="34" t="str">
        <f t="shared" si="238"/>
        <v>Arphaxad  284</v>
      </c>
      <c r="N1951" s="36" t="str">
        <f t="shared" si="238"/>
        <v>Terah  64</v>
      </c>
      <c r="O1951" s="34" t="str">
        <f t="shared" si="238"/>
        <v>Noah  887</v>
      </c>
    </row>
    <row r="1952" spans="1:15" s="4" customFormat="1">
      <c r="A1952" s="14" t="str">
        <f t="shared" si="235"/>
        <v>1945 YB</v>
      </c>
      <c r="B1952" s="15" t="str">
        <f t="shared" si="234"/>
        <v>2030 BC</v>
      </c>
      <c r="C1952" s="24"/>
      <c r="E1952" s="39" t="str">
        <f t="shared" si="237"/>
        <v>Nahor  94</v>
      </c>
      <c r="F1952" s="36" t="str">
        <f t="shared" si="237"/>
        <v>Reu  156</v>
      </c>
      <c r="G1952" s="34" t="str">
        <f t="shared" si="237"/>
        <v>Peleg  186</v>
      </c>
      <c r="H1952" s="36" t="str">
        <f t="shared" si="227"/>
        <v>Shelah  250</v>
      </c>
      <c r="I1952" s="34" t="str">
        <f t="shared" si="236"/>
        <v>Eber  220</v>
      </c>
      <c r="J1952" s="36" t="str">
        <f t="shared" si="236"/>
        <v>Shem  385</v>
      </c>
      <c r="L1952" s="36" t="str">
        <f t="shared" si="238"/>
        <v>Serug  124</v>
      </c>
      <c r="M1952" s="34" t="str">
        <f t="shared" si="238"/>
        <v>Arphaxad  285</v>
      </c>
      <c r="N1952" s="36" t="str">
        <f t="shared" si="238"/>
        <v>Terah  65</v>
      </c>
      <c r="O1952" s="34" t="str">
        <f t="shared" si="238"/>
        <v>Noah  888</v>
      </c>
    </row>
    <row r="1953" spans="1:15" s="4" customFormat="1">
      <c r="A1953" s="14" t="str">
        <f t="shared" si="235"/>
        <v>1946 YB</v>
      </c>
      <c r="B1953" s="15" t="str">
        <f t="shared" si="234"/>
        <v>2029 BC</v>
      </c>
      <c r="C1953" s="24"/>
      <c r="E1953" s="39" t="str">
        <f t="shared" si="237"/>
        <v>Nahor  95</v>
      </c>
      <c r="F1953" s="36" t="str">
        <f t="shared" si="237"/>
        <v>Reu  157</v>
      </c>
      <c r="G1953" s="34" t="str">
        <f t="shared" si="237"/>
        <v>Peleg  187</v>
      </c>
      <c r="H1953" s="36" t="str">
        <f t="shared" si="227"/>
        <v>Shelah  251</v>
      </c>
      <c r="I1953" s="34" t="str">
        <f t="shared" ref="I1953:J1968" si="239">CONCATENATE(LEFT(I1952, SEARCH(" ", I1952, 1)), " ",RIGHT(I1952,LEN(I1952)-FIND(" ",I1952))+1)</f>
        <v>Eber  221</v>
      </c>
      <c r="J1953" s="36" t="str">
        <f t="shared" si="239"/>
        <v>Shem  386</v>
      </c>
      <c r="L1953" s="36" t="str">
        <f t="shared" si="238"/>
        <v>Serug  125</v>
      </c>
      <c r="M1953" s="34" t="str">
        <f t="shared" si="238"/>
        <v>Arphaxad  286</v>
      </c>
      <c r="N1953" s="36" t="str">
        <f t="shared" si="238"/>
        <v>Terah  66</v>
      </c>
      <c r="O1953" s="34" t="str">
        <f t="shared" si="238"/>
        <v>Noah  889</v>
      </c>
    </row>
    <row r="1954" spans="1:15" s="4" customFormat="1">
      <c r="A1954" s="14" t="str">
        <f t="shared" si="235"/>
        <v>1947 YB</v>
      </c>
      <c r="B1954" s="15" t="str">
        <f t="shared" si="234"/>
        <v>2028 BC</v>
      </c>
      <c r="C1954" s="24"/>
      <c r="E1954" s="39" t="str">
        <f t="shared" si="237"/>
        <v>Nahor  96</v>
      </c>
      <c r="F1954" s="36" t="str">
        <f t="shared" si="237"/>
        <v>Reu  158</v>
      </c>
      <c r="G1954" s="34" t="str">
        <f t="shared" si="237"/>
        <v>Peleg  188</v>
      </c>
      <c r="H1954" s="36" t="str">
        <f t="shared" si="227"/>
        <v>Shelah  252</v>
      </c>
      <c r="I1954" s="34" t="str">
        <f t="shared" si="239"/>
        <v>Eber  222</v>
      </c>
      <c r="J1954" s="36" t="str">
        <f t="shared" si="239"/>
        <v>Shem  387</v>
      </c>
      <c r="L1954" s="36" t="str">
        <f t="shared" si="238"/>
        <v>Serug  126</v>
      </c>
      <c r="M1954" s="34" t="str">
        <f t="shared" si="238"/>
        <v>Arphaxad  287</v>
      </c>
      <c r="N1954" s="36" t="str">
        <f t="shared" si="238"/>
        <v>Terah  67</v>
      </c>
      <c r="O1954" s="34" t="str">
        <f t="shared" si="238"/>
        <v>Noah  890</v>
      </c>
    </row>
    <row r="1955" spans="1:15" s="4" customFormat="1">
      <c r="A1955" s="14" t="str">
        <f t="shared" si="235"/>
        <v>1948 YB</v>
      </c>
      <c r="B1955" s="15" t="str">
        <f t="shared" si="234"/>
        <v>2027 BC</v>
      </c>
      <c r="C1955" s="24"/>
      <c r="E1955" s="39" t="str">
        <f t="shared" ref="E1955:G1970" si="240">CONCATENATE(LEFT(E1954, SEARCH(" ", E1954, 1)), " ",RIGHT(E1954,LEN(E1954)-FIND(" ",E1954))+1)</f>
        <v>Nahor  97</v>
      </c>
      <c r="F1955" s="36" t="str">
        <f t="shared" si="240"/>
        <v>Reu  159</v>
      </c>
      <c r="G1955" s="34" t="str">
        <f t="shared" si="240"/>
        <v>Peleg  189</v>
      </c>
      <c r="H1955" s="36" t="str">
        <f t="shared" si="227"/>
        <v>Shelah  253</v>
      </c>
      <c r="I1955" s="34" t="str">
        <f t="shared" si="239"/>
        <v>Eber  223</v>
      </c>
      <c r="J1955" s="36" t="str">
        <f t="shared" si="239"/>
        <v>Shem  388</v>
      </c>
      <c r="L1955" s="36" t="str">
        <f t="shared" si="238"/>
        <v>Serug  127</v>
      </c>
      <c r="M1955" s="34" t="str">
        <f t="shared" si="238"/>
        <v>Arphaxad  288</v>
      </c>
      <c r="N1955" s="36" t="str">
        <f t="shared" si="238"/>
        <v>Terah  68</v>
      </c>
      <c r="O1955" s="34" t="str">
        <f t="shared" si="238"/>
        <v>Noah  891</v>
      </c>
    </row>
    <row r="1956" spans="1:15" s="4" customFormat="1">
      <c r="A1956" s="14" t="str">
        <f t="shared" si="235"/>
        <v>1949 YB</v>
      </c>
      <c r="B1956" s="15" t="str">
        <f t="shared" si="234"/>
        <v>2026 BC</v>
      </c>
      <c r="C1956" s="25" t="s">
        <v>100</v>
      </c>
      <c r="E1956" s="39" t="str">
        <f t="shared" si="240"/>
        <v>Nahor  98</v>
      </c>
      <c r="F1956" s="36" t="str">
        <f t="shared" si="240"/>
        <v>Reu  160</v>
      </c>
      <c r="G1956" s="34" t="str">
        <f t="shared" si="240"/>
        <v>Peleg  190</v>
      </c>
      <c r="H1956" s="36" t="str">
        <f t="shared" si="227"/>
        <v>Shelah  254</v>
      </c>
      <c r="I1956" s="34" t="str">
        <f t="shared" si="239"/>
        <v>Eber  224</v>
      </c>
      <c r="J1956" s="36" t="str">
        <f t="shared" si="239"/>
        <v>Shem  389</v>
      </c>
      <c r="L1956" s="36" t="str">
        <f t="shared" si="238"/>
        <v>Serug  128</v>
      </c>
      <c r="M1956" s="34" t="str">
        <f t="shared" si="238"/>
        <v>Arphaxad  289</v>
      </c>
      <c r="N1956" s="36" t="str">
        <f t="shared" si="238"/>
        <v>Terah  69</v>
      </c>
      <c r="O1956" s="34" t="str">
        <f t="shared" si="238"/>
        <v>Noah  892</v>
      </c>
    </row>
    <row r="1957" spans="1:15" s="4" customFormat="1">
      <c r="A1957" s="14" t="str">
        <f t="shared" si="235"/>
        <v>1950 YB</v>
      </c>
      <c r="B1957" s="15" t="str">
        <f t="shared" si="234"/>
        <v>2025 BC</v>
      </c>
      <c r="C1957" s="26" t="str">
        <f>CONCATENATE("Yovel ", RIGHT(C1907,LEN(C1907)-FIND(" ",C1907))+1)</f>
        <v>Yovel 39</v>
      </c>
      <c r="E1957" s="39" t="str">
        <f t="shared" si="240"/>
        <v>Nahor  99</v>
      </c>
      <c r="F1957" s="36" t="str">
        <f t="shared" si="240"/>
        <v>Reu  161</v>
      </c>
      <c r="G1957" s="34" t="str">
        <f t="shared" si="240"/>
        <v>Peleg  191</v>
      </c>
      <c r="H1957" s="36" t="str">
        <f t="shared" si="227"/>
        <v>Shelah  255</v>
      </c>
      <c r="I1957" s="34" t="str">
        <f t="shared" si="239"/>
        <v>Eber  225</v>
      </c>
      <c r="J1957" s="36" t="str">
        <f t="shared" si="239"/>
        <v>Shem  390</v>
      </c>
      <c r="L1957" s="36" t="str">
        <f t="shared" ref="L1957:O1972" si="241">CONCATENATE(LEFT(L1956, SEARCH(" ", L1956, 1)), " ", RIGHT(L1956,LEN(L1956)-FIND(" ",L1956))+1)</f>
        <v>Serug  129</v>
      </c>
      <c r="M1957" s="34" t="str">
        <f t="shared" si="241"/>
        <v>Arphaxad  290</v>
      </c>
      <c r="N1957" s="36" t="str">
        <f t="shared" si="241"/>
        <v>Terah  70</v>
      </c>
      <c r="O1957" s="34" t="str">
        <f t="shared" si="241"/>
        <v>Noah  893</v>
      </c>
    </row>
    <row r="1958" spans="1:15" s="4" customFormat="1">
      <c r="A1958" s="14" t="str">
        <f t="shared" si="235"/>
        <v>1951 YB</v>
      </c>
      <c r="B1958" s="15" t="str">
        <f t="shared" si="234"/>
        <v>2024 BC</v>
      </c>
      <c r="C1958" s="3"/>
      <c r="E1958" s="39" t="str">
        <f t="shared" si="240"/>
        <v>Nahor  100</v>
      </c>
      <c r="F1958" s="36" t="str">
        <f t="shared" si="240"/>
        <v>Reu  162</v>
      </c>
      <c r="G1958" s="34" t="str">
        <f t="shared" si="240"/>
        <v>Peleg  192</v>
      </c>
      <c r="H1958" s="36" t="str">
        <f t="shared" si="227"/>
        <v>Shelah  256</v>
      </c>
      <c r="I1958" s="34" t="str">
        <f t="shared" si="239"/>
        <v>Eber  226</v>
      </c>
      <c r="J1958" s="36" t="str">
        <f t="shared" si="239"/>
        <v>Shem  391</v>
      </c>
      <c r="L1958" s="36" t="str">
        <f t="shared" si="241"/>
        <v>Serug  130</v>
      </c>
      <c r="M1958" s="34" t="str">
        <f t="shared" si="241"/>
        <v>Arphaxad  291</v>
      </c>
      <c r="N1958" s="36" t="str">
        <f t="shared" si="241"/>
        <v>Terah  71</v>
      </c>
      <c r="O1958" s="34" t="str">
        <f t="shared" si="241"/>
        <v>Noah  894</v>
      </c>
    </row>
    <row r="1959" spans="1:15" s="4" customFormat="1">
      <c r="A1959" s="14" t="str">
        <f t="shared" si="235"/>
        <v>1952 YB</v>
      </c>
      <c r="B1959" s="15" t="str">
        <f t="shared" si="234"/>
        <v>2023 BC</v>
      </c>
      <c r="C1959" s="24"/>
      <c r="E1959" s="39" t="str">
        <f t="shared" si="240"/>
        <v>Nahor  101</v>
      </c>
      <c r="F1959" s="36" t="str">
        <f t="shared" si="240"/>
        <v>Reu  163</v>
      </c>
      <c r="G1959" s="34" t="str">
        <f t="shared" si="240"/>
        <v>Peleg  193</v>
      </c>
      <c r="H1959" s="36" t="str">
        <f t="shared" ref="H1959:H2022" si="242">CONCATENATE(LEFT(H1958, SEARCH(" ", H1958, 1)), " ", RIGHT(H1958,LEN(H1958)-FIND(" ",H1958))+1)</f>
        <v>Shelah  257</v>
      </c>
      <c r="I1959" s="34" t="str">
        <f t="shared" si="239"/>
        <v>Eber  227</v>
      </c>
      <c r="J1959" s="36" t="str">
        <f t="shared" si="239"/>
        <v>Shem  392</v>
      </c>
      <c r="L1959" s="36" t="str">
        <f t="shared" si="241"/>
        <v>Serug  131</v>
      </c>
      <c r="M1959" s="34" t="str">
        <f t="shared" si="241"/>
        <v>Arphaxad  292</v>
      </c>
      <c r="N1959" s="36" t="str">
        <f t="shared" si="241"/>
        <v>Terah  72</v>
      </c>
      <c r="O1959" s="34" t="str">
        <f t="shared" si="241"/>
        <v>Noah  895</v>
      </c>
    </row>
    <row r="1960" spans="1:15" s="4" customFormat="1">
      <c r="A1960" s="14" t="str">
        <f t="shared" si="235"/>
        <v>1953 YB</v>
      </c>
      <c r="B1960" s="15" t="str">
        <f t="shared" si="234"/>
        <v>2022 BC</v>
      </c>
      <c r="C1960" s="24"/>
      <c r="E1960" s="39" t="str">
        <f t="shared" si="240"/>
        <v>Nahor  102</v>
      </c>
      <c r="F1960" s="36" t="str">
        <f t="shared" si="240"/>
        <v>Reu  164</v>
      </c>
      <c r="G1960" s="34" t="str">
        <f t="shared" si="240"/>
        <v>Peleg  194</v>
      </c>
      <c r="H1960" s="36" t="str">
        <f t="shared" si="242"/>
        <v>Shelah  258</v>
      </c>
      <c r="I1960" s="34" t="str">
        <f t="shared" si="239"/>
        <v>Eber  228</v>
      </c>
      <c r="J1960" s="36" t="str">
        <f t="shared" si="239"/>
        <v>Shem  393</v>
      </c>
      <c r="L1960" s="36" t="str">
        <f t="shared" si="241"/>
        <v>Serug  132</v>
      </c>
      <c r="M1960" s="34" t="str">
        <f t="shared" si="241"/>
        <v>Arphaxad  293</v>
      </c>
      <c r="N1960" s="36" t="str">
        <f t="shared" si="241"/>
        <v>Terah  73</v>
      </c>
      <c r="O1960" s="34" t="str">
        <f t="shared" si="241"/>
        <v>Noah  896</v>
      </c>
    </row>
    <row r="1961" spans="1:15" s="4" customFormat="1">
      <c r="A1961" s="14" t="str">
        <f t="shared" si="235"/>
        <v>1954 YB</v>
      </c>
      <c r="B1961" s="15" t="str">
        <f t="shared" si="234"/>
        <v>2021 BC</v>
      </c>
      <c r="C1961" s="24"/>
      <c r="E1961" s="39" t="str">
        <f t="shared" si="240"/>
        <v>Nahor  103</v>
      </c>
      <c r="F1961" s="36" t="str">
        <f t="shared" si="240"/>
        <v>Reu  165</v>
      </c>
      <c r="G1961" s="34" t="str">
        <f t="shared" si="240"/>
        <v>Peleg  195</v>
      </c>
      <c r="H1961" s="36" t="str">
        <f t="shared" si="242"/>
        <v>Shelah  259</v>
      </c>
      <c r="I1961" s="34" t="str">
        <f t="shared" si="239"/>
        <v>Eber  229</v>
      </c>
      <c r="J1961" s="36" t="str">
        <f t="shared" si="239"/>
        <v>Shem  394</v>
      </c>
      <c r="L1961" s="36" t="str">
        <f t="shared" si="241"/>
        <v>Serug  133</v>
      </c>
      <c r="M1961" s="34" t="str">
        <f t="shared" si="241"/>
        <v>Arphaxad  294</v>
      </c>
      <c r="N1961" s="36" t="str">
        <f t="shared" si="241"/>
        <v>Terah  74</v>
      </c>
      <c r="O1961" s="34" t="str">
        <f t="shared" si="241"/>
        <v>Noah  897</v>
      </c>
    </row>
    <row r="1962" spans="1:15" s="4" customFormat="1">
      <c r="A1962" s="14" t="str">
        <f t="shared" si="235"/>
        <v>1955 YB</v>
      </c>
      <c r="B1962" s="15" t="str">
        <f t="shared" si="234"/>
        <v>2020 BC</v>
      </c>
      <c r="C1962" s="24"/>
      <c r="E1962" s="39" t="str">
        <f t="shared" si="240"/>
        <v>Nahor  104</v>
      </c>
      <c r="F1962" s="36" t="str">
        <f t="shared" si="240"/>
        <v>Reu  166</v>
      </c>
      <c r="G1962" s="34" t="str">
        <f t="shared" si="240"/>
        <v>Peleg  196</v>
      </c>
      <c r="H1962" s="36" t="str">
        <f t="shared" si="242"/>
        <v>Shelah  260</v>
      </c>
      <c r="I1962" s="34" t="str">
        <f t="shared" si="239"/>
        <v>Eber  230</v>
      </c>
      <c r="J1962" s="36" t="str">
        <f t="shared" si="239"/>
        <v>Shem  395</v>
      </c>
      <c r="L1962" s="36" t="str">
        <f t="shared" si="241"/>
        <v>Serug  134</v>
      </c>
      <c r="M1962" s="34" t="str">
        <f t="shared" si="241"/>
        <v>Arphaxad  295</v>
      </c>
      <c r="N1962" s="36" t="str">
        <f t="shared" si="241"/>
        <v>Terah  75</v>
      </c>
      <c r="O1962" s="34" t="str">
        <f t="shared" si="241"/>
        <v>Noah  898</v>
      </c>
    </row>
    <row r="1963" spans="1:15" s="4" customFormat="1">
      <c r="A1963" s="14" t="str">
        <f t="shared" si="235"/>
        <v>1956 YB</v>
      </c>
      <c r="B1963" s="15" t="str">
        <f t="shared" si="234"/>
        <v>2019 BC</v>
      </c>
      <c r="C1963" s="24"/>
      <c r="E1963" s="39" t="str">
        <f t="shared" si="240"/>
        <v>Nahor  105</v>
      </c>
      <c r="F1963" s="36" t="str">
        <f t="shared" si="240"/>
        <v>Reu  167</v>
      </c>
      <c r="G1963" s="34" t="str">
        <f t="shared" si="240"/>
        <v>Peleg  197</v>
      </c>
      <c r="H1963" s="36" t="str">
        <f t="shared" si="242"/>
        <v>Shelah  261</v>
      </c>
      <c r="I1963" s="34" t="str">
        <f t="shared" si="239"/>
        <v>Eber  231</v>
      </c>
      <c r="J1963" s="36" t="str">
        <f t="shared" si="239"/>
        <v>Shem  396</v>
      </c>
      <c r="L1963" s="36" t="str">
        <f t="shared" si="241"/>
        <v>Serug  135</v>
      </c>
      <c r="M1963" s="34" t="str">
        <f t="shared" si="241"/>
        <v>Arphaxad  296</v>
      </c>
      <c r="N1963" s="36" t="str">
        <f t="shared" si="241"/>
        <v>Terah  76</v>
      </c>
      <c r="O1963" s="34" t="str">
        <f t="shared" si="241"/>
        <v>Noah  899</v>
      </c>
    </row>
    <row r="1964" spans="1:15" s="4" customFormat="1">
      <c r="A1964" s="14" t="str">
        <f t="shared" si="235"/>
        <v>1957 YB</v>
      </c>
      <c r="B1964" s="15" t="str">
        <f t="shared" si="234"/>
        <v>2018 BC</v>
      </c>
      <c r="C1964" s="25" t="s">
        <v>94</v>
      </c>
      <c r="E1964" s="39" t="str">
        <f t="shared" si="240"/>
        <v>Nahor  106</v>
      </c>
      <c r="F1964" s="36" t="str">
        <f t="shared" si="240"/>
        <v>Reu  168</v>
      </c>
      <c r="G1964" s="34" t="str">
        <f t="shared" si="240"/>
        <v>Peleg  198</v>
      </c>
      <c r="H1964" s="36" t="str">
        <f t="shared" si="242"/>
        <v>Shelah  262</v>
      </c>
      <c r="I1964" s="34" t="str">
        <f t="shared" si="239"/>
        <v>Eber  232</v>
      </c>
      <c r="J1964" s="36" t="str">
        <f t="shared" si="239"/>
        <v>Shem  397</v>
      </c>
      <c r="L1964" s="36" t="str">
        <f t="shared" si="241"/>
        <v>Serug  136</v>
      </c>
      <c r="M1964" s="34" t="str">
        <f t="shared" si="241"/>
        <v>Arphaxad  297</v>
      </c>
      <c r="N1964" s="36" t="str">
        <f t="shared" si="241"/>
        <v>Terah  77</v>
      </c>
      <c r="O1964" s="34" t="str">
        <f t="shared" si="241"/>
        <v>Noah  900</v>
      </c>
    </row>
    <row r="1965" spans="1:15" s="4" customFormat="1">
      <c r="A1965" s="14" t="str">
        <f t="shared" si="235"/>
        <v>1958 YB</v>
      </c>
      <c r="B1965" s="15" t="str">
        <f t="shared" si="234"/>
        <v>2017 BC</v>
      </c>
      <c r="C1965" s="24"/>
      <c r="E1965" s="39" t="str">
        <f t="shared" si="240"/>
        <v>Nahor  107</v>
      </c>
      <c r="F1965" s="36" t="str">
        <f t="shared" si="240"/>
        <v>Reu  169</v>
      </c>
      <c r="G1965" s="34" t="str">
        <f t="shared" si="240"/>
        <v>Peleg  199</v>
      </c>
      <c r="H1965" s="36" t="str">
        <f t="shared" si="242"/>
        <v>Shelah  263</v>
      </c>
      <c r="I1965" s="34" t="str">
        <f t="shared" si="239"/>
        <v>Eber  233</v>
      </c>
      <c r="J1965" s="36" t="str">
        <f t="shared" si="239"/>
        <v>Shem  398</v>
      </c>
      <c r="L1965" s="36" t="str">
        <f t="shared" si="241"/>
        <v>Serug  137</v>
      </c>
      <c r="M1965" s="34" t="str">
        <f t="shared" si="241"/>
        <v>Arphaxad  298</v>
      </c>
      <c r="N1965" s="36" t="str">
        <f t="shared" si="241"/>
        <v>Terah  78</v>
      </c>
      <c r="O1965" s="34" t="str">
        <f t="shared" si="241"/>
        <v>Noah  901</v>
      </c>
    </row>
    <row r="1966" spans="1:15" s="4" customFormat="1">
      <c r="A1966" s="14" t="str">
        <f t="shared" si="235"/>
        <v>1959 YB</v>
      </c>
      <c r="B1966" s="15" t="str">
        <f t="shared" si="234"/>
        <v>2016 BC</v>
      </c>
      <c r="C1966" s="24"/>
      <c r="E1966" s="39" t="str">
        <f t="shared" si="240"/>
        <v>Nahor  108</v>
      </c>
      <c r="F1966" s="36" t="str">
        <f t="shared" si="240"/>
        <v>Reu  170</v>
      </c>
      <c r="G1966" s="34" t="str">
        <f t="shared" si="240"/>
        <v>Peleg  200</v>
      </c>
      <c r="H1966" s="36" t="str">
        <f t="shared" si="242"/>
        <v>Shelah  264</v>
      </c>
      <c r="I1966" s="34" t="str">
        <f t="shared" si="239"/>
        <v>Eber  234</v>
      </c>
      <c r="J1966" s="36" t="str">
        <f t="shared" si="239"/>
        <v>Shem  399</v>
      </c>
      <c r="L1966" s="36" t="str">
        <f t="shared" si="241"/>
        <v>Serug  138</v>
      </c>
      <c r="M1966" s="34" t="str">
        <f t="shared" si="241"/>
        <v>Arphaxad  299</v>
      </c>
      <c r="N1966" s="36" t="str">
        <f t="shared" si="241"/>
        <v>Terah  79</v>
      </c>
      <c r="O1966" s="34" t="str">
        <f t="shared" si="241"/>
        <v>Noah  902</v>
      </c>
    </row>
    <row r="1967" spans="1:15" s="4" customFormat="1">
      <c r="A1967" s="14" t="str">
        <f t="shared" si="235"/>
        <v>1960 YB</v>
      </c>
      <c r="B1967" s="15" t="str">
        <f t="shared" si="234"/>
        <v>2015 BC</v>
      </c>
      <c r="C1967" s="24"/>
      <c r="E1967" s="39" t="str">
        <f t="shared" si="240"/>
        <v>Nahor  109</v>
      </c>
      <c r="F1967" s="36" t="str">
        <f t="shared" si="240"/>
        <v>Reu  171</v>
      </c>
      <c r="G1967" s="34" t="str">
        <f t="shared" si="240"/>
        <v>Peleg  201</v>
      </c>
      <c r="H1967" s="36" t="str">
        <f t="shared" si="242"/>
        <v>Shelah  265</v>
      </c>
      <c r="I1967" s="34" t="str">
        <f t="shared" si="239"/>
        <v>Eber  235</v>
      </c>
      <c r="J1967" s="36" t="str">
        <f t="shared" si="239"/>
        <v>Shem  400</v>
      </c>
      <c r="L1967" s="36" t="str">
        <f t="shared" si="241"/>
        <v>Serug  139</v>
      </c>
      <c r="M1967" s="34" t="str">
        <f t="shared" si="241"/>
        <v>Arphaxad  300</v>
      </c>
      <c r="N1967" s="36" t="str">
        <f t="shared" si="241"/>
        <v>Terah  80</v>
      </c>
      <c r="O1967" s="34" t="str">
        <f t="shared" si="241"/>
        <v>Noah  903</v>
      </c>
    </row>
    <row r="1968" spans="1:15" s="4" customFormat="1">
      <c r="A1968" s="14" t="str">
        <f t="shared" si="235"/>
        <v>1961 YB</v>
      </c>
      <c r="B1968" s="15" t="str">
        <f t="shared" si="234"/>
        <v>2014 BC</v>
      </c>
      <c r="C1968" s="24"/>
      <c r="E1968" s="39" t="str">
        <f t="shared" si="240"/>
        <v>Nahor  110</v>
      </c>
      <c r="F1968" s="36" t="str">
        <f t="shared" si="240"/>
        <v>Reu  172</v>
      </c>
      <c r="G1968" s="34" t="str">
        <f t="shared" si="240"/>
        <v>Peleg  202</v>
      </c>
      <c r="H1968" s="36" t="str">
        <f t="shared" si="242"/>
        <v>Shelah  266</v>
      </c>
      <c r="I1968" s="34" t="str">
        <f t="shared" si="239"/>
        <v>Eber  236</v>
      </c>
      <c r="J1968" s="36" t="str">
        <f t="shared" si="239"/>
        <v>Shem  401</v>
      </c>
      <c r="L1968" s="36" t="str">
        <f t="shared" si="241"/>
        <v>Serug  140</v>
      </c>
      <c r="M1968" s="34" t="str">
        <f t="shared" si="241"/>
        <v>Arphaxad  301</v>
      </c>
      <c r="N1968" s="36" t="str">
        <f t="shared" si="241"/>
        <v>Terah  81</v>
      </c>
      <c r="O1968" s="34" t="str">
        <f t="shared" si="241"/>
        <v>Noah  904</v>
      </c>
    </row>
    <row r="1969" spans="1:15" s="4" customFormat="1">
      <c r="A1969" s="14" t="str">
        <f t="shared" si="235"/>
        <v>1962 YB</v>
      </c>
      <c r="B1969" s="15" t="str">
        <f t="shared" si="234"/>
        <v>2013 BC</v>
      </c>
      <c r="C1969" s="24"/>
      <c r="E1969" s="39" t="str">
        <f t="shared" si="240"/>
        <v>Nahor  111</v>
      </c>
      <c r="F1969" s="36" t="str">
        <f t="shared" si="240"/>
        <v>Reu  173</v>
      </c>
      <c r="G1969" s="34" t="str">
        <f t="shared" si="240"/>
        <v>Peleg  203</v>
      </c>
      <c r="H1969" s="36" t="str">
        <f t="shared" si="242"/>
        <v>Shelah  267</v>
      </c>
      <c r="I1969" s="34" t="str">
        <f t="shared" ref="I1969:J1984" si="243">CONCATENATE(LEFT(I1968, SEARCH(" ", I1968, 1)), " ",RIGHT(I1968,LEN(I1968)-FIND(" ",I1968))+1)</f>
        <v>Eber  237</v>
      </c>
      <c r="J1969" s="36" t="str">
        <f t="shared" si="243"/>
        <v>Shem  402</v>
      </c>
      <c r="L1969" s="36" t="str">
        <f t="shared" si="241"/>
        <v>Serug  141</v>
      </c>
      <c r="M1969" s="34" t="str">
        <f t="shared" si="241"/>
        <v>Arphaxad  302</v>
      </c>
      <c r="N1969" s="36" t="str">
        <f t="shared" si="241"/>
        <v>Terah  82</v>
      </c>
      <c r="O1969" s="34" t="str">
        <f t="shared" si="241"/>
        <v>Noah  905</v>
      </c>
    </row>
    <row r="1970" spans="1:15" s="4" customFormat="1">
      <c r="A1970" s="14" t="str">
        <f t="shared" si="235"/>
        <v>1963 YB</v>
      </c>
      <c r="B1970" s="15" t="str">
        <f t="shared" si="234"/>
        <v>2012 BC</v>
      </c>
      <c r="C1970" s="24"/>
      <c r="E1970" s="39" t="str">
        <f t="shared" si="240"/>
        <v>Nahor  112</v>
      </c>
      <c r="F1970" s="36" t="str">
        <f t="shared" si="240"/>
        <v>Reu  174</v>
      </c>
      <c r="G1970" s="34" t="str">
        <f t="shared" si="240"/>
        <v>Peleg  204</v>
      </c>
      <c r="H1970" s="36" t="str">
        <f t="shared" si="242"/>
        <v>Shelah  268</v>
      </c>
      <c r="I1970" s="34" t="str">
        <f t="shared" si="243"/>
        <v>Eber  238</v>
      </c>
      <c r="J1970" s="36" t="str">
        <f t="shared" si="243"/>
        <v>Shem  403</v>
      </c>
      <c r="L1970" s="36" t="str">
        <f t="shared" si="241"/>
        <v>Serug  142</v>
      </c>
      <c r="M1970" s="34" t="str">
        <f t="shared" si="241"/>
        <v>Arphaxad  303</v>
      </c>
      <c r="N1970" s="36" t="str">
        <f t="shared" si="241"/>
        <v>Terah  83</v>
      </c>
      <c r="O1970" s="34" t="str">
        <f t="shared" si="241"/>
        <v>Noah  906</v>
      </c>
    </row>
    <row r="1971" spans="1:15" s="4" customFormat="1">
      <c r="A1971" s="14" t="str">
        <f t="shared" si="235"/>
        <v>1964 YB</v>
      </c>
      <c r="B1971" s="15" t="str">
        <f t="shared" si="234"/>
        <v>2011 BC</v>
      </c>
      <c r="C1971" s="25" t="s">
        <v>95</v>
      </c>
      <c r="E1971" s="39" t="str">
        <f t="shared" ref="E1971:G1986" si="244">CONCATENATE(LEFT(E1970, SEARCH(" ", E1970, 1)), " ",RIGHT(E1970,LEN(E1970)-FIND(" ",E1970))+1)</f>
        <v>Nahor  113</v>
      </c>
      <c r="F1971" s="36" t="str">
        <f t="shared" si="244"/>
        <v>Reu  175</v>
      </c>
      <c r="G1971" s="34" t="str">
        <f t="shared" si="244"/>
        <v>Peleg  205</v>
      </c>
      <c r="H1971" s="36" t="str">
        <f t="shared" si="242"/>
        <v>Shelah  269</v>
      </c>
      <c r="I1971" s="34" t="str">
        <f t="shared" si="243"/>
        <v>Eber  239</v>
      </c>
      <c r="J1971" s="36" t="str">
        <f t="shared" si="243"/>
        <v>Shem  404</v>
      </c>
      <c r="L1971" s="36" t="str">
        <f t="shared" si="241"/>
        <v>Serug  143</v>
      </c>
      <c r="M1971" s="34" t="str">
        <f t="shared" si="241"/>
        <v>Arphaxad  304</v>
      </c>
      <c r="N1971" s="36" t="str">
        <f t="shared" si="241"/>
        <v>Terah  84</v>
      </c>
      <c r="O1971" s="34" t="str">
        <f t="shared" si="241"/>
        <v>Noah  907</v>
      </c>
    </row>
    <row r="1972" spans="1:15" s="4" customFormat="1">
      <c r="A1972" s="14" t="str">
        <f t="shared" si="235"/>
        <v>1965 YB</v>
      </c>
      <c r="B1972" s="15" t="str">
        <f t="shared" si="234"/>
        <v>2010 BC</v>
      </c>
      <c r="C1972" s="24"/>
      <c r="E1972" s="39" t="str">
        <f t="shared" si="244"/>
        <v>Nahor  114</v>
      </c>
      <c r="F1972" s="36" t="str">
        <f t="shared" si="244"/>
        <v>Reu  176</v>
      </c>
      <c r="G1972" s="34" t="str">
        <f t="shared" si="244"/>
        <v>Peleg  206</v>
      </c>
      <c r="H1972" s="36" t="str">
        <f t="shared" si="242"/>
        <v>Shelah  270</v>
      </c>
      <c r="I1972" s="34" t="str">
        <f t="shared" si="243"/>
        <v>Eber  240</v>
      </c>
      <c r="J1972" s="36" t="str">
        <f t="shared" si="243"/>
        <v>Shem  405</v>
      </c>
      <c r="L1972" s="36" t="str">
        <f t="shared" si="241"/>
        <v>Serug  144</v>
      </c>
      <c r="M1972" s="34" t="str">
        <f t="shared" si="241"/>
        <v>Arphaxad  305</v>
      </c>
      <c r="N1972" s="36" t="str">
        <f t="shared" si="241"/>
        <v>Terah  85</v>
      </c>
      <c r="O1972" s="34" t="str">
        <f t="shared" si="241"/>
        <v>Noah  908</v>
      </c>
    </row>
    <row r="1973" spans="1:15" s="4" customFormat="1">
      <c r="A1973" s="14" t="str">
        <f t="shared" si="235"/>
        <v>1966 YB</v>
      </c>
      <c r="B1973" s="15" t="str">
        <f t="shared" si="234"/>
        <v>2009 BC</v>
      </c>
      <c r="C1973" s="24"/>
      <c r="E1973" s="39" t="str">
        <f t="shared" si="244"/>
        <v>Nahor  115</v>
      </c>
      <c r="F1973" s="36" t="str">
        <f t="shared" si="244"/>
        <v>Reu  177</v>
      </c>
      <c r="G1973" s="34" t="str">
        <f t="shared" si="244"/>
        <v>Peleg  207</v>
      </c>
      <c r="H1973" s="36" t="str">
        <f t="shared" si="242"/>
        <v>Shelah  271</v>
      </c>
      <c r="I1973" s="34" t="str">
        <f t="shared" si="243"/>
        <v>Eber  241</v>
      </c>
      <c r="J1973" s="36" t="str">
        <f t="shared" si="243"/>
        <v>Shem  406</v>
      </c>
      <c r="L1973" s="36" t="str">
        <f t="shared" ref="L1973:O1988" si="245">CONCATENATE(LEFT(L1972, SEARCH(" ", L1972, 1)), " ", RIGHT(L1972,LEN(L1972)-FIND(" ",L1972))+1)</f>
        <v>Serug  145</v>
      </c>
      <c r="M1973" s="34" t="str">
        <f t="shared" si="245"/>
        <v>Arphaxad  306</v>
      </c>
      <c r="N1973" s="36" t="str">
        <f t="shared" si="245"/>
        <v>Terah  86</v>
      </c>
      <c r="O1973" s="34" t="str">
        <f t="shared" si="245"/>
        <v>Noah  909</v>
      </c>
    </row>
    <row r="1974" spans="1:15" s="4" customFormat="1">
      <c r="A1974" s="14" t="str">
        <f t="shared" si="235"/>
        <v>1967 YB</v>
      </c>
      <c r="B1974" s="15" t="str">
        <f t="shared" si="234"/>
        <v>2008 BC</v>
      </c>
      <c r="C1974" s="24"/>
      <c r="E1974" s="39" t="str">
        <f t="shared" si="244"/>
        <v>Nahor  116</v>
      </c>
      <c r="F1974" s="36" t="str">
        <f t="shared" si="244"/>
        <v>Reu  178</v>
      </c>
      <c r="G1974" s="34" t="str">
        <f t="shared" si="244"/>
        <v>Peleg  208</v>
      </c>
      <c r="H1974" s="36" t="str">
        <f t="shared" si="242"/>
        <v>Shelah  272</v>
      </c>
      <c r="I1974" s="34" t="str">
        <f t="shared" si="243"/>
        <v>Eber  242</v>
      </c>
      <c r="J1974" s="36" t="str">
        <f t="shared" si="243"/>
        <v>Shem  407</v>
      </c>
      <c r="L1974" s="36" t="str">
        <f t="shared" si="245"/>
        <v>Serug  146</v>
      </c>
      <c r="M1974" s="34" t="str">
        <f t="shared" si="245"/>
        <v>Arphaxad  307</v>
      </c>
      <c r="N1974" s="36" t="str">
        <f t="shared" si="245"/>
        <v>Terah  87</v>
      </c>
      <c r="O1974" s="34" t="str">
        <f t="shared" si="245"/>
        <v>Noah  910</v>
      </c>
    </row>
    <row r="1975" spans="1:15" s="4" customFormat="1">
      <c r="A1975" s="14" t="str">
        <f t="shared" si="235"/>
        <v>1968 YB</v>
      </c>
      <c r="B1975" s="15" t="str">
        <f t="shared" si="234"/>
        <v>2007 BC</v>
      </c>
      <c r="C1975" s="24"/>
      <c r="E1975" s="39" t="str">
        <f t="shared" si="244"/>
        <v>Nahor  117</v>
      </c>
      <c r="F1975" s="36" t="str">
        <f t="shared" si="244"/>
        <v>Reu  179</v>
      </c>
      <c r="G1975" s="34" t="str">
        <f t="shared" si="244"/>
        <v>Peleg  209</v>
      </c>
      <c r="H1975" s="36" t="str">
        <f t="shared" si="242"/>
        <v>Shelah  273</v>
      </c>
      <c r="I1975" s="34" t="str">
        <f t="shared" si="243"/>
        <v>Eber  243</v>
      </c>
      <c r="J1975" s="36" t="str">
        <f t="shared" si="243"/>
        <v>Shem  408</v>
      </c>
      <c r="L1975" s="36" t="str">
        <f t="shared" si="245"/>
        <v>Serug  147</v>
      </c>
      <c r="M1975" s="34" t="str">
        <f t="shared" si="245"/>
        <v>Arphaxad  308</v>
      </c>
      <c r="N1975" s="36" t="str">
        <f t="shared" si="245"/>
        <v>Terah  88</v>
      </c>
      <c r="O1975" s="34" t="str">
        <f t="shared" si="245"/>
        <v>Noah  911</v>
      </c>
    </row>
    <row r="1976" spans="1:15" s="4" customFormat="1">
      <c r="A1976" s="14" t="str">
        <f t="shared" si="235"/>
        <v>1969 YB</v>
      </c>
      <c r="B1976" s="15" t="str">
        <f t="shared" si="234"/>
        <v>2006 BC</v>
      </c>
      <c r="C1976" s="24"/>
      <c r="E1976" s="39" t="str">
        <f t="shared" si="244"/>
        <v>Nahor  118</v>
      </c>
      <c r="F1976" s="36" t="str">
        <f t="shared" si="244"/>
        <v>Reu  180</v>
      </c>
      <c r="G1976" s="34" t="str">
        <f t="shared" si="244"/>
        <v>Peleg  210</v>
      </c>
      <c r="H1976" s="36" t="str">
        <f t="shared" si="242"/>
        <v>Shelah  274</v>
      </c>
      <c r="I1976" s="34" t="str">
        <f t="shared" si="243"/>
        <v>Eber  244</v>
      </c>
      <c r="J1976" s="36" t="str">
        <f t="shared" si="243"/>
        <v>Shem  409</v>
      </c>
      <c r="L1976" s="36" t="str">
        <f t="shared" si="245"/>
        <v>Serug  148</v>
      </c>
      <c r="M1976" s="34" t="str">
        <f t="shared" si="245"/>
        <v>Arphaxad  309</v>
      </c>
      <c r="N1976" s="36" t="str">
        <f t="shared" si="245"/>
        <v>Terah  89</v>
      </c>
      <c r="O1976" s="34" t="str">
        <f t="shared" si="245"/>
        <v>Noah  912</v>
      </c>
    </row>
    <row r="1977" spans="1:15" s="4" customFormat="1">
      <c r="A1977" s="14" t="str">
        <f t="shared" si="235"/>
        <v>1970 YB</v>
      </c>
      <c r="B1977" s="15" t="str">
        <f t="shared" si="234"/>
        <v>2005 BC</v>
      </c>
      <c r="C1977" s="24"/>
      <c r="E1977" s="39" t="str">
        <f t="shared" si="244"/>
        <v>Nahor  119</v>
      </c>
      <c r="F1977" s="36" t="str">
        <f t="shared" si="244"/>
        <v>Reu  181</v>
      </c>
      <c r="G1977" s="34" t="str">
        <f t="shared" si="244"/>
        <v>Peleg  211</v>
      </c>
      <c r="H1977" s="36" t="str">
        <f t="shared" si="242"/>
        <v>Shelah  275</v>
      </c>
      <c r="I1977" s="34" t="str">
        <f t="shared" si="243"/>
        <v>Eber  245</v>
      </c>
      <c r="J1977" s="36" t="str">
        <f t="shared" si="243"/>
        <v>Shem  410</v>
      </c>
      <c r="L1977" s="36" t="str">
        <f t="shared" si="245"/>
        <v>Serug  149</v>
      </c>
      <c r="M1977" s="34" t="str">
        <f t="shared" si="245"/>
        <v>Arphaxad  310</v>
      </c>
      <c r="N1977" s="36" t="str">
        <f t="shared" si="245"/>
        <v>Terah  90</v>
      </c>
      <c r="O1977" s="34" t="str">
        <f t="shared" si="245"/>
        <v>Noah  913</v>
      </c>
    </row>
    <row r="1978" spans="1:15" s="4" customFormat="1">
      <c r="A1978" s="14" t="str">
        <f t="shared" si="235"/>
        <v>1971 YB</v>
      </c>
      <c r="B1978" s="15" t="str">
        <f t="shared" si="234"/>
        <v>2004 BC</v>
      </c>
      <c r="C1978" s="25" t="s">
        <v>96</v>
      </c>
      <c r="E1978" s="39" t="str">
        <f t="shared" si="244"/>
        <v>Nahor  120</v>
      </c>
      <c r="F1978" s="36" t="str">
        <f t="shared" si="244"/>
        <v>Reu  182</v>
      </c>
      <c r="G1978" s="34" t="str">
        <f t="shared" si="244"/>
        <v>Peleg  212</v>
      </c>
      <c r="H1978" s="36" t="str">
        <f t="shared" si="242"/>
        <v>Shelah  276</v>
      </c>
      <c r="I1978" s="34" t="str">
        <f t="shared" si="243"/>
        <v>Eber  246</v>
      </c>
      <c r="J1978" s="36" t="str">
        <f t="shared" si="243"/>
        <v>Shem  411</v>
      </c>
      <c r="L1978" s="36" t="str">
        <f t="shared" si="245"/>
        <v>Serug  150</v>
      </c>
      <c r="M1978" s="34" t="str">
        <f t="shared" si="245"/>
        <v>Arphaxad  311</v>
      </c>
      <c r="N1978" s="36" t="str">
        <f t="shared" si="245"/>
        <v>Terah  91</v>
      </c>
      <c r="O1978" s="34" t="str">
        <f t="shared" si="245"/>
        <v>Noah  914</v>
      </c>
    </row>
    <row r="1979" spans="1:15" s="4" customFormat="1">
      <c r="A1979" s="14" t="str">
        <f t="shared" si="235"/>
        <v>1972 YB</v>
      </c>
      <c r="B1979" s="15" t="str">
        <f t="shared" si="234"/>
        <v>2003 BC</v>
      </c>
      <c r="C1979" s="24"/>
      <c r="E1979" s="39" t="str">
        <f t="shared" si="244"/>
        <v>Nahor  121</v>
      </c>
      <c r="F1979" s="36" t="str">
        <f t="shared" si="244"/>
        <v>Reu  183</v>
      </c>
      <c r="G1979" s="34" t="str">
        <f t="shared" si="244"/>
        <v>Peleg  213</v>
      </c>
      <c r="H1979" s="36" t="str">
        <f t="shared" si="242"/>
        <v>Shelah  277</v>
      </c>
      <c r="I1979" s="34" t="str">
        <f t="shared" si="243"/>
        <v>Eber  247</v>
      </c>
      <c r="J1979" s="36" t="str">
        <f t="shared" si="243"/>
        <v>Shem  412</v>
      </c>
      <c r="L1979" s="36" t="str">
        <f t="shared" si="245"/>
        <v>Serug  151</v>
      </c>
      <c r="M1979" s="34" t="str">
        <f t="shared" si="245"/>
        <v>Arphaxad  312</v>
      </c>
      <c r="N1979" s="36" t="str">
        <f t="shared" si="245"/>
        <v>Terah  92</v>
      </c>
      <c r="O1979" s="34" t="str">
        <f t="shared" si="245"/>
        <v>Noah  915</v>
      </c>
    </row>
    <row r="1980" spans="1:15" s="4" customFormat="1">
      <c r="A1980" s="14" t="str">
        <f t="shared" si="235"/>
        <v>1973 YB</v>
      </c>
      <c r="B1980" s="15" t="str">
        <f t="shared" si="234"/>
        <v>2002 BC</v>
      </c>
      <c r="C1980" s="24"/>
      <c r="E1980" s="39" t="str">
        <f t="shared" si="244"/>
        <v>Nahor  122</v>
      </c>
      <c r="F1980" s="36" t="str">
        <f t="shared" si="244"/>
        <v>Reu  184</v>
      </c>
      <c r="G1980" s="34" t="str">
        <f t="shared" si="244"/>
        <v>Peleg  214</v>
      </c>
      <c r="H1980" s="36" t="str">
        <f t="shared" si="242"/>
        <v>Shelah  278</v>
      </c>
      <c r="I1980" s="34" t="str">
        <f t="shared" si="243"/>
        <v>Eber  248</v>
      </c>
      <c r="J1980" s="36" t="str">
        <f t="shared" si="243"/>
        <v>Shem  413</v>
      </c>
      <c r="L1980" s="36" t="str">
        <f t="shared" si="245"/>
        <v>Serug  152</v>
      </c>
      <c r="M1980" s="34" t="str">
        <f t="shared" si="245"/>
        <v>Arphaxad  313</v>
      </c>
      <c r="N1980" s="36" t="str">
        <f t="shared" si="245"/>
        <v>Terah  93</v>
      </c>
      <c r="O1980" s="34" t="str">
        <f t="shared" si="245"/>
        <v>Noah  916</v>
      </c>
    </row>
    <row r="1981" spans="1:15" s="4" customFormat="1">
      <c r="A1981" s="14" t="str">
        <f t="shared" si="235"/>
        <v>1974 YB</v>
      </c>
      <c r="B1981" s="15" t="str">
        <f t="shared" si="234"/>
        <v>2001 BC</v>
      </c>
      <c r="C1981" s="24"/>
      <c r="E1981" s="39" t="str">
        <f t="shared" si="244"/>
        <v>Nahor  123</v>
      </c>
      <c r="F1981" s="36" t="str">
        <f t="shared" si="244"/>
        <v>Reu  185</v>
      </c>
      <c r="G1981" s="34" t="str">
        <f t="shared" si="244"/>
        <v>Peleg  215</v>
      </c>
      <c r="H1981" s="36" t="str">
        <f t="shared" si="242"/>
        <v>Shelah  279</v>
      </c>
      <c r="I1981" s="34" t="str">
        <f t="shared" si="243"/>
        <v>Eber  249</v>
      </c>
      <c r="J1981" s="36" t="str">
        <f t="shared" si="243"/>
        <v>Shem  414</v>
      </c>
      <c r="L1981" s="36" t="str">
        <f t="shared" si="245"/>
        <v>Serug  153</v>
      </c>
      <c r="M1981" s="34" t="str">
        <f t="shared" si="245"/>
        <v>Arphaxad  314</v>
      </c>
      <c r="N1981" s="36" t="str">
        <f t="shared" si="245"/>
        <v>Terah  94</v>
      </c>
      <c r="O1981" s="34" t="str">
        <f t="shared" si="245"/>
        <v>Noah  917</v>
      </c>
    </row>
    <row r="1982" spans="1:15" s="4" customFormat="1">
      <c r="A1982" s="14" t="str">
        <f t="shared" si="235"/>
        <v>1975 YB</v>
      </c>
      <c r="B1982" s="15" t="str">
        <f t="shared" si="234"/>
        <v>2000 BC</v>
      </c>
      <c r="C1982" s="24"/>
      <c r="E1982" s="39" t="str">
        <f t="shared" si="244"/>
        <v>Nahor  124</v>
      </c>
      <c r="F1982" s="36" t="str">
        <f t="shared" si="244"/>
        <v>Reu  186</v>
      </c>
      <c r="G1982" s="34" t="str">
        <f t="shared" si="244"/>
        <v>Peleg  216</v>
      </c>
      <c r="H1982" s="36" t="str">
        <f t="shared" si="242"/>
        <v>Shelah  280</v>
      </c>
      <c r="I1982" s="34" t="str">
        <f t="shared" si="243"/>
        <v>Eber  250</v>
      </c>
      <c r="J1982" s="36" t="str">
        <f t="shared" si="243"/>
        <v>Shem  415</v>
      </c>
      <c r="L1982" s="36" t="str">
        <f t="shared" si="245"/>
        <v>Serug  154</v>
      </c>
      <c r="M1982" s="34" t="str">
        <f t="shared" si="245"/>
        <v>Arphaxad  315</v>
      </c>
      <c r="N1982" s="36" t="str">
        <f t="shared" si="245"/>
        <v>Terah  95</v>
      </c>
      <c r="O1982" s="34" t="str">
        <f t="shared" si="245"/>
        <v>Noah  918</v>
      </c>
    </row>
    <row r="1983" spans="1:15" s="4" customFormat="1">
      <c r="A1983" s="14" t="str">
        <f t="shared" si="235"/>
        <v>1976 YB</v>
      </c>
      <c r="B1983" s="15" t="str">
        <f t="shared" si="234"/>
        <v>1999 BC</v>
      </c>
      <c r="C1983" s="24"/>
      <c r="E1983" s="39" t="str">
        <f t="shared" si="244"/>
        <v>Nahor  125</v>
      </c>
      <c r="F1983" s="36" t="str">
        <f t="shared" si="244"/>
        <v>Reu  187</v>
      </c>
      <c r="G1983" s="34" t="str">
        <f t="shared" si="244"/>
        <v>Peleg  217</v>
      </c>
      <c r="H1983" s="36" t="str">
        <f t="shared" si="242"/>
        <v>Shelah  281</v>
      </c>
      <c r="I1983" s="34" t="str">
        <f t="shared" si="243"/>
        <v>Eber  251</v>
      </c>
      <c r="J1983" s="36" t="str">
        <f t="shared" si="243"/>
        <v>Shem  416</v>
      </c>
      <c r="L1983" s="36" t="str">
        <f t="shared" si="245"/>
        <v>Serug  155</v>
      </c>
      <c r="M1983" s="34" t="str">
        <f t="shared" si="245"/>
        <v>Arphaxad  316</v>
      </c>
      <c r="N1983" s="36" t="str">
        <f t="shared" si="245"/>
        <v>Terah  96</v>
      </c>
      <c r="O1983" s="34" t="str">
        <f t="shared" si="245"/>
        <v>Noah  919</v>
      </c>
    </row>
    <row r="1984" spans="1:15" s="4" customFormat="1">
      <c r="A1984" s="14" t="str">
        <f t="shared" si="235"/>
        <v>1977 YB</v>
      </c>
      <c r="B1984" s="15" t="str">
        <f t="shared" si="234"/>
        <v>1998 BC</v>
      </c>
      <c r="C1984" s="24"/>
      <c r="E1984" s="39" t="str">
        <f t="shared" si="244"/>
        <v>Nahor  126</v>
      </c>
      <c r="F1984" s="36" t="str">
        <f t="shared" si="244"/>
        <v>Reu  188</v>
      </c>
      <c r="G1984" s="34" t="str">
        <f t="shared" si="244"/>
        <v>Peleg  218</v>
      </c>
      <c r="H1984" s="36" t="str">
        <f t="shared" si="242"/>
        <v>Shelah  282</v>
      </c>
      <c r="I1984" s="34" t="str">
        <f t="shared" si="243"/>
        <v>Eber  252</v>
      </c>
      <c r="J1984" s="36" t="str">
        <f t="shared" si="243"/>
        <v>Shem  417</v>
      </c>
      <c r="L1984" s="36" t="str">
        <f t="shared" si="245"/>
        <v>Serug  156</v>
      </c>
      <c r="M1984" s="34" t="str">
        <f t="shared" si="245"/>
        <v>Arphaxad  317</v>
      </c>
      <c r="N1984" s="36" t="str">
        <f t="shared" si="245"/>
        <v>Terah  97</v>
      </c>
      <c r="O1984" s="34" t="str">
        <f t="shared" si="245"/>
        <v>Noah  920</v>
      </c>
    </row>
    <row r="1985" spans="1:15" s="4" customFormat="1">
      <c r="A1985" s="14" t="str">
        <f t="shared" si="235"/>
        <v>1978 YB</v>
      </c>
      <c r="B1985" s="15" t="str">
        <f t="shared" si="234"/>
        <v>1997 BC</v>
      </c>
      <c r="C1985" s="25" t="s">
        <v>97</v>
      </c>
      <c r="E1985" s="39" t="str">
        <f t="shared" si="244"/>
        <v>Nahor  127</v>
      </c>
      <c r="F1985" s="36" t="str">
        <f t="shared" si="244"/>
        <v>Reu  189</v>
      </c>
      <c r="G1985" s="34" t="str">
        <f t="shared" si="244"/>
        <v>Peleg  219</v>
      </c>
      <c r="H1985" s="36" t="str">
        <f t="shared" si="242"/>
        <v>Shelah  283</v>
      </c>
      <c r="I1985" s="34" t="str">
        <f t="shared" ref="I1985:J2000" si="246">CONCATENATE(LEFT(I1984, SEARCH(" ", I1984, 1)), " ",RIGHT(I1984,LEN(I1984)-FIND(" ",I1984))+1)</f>
        <v>Eber  253</v>
      </c>
      <c r="J1985" s="36" t="str">
        <f t="shared" si="246"/>
        <v>Shem  418</v>
      </c>
      <c r="L1985" s="36" t="str">
        <f t="shared" si="245"/>
        <v>Serug  157</v>
      </c>
      <c r="M1985" s="34" t="str">
        <f t="shared" si="245"/>
        <v>Arphaxad  318</v>
      </c>
      <c r="N1985" s="36" t="str">
        <f t="shared" si="245"/>
        <v>Terah  98</v>
      </c>
      <c r="O1985" s="34" t="str">
        <f t="shared" si="245"/>
        <v>Noah  921</v>
      </c>
    </row>
    <row r="1986" spans="1:15" s="4" customFormat="1">
      <c r="A1986" s="14" t="str">
        <f t="shared" si="235"/>
        <v>1979 YB</v>
      </c>
      <c r="B1986" s="15" t="str">
        <f t="shared" si="234"/>
        <v>1996 BC</v>
      </c>
      <c r="C1986" s="24"/>
      <c r="E1986" s="39" t="str">
        <f t="shared" si="244"/>
        <v>Nahor  128</v>
      </c>
      <c r="F1986" s="36" t="str">
        <f t="shared" si="244"/>
        <v>Reu  190</v>
      </c>
      <c r="G1986" s="34" t="str">
        <f t="shared" si="244"/>
        <v>Peleg  220</v>
      </c>
      <c r="H1986" s="36" t="str">
        <f t="shared" si="242"/>
        <v>Shelah  284</v>
      </c>
      <c r="I1986" s="34" t="str">
        <f t="shared" si="246"/>
        <v>Eber  254</v>
      </c>
      <c r="J1986" s="36" t="str">
        <f t="shared" si="246"/>
        <v>Shem  419</v>
      </c>
      <c r="L1986" s="36" t="str">
        <f t="shared" si="245"/>
        <v>Serug  158</v>
      </c>
      <c r="M1986" s="34" t="str">
        <f t="shared" si="245"/>
        <v>Arphaxad  319</v>
      </c>
      <c r="N1986" s="36" t="str">
        <f t="shared" si="245"/>
        <v>Terah  99</v>
      </c>
      <c r="O1986" s="34" t="str">
        <f t="shared" si="245"/>
        <v>Noah  922</v>
      </c>
    </row>
    <row r="1987" spans="1:15" s="4" customFormat="1">
      <c r="A1987" s="14" t="str">
        <f t="shared" si="235"/>
        <v>1980 YB</v>
      </c>
      <c r="B1987" s="15" t="str">
        <f t="shared" si="234"/>
        <v>1995 BC</v>
      </c>
      <c r="C1987" s="24"/>
      <c r="E1987" s="39" t="str">
        <f t="shared" ref="E1987:G2002" si="247">CONCATENATE(LEFT(E1986, SEARCH(" ", E1986, 1)), " ",RIGHT(E1986,LEN(E1986)-FIND(" ",E1986))+1)</f>
        <v>Nahor  129</v>
      </c>
      <c r="F1987" s="36" t="str">
        <f t="shared" si="247"/>
        <v>Reu  191</v>
      </c>
      <c r="G1987" s="34" t="str">
        <f t="shared" si="247"/>
        <v>Peleg  221</v>
      </c>
      <c r="H1987" s="36" t="str">
        <f t="shared" si="242"/>
        <v>Shelah  285</v>
      </c>
      <c r="I1987" s="34" t="str">
        <f t="shared" si="246"/>
        <v>Eber  255</v>
      </c>
      <c r="J1987" s="36" t="str">
        <f t="shared" si="246"/>
        <v>Shem  420</v>
      </c>
      <c r="L1987" s="36" t="str">
        <f t="shared" si="245"/>
        <v>Serug  159</v>
      </c>
      <c r="M1987" s="34" t="str">
        <f t="shared" si="245"/>
        <v>Arphaxad  320</v>
      </c>
      <c r="N1987" s="36" t="str">
        <f t="shared" si="245"/>
        <v>Terah  100</v>
      </c>
      <c r="O1987" s="34" t="str">
        <f t="shared" si="245"/>
        <v>Noah  923</v>
      </c>
    </row>
    <row r="1988" spans="1:15" s="4" customFormat="1">
      <c r="A1988" s="14" t="str">
        <f t="shared" si="235"/>
        <v>1981 YB</v>
      </c>
      <c r="B1988" s="15" t="str">
        <f t="shared" si="234"/>
        <v>1994 BC</v>
      </c>
      <c r="C1988" s="24"/>
      <c r="E1988" s="39" t="str">
        <f t="shared" si="247"/>
        <v>Nahor  130</v>
      </c>
      <c r="F1988" s="36" t="str">
        <f t="shared" si="247"/>
        <v>Reu  192</v>
      </c>
      <c r="G1988" s="34" t="str">
        <f t="shared" si="247"/>
        <v>Peleg  222</v>
      </c>
      <c r="H1988" s="36" t="str">
        <f t="shared" si="242"/>
        <v>Shelah  286</v>
      </c>
      <c r="I1988" s="34" t="str">
        <f t="shared" si="246"/>
        <v>Eber  256</v>
      </c>
      <c r="J1988" s="36" t="str">
        <f t="shared" si="246"/>
        <v>Shem  421</v>
      </c>
      <c r="L1988" s="36" t="str">
        <f t="shared" si="245"/>
        <v>Serug  160</v>
      </c>
      <c r="M1988" s="34" t="str">
        <f t="shared" si="245"/>
        <v>Arphaxad  321</v>
      </c>
      <c r="N1988" s="36" t="str">
        <f t="shared" si="245"/>
        <v>Terah  101</v>
      </c>
      <c r="O1988" s="34" t="str">
        <f t="shared" si="245"/>
        <v>Noah  924</v>
      </c>
    </row>
    <row r="1989" spans="1:15" s="4" customFormat="1">
      <c r="A1989" s="14" t="str">
        <f t="shared" si="235"/>
        <v>1982 YB</v>
      </c>
      <c r="B1989" s="15" t="str">
        <f t="shared" si="234"/>
        <v>1993 BC</v>
      </c>
      <c r="C1989" s="24"/>
      <c r="E1989" s="39" t="str">
        <f t="shared" si="247"/>
        <v>Nahor  131</v>
      </c>
      <c r="F1989" s="36" t="str">
        <f t="shared" si="247"/>
        <v>Reu  193</v>
      </c>
      <c r="G1989" s="34" t="str">
        <f t="shared" si="247"/>
        <v>Peleg  223</v>
      </c>
      <c r="H1989" s="36" t="str">
        <f t="shared" si="242"/>
        <v>Shelah  287</v>
      </c>
      <c r="I1989" s="34" t="str">
        <f t="shared" si="246"/>
        <v>Eber  257</v>
      </c>
      <c r="J1989" s="36" t="str">
        <f t="shared" si="246"/>
        <v>Shem  422</v>
      </c>
      <c r="L1989" s="36" t="str">
        <f t="shared" ref="L1989:O2004" si="248">CONCATENATE(LEFT(L1988, SEARCH(" ", L1988, 1)), " ", RIGHT(L1988,LEN(L1988)-FIND(" ",L1988))+1)</f>
        <v>Serug  161</v>
      </c>
      <c r="M1989" s="34" t="str">
        <f t="shared" si="248"/>
        <v>Arphaxad  322</v>
      </c>
      <c r="N1989" s="36" t="str">
        <f t="shared" si="248"/>
        <v>Terah  102</v>
      </c>
      <c r="O1989" s="34" t="str">
        <f t="shared" si="248"/>
        <v>Noah  925</v>
      </c>
    </row>
    <row r="1990" spans="1:15" s="4" customFormat="1">
      <c r="A1990" s="14" t="str">
        <f t="shared" si="235"/>
        <v>1983 YB</v>
      </c>
      <c r="B1990" s="15" t="str">
        <f t="shared" si="234"/>
        <v>1992 BC</v>
      </c>
      <c r="C1990" s="24"/>
      <c r="E1990" s="39" t="str">
        <f t="shared" si="247"/>
        <v>Nahor  132</v>
      </c>
      <c r="F1990" s="36" t="str">
        <f t="shared" si="247"/>
        <v>Reu  194</v>
      </c>
      <c r="G1990" s="34" t="str">
        <f t="shared" si="247"/>
        <v>Peleg  224</v>
      </c>
      <c r="H1990" s="36" t="str">
        <f t="shared" si="242"/>
        <v>Shelah  288</v>
      </c>
      <c r="I1990" s="34" t="str">
        <f t="shared" si="246"/>
        <v>Eber  258</v>
      </c>
      <c r="J1990" s="36" t="str">
        <f t="shared" si="246"/>
        <v>Shem  423</v>
      </c>
      <c r="K1990" s="52" t="s">
        <v>178</v>
      </c>
      <c r="L1990" s="36" t="str">
        <f t="shared" si="248"/>
        <v>Serug  162</v>
      </c>
      <c r="M1990" s="34" t="str">
        <f t="shared" si="248"/>
        <v>Arphaxad  323</v>
      </c>
      <c r="N1990" s="36" t="str">
        <f t="shared" si="248"/>
        <v>Terah  103</v>
      </c>
      <c r="O1990" s="34" t="str">
        <f t="shared" si="248"/>
        <v>Noah  926</v>
      </c>
    </row>
    <row r="1991" spans="1:15" s="4" customFormat="1">
      <c r="A1991" s="14" t="str">
        <f t="shared" si="235"/>
        <v>1984 YB</v>
      </c>
      <c r="B1991" s="15" t="str">
        <f t="shared" si="234"/>
        <v>1991 BC</v>
      </c>
      <c r="C1991" s="24"/>
      <c r="E1991" s="39" t="str">
        <f t="shared" si="247"/>
        <v>Nahor  133</v>
      </c>
      <c r="F1991" s="36" t="str">
        <f t="shared" si="247"/>
        <v>Reu  195</v>
      </c>
      <c r="G1991" s="34" t="str">
        <f t="shared" si="247"/>
        <v>Peleg  225</v>
      </c>
      <c r="H1991" s="36" t="str">
        <f t="shared" si="242"/>
        <v>Shelah  289</v>
      </c>
      <c r="I1991" s="34" t="str">
        <f t="shared" si="246"/>
        <v>Eber  259</v>
      </c>
      <c r="J1991" s="36" t="str">
        <f t="shared" si="246"/>
        <v>Shem  424</v>
      </c>
      <c r="K1991" s="53"/>
      <c r="L1991" s="36" t="str">
        <f t="shared" si="248"/>
        <v>Serug  163</v>
      </c>
      <c r="M1991" s="34" t="str">
        <f t="shared" si="248"/>
        <v>Arphaxad  324</v>
      </c>
      <c r="N1991" s="36" t="str">
        <f t="shared" si="248"/>
        <v>Terah  104</v>
      </c>
      <c r="O1991" s="34" t="str">
        <f t="shared" si="248"/>
        <v>Noah  927</v>
      </c>
    </row>
    <row r="1992" spans="1:15" s="4" customFormat="1">
      <c r="A1992" s="14" t="str">
        <f t="shared" si="235"/>
        <v>1985 YB</v>
      </c>
      <c r="B1992" s="15" t="str">
        <f t="shared" ref="B1992:B2055" si="249">IF((LEFT(A1992, SEARCH(" ", A1992, 1))-3974)&lt;=0, CONCATENATE(3974-LEFT(A1992, SEARCH(" ", A1992, 1))+1, " BC"), CONCATENATE(LEFT(A1992, SEARCH(" ", A1992, 1))-3974, " AD"))</f>
        <v>1990 BC</v>
      </c>
      <c r="C1992" s="25" t="s">
        <v>98</v>
      </c>
      <c r="E1992" s="39" t="str">
        <f t="shared" si="247"/>
        <v>Nahor  134</v>
      </c>
      <c r="F1992" s="36" t="str">
        <f t="shared" si="247"/>
        <v>Reu  196</v>
      </c>
      <c r="G1992" s="34" t="str">
        <f t="shared" si="247"/>
        <v>Peleg  226</v>
      </c>
      <c r="H1992" s="36" t="str">
        <f t="shared" si="242"/>
        <v>Shelah  290</v>
      </c>
      <c r="I1992" s="34" t="str">
        <f t="shared" si="246"/>
        <v>Eber  260</v>
      </c>
      <c r="J1992" s="36" t="str">
        <f t="shared" si="246"/>
        <v>Shem  425</v>
      </c>
      <c r="K1992" s="53"/>
      <c r="L1992" s="36" t="str">
        <f t="shared" si="248"/>
        <v>Serug  164</v>
      </c>
      <c r="M1992" s="34" t="str">
        <f t="shared" si="248"/>
        <v>Arphaxad  325</v>
      </c>
      <c r="N1992" s="36" t="str">
        <f t="shared" si="248"/>
        <v>Terah  105</v>
      </c>
      <c r="O1992" s="34" t="str">
        <f t="shared" si="248"/>
        <v>Noah  928</v>
      </c>
    </row>
    <row r="1993" spans="1:15" s="4" customFormat="1">
      <c r="A1993" s="14" t="str">
        <f t="shared" ref="A1993:A2056" si="250">CONCATENATE(LEFT(A1992, SEARCH(" ",A1992, 1))+1, " YB")</f>
        <v>1986 YB</v>
      </c>
      <c r="B1993" s="15" t="str">
        <f t="shared" si="249"/>
        <v>1989 BC</v>
      </c>
      <c r="C1993" s="24"/>
      <c r="E1993" s="39" t="str">
        <f t="shared" si="247"/>
        <v>Nahor  135</v>
      </c>
      <c r="F1993" s="36" t="str">
        <f t="shared" si="247"/>
        <v>Reu  197</v>
      </c>
      <c r="G1993" s="34" t="str">
        <f t="shared" si="247"/>
        <v>Peleg  227</v>
      </c>
      <c r="H1993" s="36" t="str">
        <f t="shared" si="242"/>
        <v>Shelah  291</v>
      </c>
      <c r="I1993" s="34" t="str">
        <f t="shared" si="246"/>
        <v>Eber  261</v>
      </c>
      <c r="J1993" s="36" t="str">
        <f t="shared" si="246"/>
        <v>Shem  426</v>
      </c>
      <c r="K1993" s="53"/>
      <c r="L1993" s="36" t="str">
        <f t="shared" si="248"/>
        <v>Serug  165</v>
      </c>
      <c r="M1993" s="34" t="str">
        <f t="shared" si="248"/>
        <v>Arphaxad  326</v>
      </c>
      <c r="N1993" s="36" t="str">
        <f t="shared" si="248"/>
        <v>Terah  106</v>
      </c>
      <c r="O1993" s="34" t="str">
        <f t="shared" si="248"/>
        <v>Noah  929</v>
      </c>
    </row>
    <row r="1994" spans="1:15" s="4" customFormat="1">
      <c r="A1994" s="14" t="str">
        <f t="shared" si="250"/>
        <v>1987 YB</v>
      </c>
      <c r="B1994" s="15" t="str">
        <f t="shared" si="249"/>
        <v>1988 BC</v>
      </c>
      <c r="C1994" s="24"/>
      <c r="E1994" s="39" t="str">
        <f t="shared" si="247"/>
        <v>Nahor  136</v>
      </c>
      <c r="F1994" s="36" t="str">
        <f t="shared" si="247"/>
        <v>Reu  198</v>
      </c>
      <c r="G1994" s="34" t="str">
        <f t="shared" si="247"/>
        <v>Peleg  228</v>
      </c>
      <c r="H1994" s="36" t="str">
        <f t="shared" si="242"/>
        <v>Shelah  292</v>
      </c>
      <c r="I1994" s="34" t="str">
        <f t="shared" si="246"/>
        <v>Eber  262</v>
      </c>
      <c r="J1994" s="36" t="str">
        <f t="shared" si="246"/>
        <v>Shem  427</v>
      </c>
      <c r="K1994" s="53"/>
      <c r="L1994" s="36" t="str">
        <f t="shared" si="248"/>
        <v>Serug  166</v>
      </c>
      <c r="M1994" s="34" t="str">
        <f t="shared" si="248"/>
        <v>Arphaxad  327</v>
      </c>
      <c r="N1994" s="36" t="str">
        <f t="shared" si="248"/>
        <v>Terah  107</v>
      </c>
      <c r="O1994" s="34" t="str">
        <f t="shared" si="248"/>
        <v>Noah  930</v>
      </c>
    </row>
    <row r="1995" spans="1:15" s="4" customFormat="1">
      <c r="A1995" s="14" t="str">
        <f t="shared" si="250"/>
        <v>1988 YB</v>
      </c>
      <c r="B1995" s="15" t="str">
        <f t="shared" si="249"/>
        <v>1987 BC</v>
      </c>
      <c r="C1995" s="24"/>
      <c r="E1995" s="39" t="str">
        <f t="shared" si="247"/>
        <v>Nahor  137</v>
      </c>
      <c r="F1995" s="36" t="str">
        <f t="shared" si="247"/>
        <v>Reu  199</v>
      </c>
      <c r="G1995" s="34" t="str">
        <f t="shared" si="247"/>
        <v>Peleg  229</v>
      </c>
      <c r="H1995" s="36" t="str">
        <f t="shared" si="242"/>
        <v>Shelah  293</v>
      </c>
      <c r="I1995" s="34" t="str">
        <f t="shared" si="246"/>
        <v>Eber  263</v>
      </c>
      <c r="J1995" s="36" t="str">
        <f t="shared" si="246"/>
        <v>Shem  428</v>
      </c>
      <c r="K1995" s="53"/>
      <c r="L1995" s="36" t="str">
        <f t="shared" si="248"/>
        <v>Serug  167</v>
      </c>
      <c r="M1995" s="34" t="str">
        <f t="shared" si="248"/>
        <v>Arphaxad  328</v>
      </c>
      <c r="N1995" s="36" t="str">
        <f t="shared" si="248"/>
        <v>Terah  108</v>
      </c>
      <c r="O1995" s="34" t="str">
        <f t="shared" si="248"/>
        <v>Noah  931</v>
      </c>
    </row>
    <row r="1996" spans="1:15" s="4" customFormat="1">
      <c r="A1996" s="14" t="str">
        <f t="shared" si="250"/>
        <v>1989 YB</v>
      </c>
      <c r="B1996" s="15" t="str">
        <f t="shared" si="249"/>
        <v>1986 BC</v>
      </c>
      <c r="C1996" s="24"/>
      <c r="E1996" s="39" t="str">
        <f t="shared" si="247"/>
        <v>Nahor  138</v>
      </c>
      <c r="F1996" s="36" t="str">
        <f t="shared" si="247"/>
        <v>Reu  200</v>
      </c>
      <c r="G1996" s="34" t="str">
        <f t="shared" si="247"/>
        <v>Peleg  230</v>
      </c>
      <c r="H1996" s="36" t="str">
        <f t="shared" si="242"/>
        <v>Shelah  294</v>
      </c>
      <c r="I1996" s="34" t="str">
        <f t="shared" si="246"/>
        <v>Eber  264</v>
      </c>
      <c r="J1996" s="36" t="str">
        <f t="shared" si="246"/>
        <v>Shem  429</v>
      </c>
      <c r="K1996" s="53"/>
      <c r="L1996" s="36" t="str">
        <f t="shared" si="248"/>
        <v>Serug  168</v>
      </c>
      <c r="M1996" s="34" t="str">
        <f t="shared" si="248"/>
        <v>Arphaxad  329</v>
      </c>
      <c r="N1996" s="36" t="str">
        <f t="shared" si="248"/>
        <v>Terah  109</v>
      </c>
      <c r="O1996" s="34" t="str">
        <f t="shared" si="248"/>
        <v>Noah  932</v>
      </c>
    </row>
    <row r="1997" spans="1:15" s="4" customFormat="1">
      <c r="A1997" s="14" t="str">
        <f t="shared" si="250"/>
        <v>1990 YB</v>
      </c>
      <c r="B1997" s="15" t="str">
        <f t="shared" si="249"/>
        <v>1985 BC</v>
      </c>
      <c r="C1997" s="24"/>
      <c r="E1997" s="39" t="str">
        <f t="shared" si="247"/>
        <v>Nahor  139</v>
      </c>
      <c r="F1997" s="36" t="str">
        <f t="shared" si="247"/>
        <v>Reu  201</v>
      </c>
      <c r="G1997" s="34" t="str">
        <f t="shared" si="247"/>
        <v>Peleg  231</v>
      </c>
      <c r="H1997" s="36" t="str">
        <f t="shared" si="242"/>
        <v>Shelah  295</v>
      </c>
      <c r="I1997" s="34" t="str">
        <f t="shared" si="246"/>
        <v>Eber  265</v>
      </c>
      <c r="J1997" s="36" t="str">
        <f t="shared" si="246"/>
        <v>Shem  430</v>
      </c>
      <c r="K1997" s="53"/>
      <c r="L1997" s="36" t="str">
        <f t="shared" si="248"/>
        <v>Serug  169</v>
      </c>
      <c r="M1997" s="34" t="str">
        <f t="shared" si="248"/>
        <v>Arphaxad  330</v>
      </c>
      <c r="N1997" s="36" t="str">
        <f t="shared" si="248"/>
        <v>Terah  110</v>
      </c>
      <c r="O1997" s="34" t="str">
        <f t="shared" si="248"/>
        <v>Noah  933</v>
      </c>
    </row>
    <row r="1998" spans="1:15" s="4" customFormat="1">
      <c r="A1998" s="14" t="str">
        <f t="shared" si="250"/>
        <v>1991 YB</v>
      </c>
      <c r="B1998" s="15" t="str">
        <f t="shared" si="249"/>
        <v>1984 BC</v>
      </c>
      <c r="C1998" s="24"/>
      <c r="E1998" s="39" t="str">
        <f t="shared" si="247"/>
        <v>Nahor  140</v>
      </c>
      <c r="F1998" s="36" t="str">
        <f t="shared" si="247"/>
        <v>Reu  202</v>
      </c>
      <c r="G1998" s="34" t="str">
        <f t="shared" si="247"/>
        <v>Peleg  232</v>
      </c>
      <c r="H1998" s="36" t="str">
        <f t="shared" si="242"/>
        <v>Shelah  296</v>
      </c>
      <c r="I1998" s="34" t="str">
        <f t="shared" si="246"/>
        <v>Eber  266</v>
      </c>
      <c r="J1998" s="36" t="str">
        <f t="shared" si="246"/>
        <v>Shem  431</v>
      </c>
      <c r="K1998" s="53"/>
      <c r="L1998" s="36" t="str">
        <f t="shared" si="248"/>
        <v>Serug  170</v>
      </c>
      <c r="M1998" s="34" t="str">
        <f t="shared" si="248"/>
        <v>Arphaxad  331</v>
      </c>
      <c r="N1998" s="36" t="str">
        <f t="shared" si="248"/>
        <v>Terah  111</v>
      </c>
      <c r="O1998" s="34" t="str">
        <f t="shared" si="248"/>
        <v>Noah  934</v>
      </c>
    </row>
    <row r="1999" spans="1:15" s="4" customFormat="1">
      <c r="A1999" s="14" t="str">
        <f t="shared" si="250"/>
        <v>1992 YB</v>
      </c>
      <c r="B1999" s="15" t="str">
        <f t="shared" si="249"/>
        <v>1983 BC</v>
      </c>
      <c r="C1999" s="25" t="s">
        <v>99</v>
      </c>
      <c r="E1999" s="39" t="str">
        <f t="shared" si="247"/>
        <v>Nahor  141</v>
      </c>
      <c r="F1999" s="36" t="str">
        <f t="shared" si="247"/>
        <v>Reu  203</v>
      </c>
      <c r="G1999" s="34" t="str">
        <f t="shared" si="247"/>
        <v>Peleg  233</v>
      </c>
      <c r="H1999" s="36" t="str">
        <f t="shared" si="242"/>
        <v>Shelah  297</v>
      </c>
      <c r="I1999" s="34" t="str">
        <f t="shared" si="246"/>
        <v>Eber  267</v>
      </c>
      <c r="J1999" s="36" t="str">
        <f t="shared" si="246"/>
        <v>Shem  432</v>
      </c>
      <c r="K1999" s="53"/>
      <c r="L1999" s="36" t="str">
        <f t="shared" si="248"/>
        <v>Serug  171</v>
      </c>
      <c r="M1999" s="34" t="str">
        <f t="shared" si="248"/>
        <v>Arphaxad  332</v>
      </c>
      <c r="N1999" s="36" t="str">
        <f t="shared" si="248"/>
        <v>Terah  112</v>
      </c>
      <c r="O1999" s="34" t="str">
        <f t="shared" si="248"/>
        <v>Noah  935</v>
      </c>
    </row>
    <row r="2000" spans="1:15" s="4" customFormat="1">
      <c r="A2000" s="14" t="str">
        <f t="shared" si="250"/>
        <v>1993 YB</v>
      </c>
      <c r="B2000" s="15" t="str">
        <f t="shared" si="249"/>
        <v>1982 BC</v>
      </c>
      <c r="C2000" s="24"/>
      <c r="E2000" s="39" t="str">
        <f t="shared" si="247"/>
        <v>Nahor  142</v>
      </c>
      <c r="F2000" s="36" t="str">
        <f t="shared" si="247"/>
        <v>Reu  204</v>
      </c>
      <c r="G2000" s="34" t="str">
        <f t="shared" si="247"/>
        <v>Peleg  234</v>
      </c>
      <c r="H2000" s="36" t="str">
        <f t="shared" si="242"/>
        <v>Shelah  298</v>
      </c>
      <c r="I2000" s="34" t="str">
        <f t="shared" si="246"/>
        <v>Eber  268</v>
      </c>
      <c r="J2000" s="36" t="str">
        <f t="shared" si="246"/>
        <v>Shem  433</v>
      </c>
      <c r="K2000" s="53"/>
      <c r="L2000" s="36" t="str">
        <f t="shared" si="248"/>
        <v>Serug  172</v>
      </c>
      <c r="M2000" s="34" t="str">
        <f t="shared" si="248"/>
        <v>Arphaxad  333</v>
      </c>
      <c r="N2000" s="36" t="str">
        <f t="shared" si="248"/>
        <v>Terah  113</v>
      </c>
      <c r="O2000" s="34" t="str">
        <f t="shared" si="248"/>
        <v>Noah  936</v>
      </c>
    </row>
    <row r="2001" spans="1:15" s="4" customFormat="1">
      <c r="A2001" s="14" t="str">
        <f t="shared" si="250"/>
        <v>1994 YB</v>
      </c>
      <c r="B2001" s="15" t="str">
        <f t="shared" si="249"/>
        <v>1981 BC</v>
      </c>
      <c r="C2001" s="24"/>
      <c r="E2001" s="39" t="str">
        <f t="shared" si="247"/>
        <v>Nahor  143</v>
      </c>
      <c r="F2001" s="36" t="str">
        <f t="shared" si="247"/>
        <v>Reu  205</v>
      </c>
      <c r="G2001" s="34" t="str">
        <f t="shared" si="247"/>
        <v>Peleg  235</v>
      </c>
      <c r="H2001" s="36" t="str">
        <f t="shared" si="242"/>
        <v>Shelah  299</v>
      </c>
      <c r="I2001" s="34" t="str">
        <f t="shared" ref="I2001:J2016" si="251">CONCATENATE(LEFT(I2000, SEARCH(" ", I2000, 1)), " ",RIGHT(I2000,LEN(I2000)-FIND(" ",I2000))+1)</f>
        <v>Eber  269</v>
      </c>
      <c r="J2001" s="36" t="str">
        <f t="shared" si="251"/>
        <v>Shem  434</v>
      </c>
      <c r="K2001" s="53"/>
      <c r="L2001" s="36" t="str">
        <f t="shared" si="248"/>
        <v>Serug  173</v>
      </c>
      <c r="M2001" s="34" t="str">
        <f t="shared" si="248"/>
        <v>Arphaxad  334</v>
      </c>
      <c r="N2001" s="36" t="str">
        <f t="shared" si="248"/>
        <v>Terah  114</v>
      </c>
      <c r="O2001" s="34" t="str">
        <f t="shared" si="248"/>
        <v>Noah  937</v>
      </c>
    </row>
    <row r="2002" spans="1:15" s="4" customFormat="1">
      <c r="A2002" s="14" t="str">
        <f t="shared" si="250"/>
        <v>1995 YB</v>
      </c>
      <c r="B2002" s="15" t="str">
        <f t="shared" si="249"/>
        <v>1980 BC</v>
      </c>
      <c r="C2002" s="24"/>
      <c r="E2002" s="39" t="str">
        <f t="shared" si="247"/>
        <v>Nahor  144</v>
      </c>
      <c r="F2002" s="36" t="str">
        <f t="shared" si="247"/>
        <v>Reu  206</v>
      </c>
      <c r="G2002" s="34" t="str">
        <f t="shared" si="247"/>
        <v>Peleg  236</v>
      </c>
      <c r="H2002" s="36" t="str">
        <f t="shared" si="242"/>
        <v>Shelah  300</v>
      </c>
      <c r="I2002" s="34" t="str">
        <f t="shared" si="251"/>
        <v>Eber  270</v>
      </c>
      <c r="J2002" s="36" t="str">
        <f t="shared" si="251"/>
        <v>Shem  435</v>
      </c>
      <c r="K2002" s="53"/>
      <c r="L2002" s="36" t="str">
        <f t="shared" si="248"/>
        <v>Serug  174</v>
      </c>
      <c r="M2002" s="34" t="str">
        <f t="shared" si="248"/>
        <v>Arphaxad  335</v>
      </c>
      <c r="N2002" s="36" t="str">
        <f t="shared" si="248"/>
        <v>Terah  115</v>
      </c>
      <c r="O2002" s="34" t="str">
        <f t="shared" si="248"/>
        <v>Noah  938</v>
      </c>
    </row>
    <row r="2003" spans="1:15" s="4" customFormat="1">
      <c r="A2003" s="14" t="str">
        <f t="shared" si="250"/>
        <v>1996 YB</v>
      </c>
      <c r="B2003" s="15" t="str">
        <f t="shared" si="249"/>
        <v>1979 BC</v>
      </c>
      <c r="C2003" s="24"/>
      <c r="E2003" s="39" t="str">
        <f t="shared" ref="E2003:G2018" si="252">CONCATENATE(LEFT(E2002, SEARCH(" ", E2002, 1)), " ",RIGHT(E2002,LEN(E2002)-FIND(" ",E2002))+1)</f>
        <v>Nahor  145</v>
      </c>
      <c r="F2003" s="36" t="str">
        <f t="shared" si="252"/>
        <v>Reu  207</v>
      </c>
      <c r="G2003" s="34" t="str">
        <f t="shared" si="252"/>
        <v>Peleg  237</v>
      </c>
      <c r="H2003" s="36" t="str">
        <f t="shared" si="242"/>
        <v>Shelah  301</v>
      </c>
      <c r="I2003" s="34" t="str">
        <f t="shared" si="251"/>
        <v>Eber  271</v>
      </c>
      <c r="J2003" s="36" t="str">
        <f t="shared" si="251"/>
        <v>Shem  436</v>
      </c>
      <c r="K2003" s="53"/>
      <c r="L2003" s="36" t="str">
        <f t="shared" si="248"/>
        <v>Serug  175</v>
      </c>
      <c r="M2003" s="34" t="str">
        <f t="shared" si="248"/>
        <v>Arphaxad  336</v>
      </c>
      <c r="N2003" s="36" t="str">
        <f t="shared" si="248"/>
        <v>Terah  116</v>
      </c>
      <c r="O2003" s="34" t="str">
        <f t="shared" si="248"/>
        <v>Noah  939</v>
      </c>
    </row>
    <row r="2004" spans="1:15" s="4" customFormat="1">
      <c r="A2004" s="14" t="str">
        <f t="shared" si="250"/>
        <v>1997 YB</v>
      </c>
      <c r="B2004" s="15" t="str">
        <f t="shared" si="249"/>
        <v>1978 BC</v>
      </c>
      <c r="C2004" s="24"/>
      <c r="E2004" s="39" t="str">
        <f t="shared" si="252"/>
        <v>Nahor  146</v>
      </c>
      <c r="F2004" s="36" t="str">
        <f t="shared" si="252"/>
        <v>Reu  208</v>
      </c>
      <c r="G2004" s="34" t="str">
        <f t="shared" si="252"/>
        <v>Peleg  238</v>
      </c>
      <c r="H2004" s="36" t="str">
        <f t="shared" si="242"/>
        <v>Shelah  302</v>
      </c>
      <c r="I2004" s="34" t="str">
        <f t="shared" si="251"/>
        <v>Eber  272</v>
      </c>
      <c r="J2004" s="36" t="str">
        <f t="shared" si="251"/>
        <v>Shem  437</v>
      </c>
      <c r="K2004" s="53"/>
      <c r="L2004" s="36" t="str">
        <f t="shared" si="248"/>
        <v>Serug  176</v>
      </c>
      <c r="M2004" s="34" t="str">
        <f t="shared" si="248"/>
        <v>Arphaxad  337</v>
      </c>
      <c r="N2004" s="36" t="str">
        <f t="shared" si="248"/>
        <v>Terah  117</v>
      </c>
      <c r="O2004" s="34" t="str">
        <f t="shared" si="248"/>
        <v>Noah  940</v>
      </c>
    </row>
    <row r="2005" spans="1:15" s="4" customFormat="1">
      <c r="A2005" s="14" t="str">
        <f t="shared" si="250"/>
        <v>1998 YB</v>
      </c>
      <c r="B2005" s="15" t="str">
        <f t="shared" si="249"/>
        <v>1977 BC</v>
      </c>
      <c r="C2005" s="24"/>
      <c r="E2005" s="39" t="str">
        <f t="shared" si="252"/>
        <v>Nahor  147</v>
      </c>
      <c r="F2005" s="36" t="str">
        <f t="shared" si="252"/>
        <v>Reu  209</v>
      </c>
      <c r="G2005" s="34" t="str">
        <f t="shared" si="252"/>
        <v>Peleg  239</v>
      </c>
      <c r="H2005" s="36" t="str">
        <f t="shared" si="242"/>
        <v>Shelah  303</v>
      </c>
      <c r="I2005" s="34" t="str">
        <f t="shared" si="251"/>
        <v>Eber  273</v>
      </c>
      <c r="J2005" s="36" t="str">
        <f t="shared" si="251"/>
        <v>Shem  438</v>
      </c>
      <c r="K2005" s="53"/>
      <c r="L2005" s="36" t="str">
        <f t="shared" ref="L2005:O2020" si="253">CONCATENATE(LEFT(L2004, SEARCH(" ", L2004, 1)), " ", RIGHT(L2004,LEN(L2004)-FIND(" ",L2004))+1)</f>
        <v>Serug  177</v>
      </c>
      <c r="M2005" s="34" t="str">
        <f t="shared" si="253"/>
        <v>Arphaxad  338</v>
      </c>
      <c r="N2005" s="36" t="str">
        <f t="shared" si="253"/>
        <v>Terah  118</v>
      </c>
      <c r="O2005" s="34" t="str">
        <f t="shared" si="253"/>
        <v>Noah  941</v>
      </c>
    </row>
    <row r="2006" spans="1:15" s="4" customFormat="1">
      <c r="A2006" s="14" t="str">
        <f t="shared" si="250"/>
        <v>1999 YB</v>
      </c>
      <c r="B2006" s="15" t="str">
        <f t="shared" si="249"/>
        <v>1976 BC</v>
      </c>
      <c r="C2006" s="25" t="s">
        <v>100</v>
      </c>
      <c r="E2006" s="39" t="str">
        <f t="shared" si="252"/>
        <v>Nahor  148</v>
      </c>
      <c r="F2006" s="36" t="str">
        <f t="shared" si="252"/>
        <v>Reu  210</v>
      </c>
      <c r="H2006" s="36" t="str">
        <f t="shared" si="242"/>
        <v>Shelah  304</v>
      </c>
      <c r="I2006" s="34" t="str">
        <f t="shared" si="251"/>
        <v>Eber  274</v>
      </c>
      <c r="J2006" s="36" t="str">
        <f t="shared" si="251"/>
        <v>Shem  439</v>
      </c>
      <c r="K2006" s="53"/>
      <c r="L2006" s="36" t="str">
        <f t="shared" si="253"/>
        <v>Serug  178</v>
      </c>
      <c r="M2006" s="34" t="str">
        <f t="shared" si="253"/>
        <v>Arphaxad  339</v>
      </c>
      <c r="N2006" s="36" t="str">
        <f t="shared" si="253"/>
        <v>Terah  119</v>
      </c>
      <c r="O2006" s="34" t="str">
        <f t="shared" si="253"/>
        <v>Noah  942</v>
      </c>
    </row>
    <row r="2007" spans="1:15" s="4" customFormat="1">
      <c r="A2007" s="14" t="str">
        <f t="shared" si="250"/>
        <v>2000 YB</v>
      </c>
      <c r="B2007" s="15" t="str">
        <f t="shared" si="249"/>
        <v>1975 BC</v>
      </c>
      <c r="C2007" s="26" t="str">
        <f>CONCATENATE("Yovel ", RIGHT(C1957,LEN(C1957)-FIND(" ",C1957))+1)</f>
        <v>Yovel 40</v>
      </c>
      <c r="E2007" s="5"/>
      <c r="F2007" s="36" t="str">
        <f t="shared" si="252"/>
        <v>Reu  211</v>
      </c>
      <c r="H2007" s="36" t="str">
        <f t="shared" si="242"/>
        <v>Shelah  305</v>
      </c>
      <c r="I2007" s="34" t="str">
        <f t="shared" si="251"/>
        <v>Eber  275</v>
      </c>
      <c r="J2007" s="36" t="str">
        <f t="shared" si="251"/>
        <v>Shem  440</v>
      </c>
      <c r="K2007" s="53"/>
      <c r="L2007" s="36" t="str">
        <f t="shared" si="253"/>
        <v>Serug  179</v>
      </c>
      <c r="M2007" s="34" t="str">
        <f t="shared" si="253"/>
        <v>Arphaxad  340</v>
      </c>
      <c r="N2007" s="36" t="str">
        <f t="shared" si="253"/>
        <v>Terah  120</v>
      </c>
      <c r="O2007" s="34" t="str">
        <f t="shared" si="253"/>
        <v>Noah  943</v>
      </c>
    </row>
    <row r="2008" spans="1:15" s="4" customFormat="1">
      <c r="A2008" s="14" t="str">
        <f t="shared" si="250"/>
        <v>2001 YB</v>
      </c>
      <c r="B2008" s="15" t="str">
        <f t="shared" si="249"/>
        <v>1974 BC</v>
      </c>
      <c r="C2008" s="3"/>
      <c r="E2008" s="5"/>
      <c r="F2008" s="36" t="str">
        <f t="shared" si="252"/>
        <v>Reu  212</v>
      </c>
      <c r="H2008" s="36" t="str">
        <f t="shared" si="242"/>
        <v>Shelah  306</v>
      </c>
      <c r="I2008" s="34" t="str">
        <f t="shared" si="251"/>
        <v>Eber  276</v>
      </c>
      <c r="J2008" s="36" t="str">
        <f t="shared" si="251"/>
        <v>Shem  441</v>
      </c>
      <c r="K2008" s="53"/>
      <c r="L2008" s="36" t="str">
        <f t="shared" si="253"/>
        <v>Serug  180</v>
      </c>
      <c r="M2008" s="34" t="str">
        <f t="shared" si="253"/>
        <v>Arphaxad  341</v>
      </c>
      <c r="N2008" s="36" t="str">
        <f t="shared" si="253"/>
        <v>Terah  121</v>
      </c>
      <c r="O2008" s="34" t="str">
        <f t="shared" si="253"/>
        <v>Noah  944</v>
      </c>
    </row>
    <row r="2009" spans="1:15" s="4" customFormat="1">
      <c r="A2009" s="14" t="str">
        <f t="shared" si="250"/>
        <v>2002 YB</v>
      </c>
      <c r="B2009" s="15" t="str">
        <f t="shared" si="249"/>
        <v>1973 BC</v>
      </c>
      <c r="C2009" s="24"/>
      <c r="E2009" s="5"/>
      <c r="F2009" s="36" t="str">
        <f t="shared" si="252"/>
        <v>Reu  213</v>
      </c>
      <c r="H2009" s="36" t="str">
        <f t="shared" si="242"/>
        <v>Shelah  307</v>
      </c>
      <c r="I2009" s="34" t="str">
        <f t="shared" si="251"/>
        <v>Eber  277</v>
      </c>
      <c r="J2009" s="36" t="str">
        <f t="shared" si="251"/>
        <v>Shem  442</v>
      </c>
      <c r="K2009" s="53"/>
      <c r="L2009" s="36" t="str">
        <f t="shared" si="253"/>
        <v>Serug  181</v>
      </c>
      <c r="M2009" s="34" t="str">
        <f t="shared" si="253"/>
        <v>Arphaxad  342</v>
      </c>
      <c r="N2009" s="36" t="str">
        <f t="shared" si="253"/>
        <v>Terah  122</v>
      </c>
      <c r="O2009" s="34" t="str">
        <f t="shared" si="253"/>
        <v>Noah  945</v>
      </c>
    </row>
    <row r="2010" spans="1:15" s="4" customFormat="1">
      <c r="A2010" s="14" t="str">
        <f t="shared" si="250"/>
        <v>2003 YB</v>
      </c>
      <c r="B2010" s="15" t="str">
        <f t="shared" si="249"/>
        <v>1972 BC</v>
      </c>
      <c r="C2010" s="24"/>
      <c r="E2010" s="5"/>
      <c r="F2010" s="36" t="str">
        <f t="shared" si="252"/>
        <v>Reu  214</v>
      </c>
      <c r="H2010" s="36" t="str">
        <f t="shared" si="242"/>
        <v>Shelah  308</v>
      </c>
      <c r="I2010" s="34" t="str">
        <f t="shared" si="251"/>
        <v>Eber  278</v>
      </c>
      <c r="J2010" s="36" t="str">
        <f t="shared" si="251"/>
        <v>Shem  443</v>
      </c>
      <c r="K2010" s="53"/>
      <c r="L2010" s="36" t="str">
        <f t="shared" si="253"/>
        <v>Serug  182</v>
      </c>
      <c r="M2010" s="34" t="str">
        <f t="shared" si="253"/>
        <v>Arphaxad  343</v>
      </c>
      <c r="N2010" s="36" t="str">
        <f t="shared" si="253"/>
        <v>Terah  123</v>
      </c>
      <c r="O2010" s="34" t="str">
        <f t="shared" si="253"/>
        <v>Noah  946</v>
      </c>
    </row>
    <row r="2011" spans="1:15" s="4" customFormat="1">
      <c r="A2011" s="14" t="str">
        <f t="shared" si="250"/>
        <v>2004 YB</v>
      </c>
      <c r="B2011" s="15" t="str">
        <f t="shared" si="249"/>
        <v>1971 BC</v>
      </c>
      <c r="C2011" s="24"/>
      <c r="E2011" s="5"/>
      <c r="F2011" s="36" t="str">
        <f t="shared" si="252"/>
        <v>Reu  215</v>
      </c>
      <c r="H2011" s="36" t="str">
        <f t="shared" si="242"/>
        <v>Shelah  309</v>
      </c>
      <c r="I2011" s="34" t="str">
        <f t="shared" si="251"/>
        <v>Eber  279</v>
      </c>
      <c r="J2011" s="36" t="str">
        <f t="shared" si="251"/>
        <v>Shem  444</v>
      </c>
      <c r="K2011" s="53"/>
      <c r="L2011" s="36" t="str">
        <f t="shared" si="253"/>
        <v>Serug  183</v>
      </c>
      <c r="M2011" s="34" t="str">
        <f t="shared" si="253"/>
        <v>Arphaxad  344</v>
      </c>
      <c r="N2011" s="36" t="str">
        <f t="shared" si="253"/>
        <v>Terah  124</v>
      </c>
      <c r="O2011" s="34" t="str">
        <f t="shared" si="253"/>
        <v>Noah  947</v>
      </c>
    </row>
    <row r="2012" spans="1:15" s="4" customFormat="1">
      <c r="A2012" s="14" t="str">
        <f t="shared" si="250"/>
        <v>2005 YB</v>
      </c>
      <c r="B2012" s="15" t="str">
        <f t="shared" si="249"/>
        <v>1970 BC</v>
      </c>
      <c r="C2012" s="24"/>
      <c r="E2012" s="5"/>
      <c r="F2012" s="36" t="str">
        <f t="shared" si="252"/>
        <v>Reu  216</v>
      </c>
      <c r="H2012" s="36" t="str">
        <f t="shared" si="242"/>
        <v>Shelah  310</v>
      </c>
      <c r="I2012" s="34" t="str">
        <f t="shared" si="251"/>
        <v>Eber  280</v>
      </c>
      <c r="J2012" s="36" t="str">
        <f t="shared" si="251"/>
        <v>Shem  445</v>
      </c>
      <c r="K2012" s="53"/>
      <c r="L2012" s="36" t="str">
        <f t="shared" si="253"/>
        <v>Serug  184</v>
      </c>
      <c r="M2012" s="34" t="str">
        <f t="shared" si="253"/>
        <v>Arphaxad  345</v>
      </c>
      <c r="N2012" s="36" t="str">
        <f t="shared" si="253"/>
        <v>Terah  125</v>
      </c>
      <c r="O2012" s="34" t="str">
        <f t="shared" si="253"/>
        <v>Noah  948</v>
      </c>
    </row>
    <row r="2013" spans="1:15" s="4" customFormat="1">
      <c r="A2013" s="14" t="str">
        <f t="shared" si="250"/>
        <v>2006 YB</v>
      </c>
      <c r="B2013" s="15" t="str">
        <f t="shared" si="249"/>
        <v>1969 BC</v>
      </c>
      <c r="C2013" s="24"/>
      <c r="E2013" s="5"/>
      <c r="F2013" s="36" t="str">
        <f t="shared" si="252"/>
        <v>Reu  217</v>
      </c>
      <c r="H2013" s="36" t="str">
        <f t="shared" si="242"/>
        <v>Shelah  311</v>
      </c>
      <c r="I2013" s="34" t="str">
        <f t="shared" si="251"/>
        <v>Eber  281</v>
      </c>
      <c r="J2013" s="36" t="str">
        <f t="shared" si="251"/>
        <v>Shem  446</v>
      </c>
      <c r="K2013" s="53"/>
      <c r="L2013" s="36" t="str">
        <f t="shared" si="253"/>
        <v>Serug  185</v>
      </c>
      <c r="M2013" s="34" t="str">
        <f t="shared" si="253"/>
        <v>Arphaxad  346</v>
      </c>
      <c r="N2013" s="36" t="str">
        <f t="shared" si="253"/>
        <v>Terah  126</v>
      </c>
      <c r="O2013" s="34" t="str">
        <f t="shared" si="253"/>
        <v>Noah  949</v>
      </c>
    </row>
    <row r="2014" spans="1:15" s="4" customFormat="1">
      <c r="A2014" s="14" t="str">
        <f t="shared" si="250"/>
        <v>2007 YB</v>
      </c>
      <c r="B2014" s="15" t="str">
        <f t="shared" si="249"/>
        <v>1968 BC</v>
      </c>
      <c r="C2014" s="25" t="s">
        <v>94</v>
      </c>
      <c r="E2014" s="5"/>
      <c r="F2014" s="36" t="str">
        <f t="shared" si="252"/>
        <v>Reu  218</v>
      </c>
      <c r="H2014" s="36" t="str">
        <f t="shared" si="242"/>
        <v>Shelah  312</v>
      </c>
      <c r="I2014" s="34" t="str">
        <f t="shared" si="251"/>
        <v>Eber  282</v>
      </c>
      <c r="J2014" s="36" t="str">
        <f t="shared" si="251"/>
        <v>Shem  447</v>
      </c>
      <c r="K2014" s="53"/>
      <c r="L2014" s="36" t="str">
        <f t="shared" si="253"/>
        <v>Serug  186</v>
      </c>
      <c r="M2014" s="34" t="str">
        <f t="shared" si="253"/>
        <v>Arphaxad  347</v>
      </c>
      <c r="N2014" s="36" t="str">
        <f t="shared" si="253"/>
        <v>Terah  127</v>
      </c>
      <c r="O2014" s="34" t="str">
        <f t="shared" si="253"/>
        <v>Noah  950</v>
      </c>
    </row>
    <row r="2015" spans="1:15" s="4" customFormat="1">
      <c r="A2015" s="14" t="str">
        <f t="shared" si="250"/>
        <v>2008 YB</v>
      </c>
      <c r="B2015" s="15" t="str">
        <f t="shared" si="249"/>
        <v>1967 BC</v>
      </c>
      <c r="C2015" s="24"/>
      <c r="E2015" s="5"/>
      <c r="F2015" s="36" t="str">
        <f t="shared" si="252"/>
        <v>Reu  219</v>
      </c>
      <c r="H2015" s="36" t="str">
        <f t="shared" si="242"/>
        <v>Shelah  313</v>
      </c>
      <c r="I2015" s="34" t="str">
        <f t="shared" si="251"/>
        <v>Eber  283</v>
      </c>
      <c r="J2015" s="36" t="str">
        <f t="shared" si="251"/>
        <v>Shem  448</v>
      </c>
      <c r="L2015" s="36" t="str">
        <f t="shared" si="253"/>
        <v>Serug  187</v>
      </c>
      <c r="M2015" s="34" t="str">
        <f t="shared" si="253"/>
        <v>Arphaxad  348</v>
      </c>
      <c r="N2015" s="36" t="str">
        <f t="shared" si="253"/>
        <v>Terah  128</v>
      </c>
      <c r="O2015" s="38"/>
    </row>
    <row r="2016" spans="1:15" s="4" customFormat="1">
      <c r="A2016" s="14" t="str">
        <f t="shared" si="250"/>
        <v>2009 YB</v>
      </c>
      <c r="B2016" s="15" t="str">
        <f t="shared" si="249"/>
        <v>1966 BC</v>
      </c>
      <c r="C2016" s="24"/>
      <c r="E2016" s="5"/>
      <c r="F2016" s="36" t="str">
        <f t="shared" si="252"/>
        <v>Reu  220</v>
      </c>
      <c r="H2016" s="36" t="str">
        <f t="shared" si="242"/>
        <v>Shelah  314</v>
      </c>
      <c r="I2016" s="34" t="str">
        <f t="shared" si="251"/>
        <v>Eber  284</v>
      </c>
      <c r="J2016" s="36" t="str">
        <f t="shared" si="251"/>
        <v>Shem  449</v>
      </c>
      <c r="K2016" s="3" t="s">
        <v>84</v>
      </c>
      <c r="L2016" s="36" t="str">
        <f t="shared" si="253"/>
        <v>Serug  188</v>
      </c>
      <c r="M2016" s="34" t="str">
        <f t="shared" si="253"/>
        <v>Arphaxad  349</v>
      </c>
      <c r="N2016" s="36" t="str">
        <f t="shared" si="253"/>
        <v>Terah  129</v>
      </c>
    </row>
    <row r="2017" spans="1:14" s="4" customFormat="1" ht="17">
      <c r="A2017" s="48" t="str">
        <f t="shared" si="250"/>
        <v>2010 YB</v>
      </c>
      <c r="B2017" s="48" t="str">
        <f t="shared" si="249"/>
        <v>1965 BC</v>
      </c>
      <c r="C2017" s="24"/>
      <c r="E2017" s="5"/>
      <c r="F2017" s="36" t="str">
        <f t="shared" si="252"/>
        <v>Reu  221</v>
      </c>
      <c r="H2017" s="36" t="str">
        <f t="shared" si="242"/>
        <v>Shelah  315</v>
      </c>
      <c r="I2017" s="34" t="str">
        <f t="shared" ref="I2017:J2032" si="254">CONCATENATE(LEFT(I2016, SEARCH(" ", I2016, 1)), " ",RIGHT(I2016,LEN(I2016)-FIND(" ",I2016))+1)</f>
        <v>Eber  285</v>
      </c>
      <c r="J2017" s="36" t="str">
        <f t="shared" si="254"/>
        <v>Shem  450</v>
      </c>
      <c r="K2017" s="34" t="s">
        <v>179</v>
      </c>
      <c r="L2017" s="36" t="str">
        <f t="shared" si="253"/>
        <v>Serug  189</v>
      </c>
      <c r="M2017" s="34" t="str">
        <f t="shared" si="253"/>
        <v>Arphaxad  350</v>
      </c>
      <c r="N2017" s="36" t="str">
        <f t="shared" si="253"/>
        <v>Terah  130</v>
      </c>
    </row>
    <row r="2018" spans="1:14" s="4" customFormat="1">
      <c r="A2018" s="14" t="str">
        <f t="shared" si="250"/>
        <v>2011 YB</v>
      </c>
      <c r="B2018" s="15" t="str">
        <f t="shared" si="249"/>
        <v>1964 BC</v>
      </c>
      <c r="C2018" s="24"/>
      <c r="E2018" s="5"/>
      <c r="F2018" s="36" t="str">
        <f t="shared" si="252"/>
        <v>Reu  222</v>
      </c>
      <c r="H2018" s="36" t="str">
        <f t="shared" si="242"/>
        <v>Shelah  316</v>
      </c>
      <c r="I2018" s="34" t="str">
        <f t="shared" si="254"/>
        <v>Eber  286</v>
      </c>
      <c r="J2018" s="36" t="str">
        <f t="shared" si="254"/>
        <v>Shem  451</v>
      </c>
      <c r="K2018" s="34" t="str">
        <f t="shared" ref="K2018:N2033" si="255">CONCATENATE(LEFT(K2017, SEARCH(" ", K2017, 1)), " ", RIGHT(K2017,LEN(K2017)-FIND(" ",K2017))+1)</f>
        <v>Abraham  1</v>
      </c>
      <c r="L2018" s="36" t="str">
        <f t="shared" si="253"/>
        <v>Serug  190</v>
      </c>
      <c r="M2018" s="34" t="str">
        <f t="shared" si="253"/>
        <v>Arphaxad  351</v>
      </c>
      <c r="N2018" s="36" t="str">
        <f t="shared" si="253"/>
        <v>Terah  131</v>
      </c>
    </row>
    <row r="2019" spans="1:14" s="4" customFormat="1">
      <c r="A2019" s="14" t="str">
        <f t="shared" si="250"/>
        <v>2012 YB</v>
      </c>
      <c r="B2019" s="15" t="str">
        <f t="shared" si="249"/>
        <v>1963 BC</v>
      </c>
      <c r="C2019" s="24"/>
      <c r="E2019" s="5"/>
      <c r="F2019" s="36" t="str">
        <f t="shared" ref="F2019:F2035" si="256">CONCATENATE(LEFT(F2018, SEARCH(" ", F2018, 1)), " ",RIGHT(F2018,LEN(F2018)-FIND(" ",F2018))+1)</f>
        <v>Reu  223</v>
      </c>
      <c r="H2019" s="36" t="str">
        <f t="shared" si="242"/>
        <v>Shelah  317</v>
      </c>
      <c r="I2019" s="34" t="str">
        <f t="shared" si="254"/>
        <v>Eber  287</v>
      </c>
      <c r="J2019" s="36" t="str">
        <f t="shared" si="254"/>
        <v>Shem  452</v>
      </c>
      <c r="K2019" s="34" t="str">
        <f t="shared" si="255"/>
        <v>Abraham  2</v>
      </c>
      <c r="L2019" s="36" t="str">
        <f t="shared" si="253"/>
        <v>Serug  191</v>
      </c>
      <c r="M2019" s="34" t="str">
        <f t="shared" si="253"/>
        <v>Arphaxad  352</v>
      </c>
      <c r="N2019" s="36" t="str">
        <f t="shared" si="253"/>
        <v>Terah  132</v>
      </c>
    </row>
    <row r="2020" spans="1:14" s="4" customFormat="1">
      <c r="A2020" s="14" t="str">
        <f t="shared" si="250"/>
        <v>2013 YB</v>
      </c>
      <c r="B2020" s="15" t="str">
        <f t="shared" si="249"/>
        <v>1962 BC</v>
      </c>
      <c r="C2020" s="24"/>
      <c r="E2020" s="5"/>
      <c r="F2020" s="36" t="str">
        <f t="shared" si="256"/>
        <v>Reu  224</v>
      </c>
      <c r="H2020" s="36" t="str">
        <f t="shared" si="242"/>
        <v>Shelah  318</v>
      </c>
      <c r="I2020" s="34" t="str">
        <f t="shared" si="254"/>
        <v>Eber  288</v>
      </c>
      <c r="J2020" s="36" t="str">
        <f t="shared" si="254"/>
        <v>Shem  453</v>
      </c>
      <c r="K2020" s="34" t="str">
        <f t="shared" si="255"/>
        <v>Abraham  3</v>
      </c>
      <c r="L2020" s="36" t="str">
        <f t="shared" si="253"/>
        <v>Serug  192</v>
      </c>
      <c r="M2020" s="34" t="str">
        <f t="shared" si="253"/>
        <v>Arphaxad  353</v>
      </c>
      <c r="N2020" s="36" t="str">
        <f t="shared" si="253"/>
        <v>Terah  133</v>
      </c>
    </row>
    <row r="2021" spans="1:14" s="4" customFormat="1">
      <c r="A2021" s="14" t="str">
        <f t="shared" si="250"/>
        <v>2014 YB</v>
      </c>
      <c r="B2021" s="15" t="str">
        <f t="shared" si="249"/>
        <v>1961 BC</v>
      </c>
      <c r="C2021" s="25" t="s">
        <v>95</v>
      </c>
      <c r="E2021" s="5"/>
      <c r="F2021" s="36" t="str">
        <f t="shared" si="256"/>
        <v>Reu  225</v>
      </c>
      <c r="H2021" s="36" t="str">
        <f t="shared" si="242"/>
        <v>Shelah  319</v>
      </c>
      <c r="I2021" s="34" t="str">
        <f t="shared" si="254"/>
        <v>Eber  289</v>
      </c>
      <c r="J2021" s="36" t="str">
        <f t="shared" si="254"/>
        <v>Shem  454</v>
      </c>
      <c r="K2021" s="34" t="str">
        <f t="shared" si="255"/>
        <v>Abraham  4</v>
      </c>
      <c r="L2021" s="36" t="str">
        <f t="shared" si="255"/>
        <v>Serug  193</v>
      </c>
      <c r="M2021" s="34" t="str">
        <f t="shared" si="255"/>
        <v>Arphaxad  354</v>
      </c>
      <c r="N2021" s="36" t="str">
        <f t="shared" si="255"/>
        <v>Terah  134</v>
      </c>
    </row>
    <row r="2022" spans="1:14" s="4" customFormat="1">
      <c r="A2022" s="14" t="str">
        <f t="shared" si="250"/>
        <v>2015 YB</v>
      </c>
      <c r="B2022" s="15" t="str">
        <f t="shared" si="249"/>
        <v>1960 BC</v>
      </c>
      <c r="C2022" s="24"/>
      <c r="E2022" s="5"/>
      <c r="F2022" s="36" t="str">
        <f t="shared" si="256"/>
        <v>Reu  226</v>
      </c>
      <c r="H2022" s="36" t="str">
        <f t="shared" si="242"/>
        <v>Shelah  320</v>
      </c>
      <c r="I2022" s="34" t="str">
        <f t="shared" si="254"/>
        <v>Eber  290</v>
      </c>
      <c r="J2022" s="36" t="str">
        <f t="shared" si="254"/>
        <v>Shem  455</v>
      </c>
      <c r="K2022" s="34" t="str">
        <f t="shared" si="255"/>
        <v>Abraham  5</v>
      </c>
      <c r="L2022" s="36" t="str">
        <f t="shared" si="255"/>
        <v>Serug  194</v>
      </c>
      <c r="M2022" s="34" t="str">
        <f t="shared" si="255"/>
        <v>Arphaxad  355</v>
      </c>
      <c r="N2022" s="36" t="str">
        <f t="shared" si="255"/>
        <v>Terah  135</v>
      </c>
    </row>
    <row r="2023" spans="1:14" s="4" customFormat="1">
      <c r="A2023" s="14" t="str">
        <f t="shared" si="250"/>
        <v>2016 YB</v>
      </c>
      <c r="B2023" s="15" t="str">
        <f t="shared" si="249"/>
        <v>1959 BC</v>
      </c>
      <c r="C2023" s="24"/>
      <c r="E2023" s="5"/>
      <c r="F2023" s="36" t="str">
        <f t="shared" si="256"/>
        <v>Reu  227</v>
      </c>
      <c r="H2023" s="36" t="str">
        <f t="shared" ref="H2023:H2086" si="257">CONCATENATE(LEFT(H2022, SEARCH(" ", H2022, 1)), " ", RIGHT(H2022,LEN(H2022)-FIND(" ",H2022))+1)</f>
        <v>Shelah  321</v>
      </c>
      <c r="I2023" s="34" t="str">
        <f t="shared" si="254"/>
        <v>Eber  291</v>
      </c>
      <c r="J2023" s="36" t="str">
        <f t="shared" si="254"/>
        <v>Shem  456</v>
      </c>
      <c r="K2023" s="34" t="str">
        <f t="shared" si="255"/>
        <v>Abraham  6</v>
      </c>
      <c r="L2023" s="36" t="str">
        <f t="shared" si="255"/>
        <v>Serug  195</v>
      </c>
      <c r="M2023" s="34" t="str">
        <f t="shared" si="255"/>
        <v>Arphaxad  356</v>
      </c>
      <c r="N2023" s="36" t="str">
        <f t="shared" si="255"/>
        <v>Terah  136</v>
      </c>
    </row>
    <row r="2024" spans="1:14" s="4" customFormat="1">
      <c r="A2024" s="14" t="str">
        <f t="shared" si="250"/>
        <v>2017 YB</v>
      </c>
      <c r="B2024" s="15" t="str">
        <f t="shared" si="249"/>
        <v>1958 BC</v>
      </c>
      <c r="C2024" s="24"/>
      <c r="E2024" s="5"/>
      <c r="F2024" s="36" t="str">
        <f t="shared" si="256"/>
        <v>Reu  228</v>
      </c>
      <c r="H2024" s="36" t="str">
        <f t="shared" si="257"/>
        <v>Shelah  322</v>
      </c>
      <c r="I2024" s="34" t="str">
        <f t="shared" si="254"/>
        <v>Eber  292</v>
      </c>
      <c r="J2024" s="36" t="str">
        <f t="shared" si="254"/>
        <v>Shem  457</v>
      </c>
      <c r="K2024" s="34" t="str">
        <f t="shared" si="255"/>
        <v>Abraham  7</v>
      </c>
      <c r="L2024" s="36" t="str">
        <f t="shared" si="255"/>
        <v>Serug  196</v>
      </c>
      <c r="M2024" s="34" t="str">
        <f t="shared" si="255"/>
        <v>Arphaxad  357</v>
      </c>
      <c r="N2024" s="36" t="str">
        <f t="shared" si="255"/>
        <v>Terah  137</v>
      </c>
    </row>
    <row r="2025" spans="1:14" s="4" customFormat="1">
      <c r="A2025" s="14" t="str">
        <f t="shared" si="250"/>
        <v>2018 YB</v>
      </c>
      <c r="B2025" s="15" t="str">
        <f t="shared" si="249"/>
        <v>1957 BC</v>
      </c>
      <c r="C2025" s="24"/>
      <c r="E2025" s="5"/>
      <c r="F2025" s="36" t="str">
        <f t="shared" si="256"/>
        <v>Reu  229</v>
      </c>
      <c r="H2025" s="36" t="str">
        <f t="shared" si="257"/>
        <v>Shelah  323</v>
      </c>
      <c r="I2025" s="34" t="str">
        <f t="shared" si="254"/>
        <v>Eber  293</v>
      </c>
      <c r="J2025" s="36" t="str">
        <f t="shared" si="254"/>
        <v>Shem  458</v>
      </c>
      <c r="K2025" s="34" t="str">
        <f t="shared" si="255"/>
        <v>Abraham  8</v>
      </c>
      <c r="L2025" s="36" t="str">
        <f t="shared" si="255"/>
        <v>Serug  197</v>
      </c>
      <c r="M2025" s="34" t="str">
        <f t="shared" si="255"/>
        <v>Arphaxad  358</v>
      </c>
      <c r="N2025" s="36" t="str">
        <f t="shared" si="255"/>
        <v>Terah  138</v>
      </c>
    </row>
    <row r="2026" spans="1:14" s="4" customFormat="1">
      <c r="A2026" s="14" t="str">
        <f t="shared" si="250"/>
        <v>2019 YB</v>
      </c>
      <c r="B2026" s="15" t="str">
        <f t="shared" si="249"/>
        <v>1956 BC</v>
      </c>
      <c r="C2026" s="24"/>
      <c r="E2026" s="5"/>
      <c r="F2026" s="36" t="str">
        <f t="shared" si="256"/>
        <v>Reu  230</v>
      </c>
      <c r="H2026" s="36" t="str">
        <f t="shared" si="257"/>
        <v>Shelah  324</v>
      </c>
      <c r="I2026" s="34" t="str">
        <f t="shared" si="254"/>
        <v>Eber  294</v>
      </c>
      <c r="J2026" s="36" t="str">
        <f t="shared" si="254"/>
        <v>Shem  459</v>
      </c>
      <c r="K2026" s="34" t="str">
        <f t="shared" si="255"/>
        <v>Abraham  9</v>
      </c>
      <c r="L2026" s="36" t="str">
        <f t="shared" si="255"/>
        <v>Serug  198</v>
      </c>
      <c r="M2026" s="34" t="str">
        <f t="shared" si="255"/>
        <v>Arphaxad  359</v>
      </c>
      <c r="N2026" s="36" t="str">
        <f t="shared" si="255"/>
        <v>Terah  139</v>
      </c>
    </row>
    <row r="2027" spans="1:14" s="4" customFormat="1">
      <c r="A2027" s="14" t="str">
        <f t="shared" si="250"/>
        <v>2020 YB</v>
      </c>
      <c r="B2027" s="15" t="str">
        <f t="shared" si="249"/>
        <v>1955 BC</v>
      </c>
      <c r="C2027" s="24"/>
      <c r="E2027" s="5"/>
      <c r="F2027" s="36" t="str">
        <f t="shared" si="256"/>
        <v>Reu  231</v>
      </c>
      <c r="H2027" s="36" t="str">
        <f t="shared" si="257"/>
        <v>Shelah  325</v>
      </c>
      <c r="I2027" s="34" t="str">
        <f t="shared" si="254"/>
        <v>Eber  295</v>
      </c>
      <c r="J2027" s="36" t="str">
        <f t="shared" si="254"/>
        <v>Shem  460</v>
      </c>
      <c r="K2027" s="34" t="str">
        <f t="shared" si="255"/>
        <v>Abraham  10</v>
      </c>
      <c r="L2027" s="36" t="str">
        <f t="shared" si="255"/>
        <v>Serug  199</v>
      </c>
      <c r="M2027" s="34" t="str">
        <f t="shared" si="255"/>
        <v>Arphaxad  360</v>
      </c>
      <c r="N2027" s="36" t="str">
        <f t="shared" si="255"/>
        <v>Terah  140</v>
      </c>
    </row>
    <row r="2028" spans="1:14" s="4" customFormat="1">
      <c r="A2028" s="14" t="str">
        <f t="shared" si="250"/>
        <v>2021 YB</v>
      </c>
      <c r="B2028" s="15" t="str">
        <f t="shared" si="249"/>
        <v>1954 BC</v>
      </c>
      <c r="C2028" s="25" t="s">
        <v>96</v>
      </c>
      <c r="E2028" s="5"/>
      <c r="F2028" s="36" t="str">
        <f t="shared" si="256"/>
        <v>Reu  232</v>
      </c>
      <c r="H2028" s="36" t="str">
        <f t="shared" si="257"/>
        <v>Shelah  326</v>
      </c>
      <c r="I2028" s="34" t="str">
        <f t="shared" si="254"/>
        <v>Eber  296</v>
      </c>
      <c r="J2028" s="36" t="str">
        <f t="shared" si="254"/>
        <v>Shem  461</v>
      </c>
      <c r="K2028" s="34" t="str">
        <f t="shared" si="255"/>
        <v>Abraham  11</v>
      </c>
      <c r="L2028" s="36" t="str">
        <f t="shared" si="255"/>
        <v>Serug  200</v>
      </c>
      <c r="M2028" s="34" t="str">
        <f t="shared" si="255"/>
        <v>Arphaxad  361</v>
      </c>
      <c r="N2028" s="36" t="str">
        <f t="shared" si="255"/>
        <v>Terah  141</v>
      </c>
    </row>
    <row r="2029" spans="1:14" s="4" customFormat="1">
      <c r="A2029" s="14" t="str">
        <f t="shared" si="250"/>
        <v>2022 YB</v>
      </c>
      <c r="B2029" s="15" t="str">
        <f t="shared" si="249"/>
        <v>1953 BC</v>
      </c>
      <c r="C2029" s="24"/>
      <c r="E2029" s="5"/>
      <c r="F2029" s="36" t="str">
        <f t="shared" si="256"/>
        <v>Reu  233</v>
      </c>
      <c r="H2029" s="36" t="str">
        <f t="shared" si="257"/>
        <v>Shelah  327</v>
      </c>
      <c r="I2029" s="34" t="str">
        <f t="shared" si="254"/>
        <v>Eber  297</v>
      </c>
      <c r="J2029" s="36" t="str">
        <f t="shared" si="254"/>
        <v>Shem  462</v>
      </c>
      <c r="K2029" s="34" t="str">
        <f t="shared" si="255"/>
        <v>Abraham  12</v>
      </c>
      <c r="L2029" s="36" t="str">
        <f t="shared" si="255"/>
        <v>Serug  201</v>
      </c>
      <c r="M2029" s="34" t="str">
        <f t="shared" si="255"/>
        <v>Arphaxad  362</v>
      </c>
      <c r="N2029" s="36" t="str">
        <f t="shared" si="255"/>
        <v>Terah  142</v>
      </c>
    </row>
    <row r="2030" spans="1:14" s="4" customFormat="1">
      <c r="A2030" s="14" t="str">
        <f t="shared" si="250"/>
        <v>2023 YB</v>
      </c>
      <c r="B2030" s="15" t="str">
        <f t="shared" si="249"/>
        <v>1952 BC</v>
      </c>
      <c r="C2030" s="24"/>
      <c r="E2030" s="5"/>
      <c r="F2030" s="36" t="str">
        <f t="shared" si="256"/>
        <v>Reu  234</v>
      </c>
      <c r="H2030" s="36" t="str">
        <f t="shared" si="257"/>
        <v>Shelah  328</v>
      </c>
      <c r="I2030" s="34" t="str">
        <f t="shared" si="254"/>
        <v>Eber  298</v>
      </c>
      <c r="J2030" s="36" t="str">
        <f t="shared" si="254"/>
        <v>Shem  463</v>
      </c>
      <c r="K2030" s="34" t="str">
        <f t="shared" si="255"/>
        <v>Abraham  13</v>
      </c>
      <c r="L2030" s="36" t="str">
        <f t="shared" si="255"/>
        <v>Serug  202</v>
      </c>
      <c r="M2030" s="34" t="str">
        <f t="shared" si="255"/>
        <v>Arphaxad  363</v>
      </c>
      <c r="N2030" s="36" t="str">
        <f t="shared" si="255"/>
        <v>Terah  143</v>
      </c>
    </row>
    <row r="2031" spans="1:14" s="4" customFormat="1">
      <c r="A2031" s="14" t="str">
        <f t="shared" si="250"/>
        <v>2024 YB</v>
      </c>
      <c r="B2031" s="15" t="str">
        <f t="shared" si="249"/>
        <v>1951 BC</v>
      </c>
      <c r="C2031" s="24"/>
      <c r="E2031" s="5"/>
      <c r="F2031" s="36" t="str">
        <f t="shared" si="256"/>
        <v>Reu  235</v>
      </c>
      <c r="H2031" s="36" t="str">
        <f t="shared" si="257"/>
        <v>Shelah  329</v>
      </c>
      <c r="I2031" s="34" t="str">
        <f t="shared" si="254"/>
        <v>Eber  299</v>
      </c>
      <c r="J2031" s="36" t="str">
        <f t="shared" si="254"/>
        <v>Shem  464</v>
      </c>
      <c r="K2031" s="34" t="str">
        <f t="shared" si="255"/>
        <v>Abraham  14</v>
      </c>
      <c r="L2031" s="36" t="str">
        <f t="shared" si="255"/>
        <v>Serug  203</v>
      </c>
      <c r="M2031" s="34" t="str">
        <f t="shared" si="255"/>
        <v>Arphaxad  364</v>
      </c>
      <c r="N2031" s="36" t="str">
        <f t="shared" si="255"/>
        <v>Terah  144</v>
      </c>
    </row>
    <row r="2032" spans="1:14" s="4" customFormat="1">
      <c r="A2032" s="14" t="str">
        <f t="shared" si="250"/>
        <v>2025 YB</v>
      </c>
      <c r="B2032" s="15" t="str">
        <f t="shared" si="249"/>
        <v>1950 BC</v>
      </c>
      <c r="C2032" s="24"/>
      <c r="E2032" s="5"/>
      <c r="F2032" s="36" t="str">
        <f t="shared" si="256"/>
        <v>Reu  236</v>
      </c>
      <c r="H2032" s="36" t="str">
        <f t="shared" si="257"/>
        <v>Shelah  330</v>
      </c>
      <c r="I2032" s="34" t="str">
        <f t="shared" si="254"/>
        <v>Eber  300</v>
      </c>
      <c r="J2032" s="36" t="str">
        <f t="shared" si="254"/>
        <v>Shem  465</v>
      </c>
      <c r="K2032" s="34" t="str">
        <f t="shared" si="255"/>
        <v>Abraham  15</v>
      </c>
      <c r="L2032" s="36" t="str">
        <f t="shared" si="255"/>
        <v>Serug  204</v>
      </c>
      <c r="M2032" s="34" t="str">
        <f t="shared" si="255"/>
        <v>Arphaxad  365</v>
      </c>
      <c r="N2032" s="36" t="str">
        <f t="shared" si="255"/>
        <v>Terah  145</v>
      </c>
    </row>
    <row r="2033" spans="1:14" s="4" customFormat="1">
      <c r="A2033" s="14" t="str">
        <f t="shared" si="250"/>
        <v>2026 YB</v>
      </c>
      <c r="B2033" s="15" t="str">
        <f t="shared" si="249"/>
        <v>1949 BC</v>
      </c>
      <c r="C2033" s="24"/>
      <c r="E2033" s="5"/>
      <c r="F2033" s="36" t="str">
        <f t="shared" si="256"/>
        <v>Reu  237</v>
      </c>
      <c r="H2033" s="36" t="str">
        <f t="shared" si="257"/>
        <v>Shelah  331</v>
      </c>
      <c r="I2033" s="34" t="str">
        <f t="shared" ref="I2033:J2048" si="258">CONCATENATE(LEFT(I2032, SEARCH(" ", I2032, 1)), " ",RIGHT(I2032,LEN(I2032)-FIND(" ",I2032))+1)</f>
        <v>Eber  301</v>
      </c>
      <c r="J2033" s="36" t="str">
        <f t="shared" si="258"/>
        <v>Shem  466</v>
      </c>
      <c r="K2033" s="34" t="str">
        <f t="shared" si="255"/>
        <v>Abraham  16</v>
      </c>
      <c r="L2033" s="36" t="str">
        <f t="shared" si="255"/>
        <v>Serug  205</v>
      </c>
      <c r="M2033" s="34" t="str">
        <f t="shared" si="255"/>
        <v>Arphaxad  366</v>
      </c>
      <c r="N2033" s="36" t="str">
        <f t="shared" si="255"/>
        <v>Terah  146</v>
      </c>
    </row>
    <row r="2034" spans="1:14" s="4" customFormat="1">
      <c r="A2034" s="14" t="str">
        <f t="shared" si="250"/>
        <v>2027 YB</v>
      </c>
      <c r="B2034" s="15" t="str">
        <f t="shared" si="249"/>
        <v>1948 BC</v>
      </c>
      <c r="C2034" s="24"/>
      <c r="E2034" s="5"/>
      <c r="F2034" s="36" t="str">
        <f t="shared" si="256"/>
        <v>Reu  238</v>
      </c>
      <c r="H2034" s="36" t="str">
        <f t="shared" si="257"/>
        <v>Shelah  332</v>
      </c>
      <c r="I2034" s="34" t="str">
        <f t="shared" si="258"/>
        <v>Eber  302</v>
      </c>
      <c r="J2034" s="36" t="str">
        <f t="shared" si="258"/>
        <v>Shem  467</v>
      </c>
      <c r="K2034" s="34" t="str">
        <f t="shared" ref="K2034:N2049" si="259">CONCATENATE(LEFT(K2033, SEARCH(" ", K2033, 1)), " ", RIGHT(K2033,LEN(K2033)-FIND(" ",K2033))+1)</f>
        <v>Abraham  17</v>
      </c>
      <c r="L2034" s="36" t="str">
        <f t="shared" si="259"/>
        <v>Serug  206</v>
      </c>
      <c r="M2034" s="34" t="str">
        <f t="shared" si="259"/>
        <v>Arphaxad  367</v>
      </c>
      <c r="N2034" s="36" t="str">
        <f t="shared" si="259"/>
        <v>Terah  147</v>
      </c>
    </row>
    <row r="2035" spans="1:14" s="4" customFormat="1">
      <c r="A2035" s="14" t="str">
        <f t="shared" si="250"/>
        <v>2028 YB</v>
      </c>
      <c r="B2035" s="15" t="str">
        <f t="shared" si="249"/>
        <v>1947 BC</v>
      </c>
      <c r="C2035" s="25" t="s">
        <v>97</v>
      </c>
      <c r="E2035" s="5"/>
      <c r="F2035" s="36" t="str">
        <f t="shared" si="256"/>
        <v>Reu  239</v>
      </c>
      <c r="H2035" s="36" t="str">
        <f t="shared" si="257"/>
        <v>Shelah  333</v>
      </c>
      <c r="I2035" s="34" t="str">
        <f t="shared" si="258"/>
        <v>Eber  303</v>
      </c>
      <c r="J2035" s="36" t="str">
        <f t="shared" si="258"/>
        <v>Shem  468</v>
      </c>
      <c r="K2035" s="34" t="str">
        <f t="shared" si="259"/>
        <v>Abraham  18</v>
      </c>
      <c r="L2035" s="36" t="str">
        <f t="shared" si="259"/>
        <v>Serug  207</v>
      </c>
      <c r="M2035" s="34" t="str">
        <f t="shared" si="259"/>
        <v>Arphaxad  368</v>
      </c>
      <c r="N2035" s="36" t="str">
        <f t="shared" si="259"/>
        <v>Terah  148</v>
      </c>
    </row>
    <row r="2036" spans="1:14" s="4" customFormat="1">
      <c r="A2036" s="14" t="str">
        <f t="shared" si="250"/>
        <v>2029 YB</v>
      </c>
      <c r="B2036" s="15" t="str">
        <f t="shared" si="249"/>
        <v>1946 BC</v>
      </c>
      <c r="C2036" s="24"/>
      <c r="D2036" s="5"/>
      <c r="E2036" s="5"/>
      <c r="H2036" s="36" t="str">
        <f t="shared" si="257"/>
        <v>Shelah  334</v>
      </c>
      <c r="I2036" s="34" t="str">
        <f t="shared" si="258"/>
        <v>Eber  304</v>
      </c>
      <c r="J2036" s="36" t="str">
        <f t="shared" si="258"/>
        <v>Shem  469</v>
      </c>
      <c r="K2036" s="34" t="str">
        <f t="shared" si="259"/>
        <v>Abraham  19</v>
      </c>
      <c r="L2036" s="36" t="str">
        <f t="shared" si="259"/>
        <v>Serug  208</v>
      </c>
      <c r="M2036" s="34" t="str">
        <f t="shared" si="259"/>
        <v>Arphaxad  369</v>
      </c>
      <c r="N2036" s="36" t="str">
        <f t="shared" si="259"/>
        <v>Terah  149</v>
      </c>
    </row>
    <row r="2037" spans="1:14" s="4" customFormat="1">
      <c r="A2037" s="14" t="str">
        <f t="shared" si="250"/>
        <v>2030 YB</v>
      </c>
      <c r="B2037" s="15" t="str">
        <f t="shared" si="249"/>
        <v>1945 BC</v>
      </c>
      <c r="C2037" s="24"/>
      <c r="D2037" s="5"/>
      <c r="E2037" s="5"/>
      <c r="H2037" s="36" t="str">
        <f t="shared" si="257"/>
        <v>Shelah  335</v>
      </c>
      <c r="I2037" s="34" t="str">
        <f t="shared" si="258"/>
        <v>Eber  305</v>
      </c>
      <c r="J2037" s="36" t="str">
        <f t="shared" si="258"/>
        <v>Shem  470</v>
      </c>
      <c r="K2037" s="34" t="str">
        <f t="shared" si="259"/>
        <v>Abraham  20</v>
      </c>
      <c r="L2037" s="36" t="str">
        <f t="shared" si="259"/>
        <v>Serug  209</v>
      </c>
      <c r="M2037" s="34" t="str">
        <f t="shared" si="259"/>
        <v>Arphaxad  370</v>
      </c>
      <c r="N2037" s="36" t="str">
        <f t="shared" si="259"/>
        <v>Terah  150</v>
      </c>
    </row>
    <row r="2038" spans="1:14" s="4" customFormat="1">
      <c r="A2038" s="14" t="str">
        <f t="shared" si="250"/>
        <v>2031 YB</v>
      </c>
      <c r="B2038" s="15" t="str">
        <f t="shared" si="249"/>
        <v>1944 BC</v>
      </c>
      <c r="C2038" s="24"/>
      <c r="D2038" s="5"/>
      <c r="E2038" s="5"/>
      <c r="H2038" s="36" t="str">
        <f t="shared" si="257"/>
        <v>Shelah  336</v>
      </c>
      <c r="I2038" s="34" t="str">
        <f t="shared" si="258"/>
        <v>Eber  306</v>
      </c>
      <c r="J2038" s="36" t="str">
        <f t="shared" si="258"/>
        <v>Shem  471</v>
      </c>
      <c r="K2038" s="34" t="str">
        <f t="shared" si="259"/>
        <v>Abraham  21</v>
      </c>
      <c r="L2038" s="36" t="str">
        <f t="shared" si="259"/>
        <v>Serug  210</v>
      </c>
      <c r="M2038" s="34" t="str">
        <f t="shared" si="259"/>
        <v>Arphaxad  371</v>
      </c>
      <c r="N2038" s="36" t="str">
        <f t="shared" si="259"/>
        <v>Terah  151</v>
      </c>
    </row>
    <row r="2039" spans="1:14" s="4" customFormat="1">
      <c r="A2039" s="14" t="str">
        <f t="shared" si="250"/>
        <v>2032 YB</v>
      </c>
      <c r="B2039" s="15" t="str">
        <f t="shared" si="249"/>
        <v>1943 BC</v>
      </c>
      <c r="C2039" s="24"/>
      <c r="D2039" s="5"/>
      <c r="E2039" s="5"/>
      <c r="H2039" s="36" t="str">
        <f t="shared" si="257"/>
        <v>Shelah  337</v>
      </c>
      <c r="I2039" s="34" t="str">
        <f t="shared" si="258"/>
        <v>Eber  307</v>
      </c>
      <c r="J2039" s="36" t="str">
        <f t="shared" si="258"/>
        <v>Shem  472</v>
      </c>
      <c r="K2039" s="34" t="str">
        <f t="shared" si="259"/>
        <v>Abraham  22</v>
      </c>
      <c r="L2039" s="36" t="str">
        <f t="shared" si="259"/>
        <v>Serug  211</v>
      </c>
      <c r="M2039" s="34" t="str">
        <f t="shared" si="259"/>
        <v>Arphaxad  372</v>
      </c>
      <c r="N2039" s="36" t="str">
        <f t="shared" si="259"/>
        <v>Terah  152</v>
      </c>
    </row>
    <row r="2040" spans="1:14" s="4" customFormat="1">
      <c r="A2040" s="14" t="str">
        <f t="shared" si="250"/>
        <v>2033 YB</v>
      </c>
      <c r="B2040" s="15" t="str">
        <f t="shared" si="249"/>
        <v>1942 BC</v>
      </c>
      <c r="C2040" s="24"/>
      <c r="D2040" s="5"/>
      <c r="E2040" s="5"/>
      <c r="H2040" s="36" t="str">
        <f t="shared" si="257"/>
        <v>Shelah  338</v>
      </c>
      <c r="I2040" s="34" t="str">
        <f t="shared" si="258"/>
        <v>Eber  308</v>
      </c>
      <c r="J2040" s="36" t="str">
        <f t="shared" si="258"/>
        <v>Shem  473</v>
      </c>
      <c r="K2040" s="34" t="str">
        <f t="shared" si="259"/>
        <v>Abraham  23</v>
      </c>
      <c r="L2040" s="36" t="str">
        <f t="shared" si="259"/>
        <v>Serug  212</v>
      </c>
      <c r="M2040" s="34" t="str">
        <f t="shared" si="259"/>
        <v>Arphaxad  373</v>
      </c>
      <c r="N2040" s="36" t="str">
        <f t="shared" si="259"/>
        <v>Terah  153</v>
      </c>
    </row>
    <row r="2041" spans="1:14" s="4" customFormat="1">
      <c r="A2041" s="14" t="str">
        <f t="shared" si="250"/>
        <v>2034 YB</v>
      </c>
      <c r="B2041" s="15" t="str">
        <f t="shared" si="249"/>
        <v>1941 BC</v>
      </c>
      <c r="C2041" s="24"/>
      <c r="D2041" s="5"/>
      <c r="E2041" s="5"/>
      <c r="H2041" s="36" t="str">
        <f t="shared" si="257"/>
        <v>Shelah  339</v>
      </c>
      <c r="I2041" s="34" t="str">
        <f t="shared" si="258"/>
        <v>Eber  309</v>
      </c>
      <c r="J2041" s="36" t="str">
        <f t="shared" si="258"/>
        <v>Shem  474</v>
      </c>
      <c r="K2041" s="34" t="str">
        <f t="shared" si="259"/>
        <v>Abraham  24</v>
      </c>
      <c r="L2041" s="36" t="str">
        <f t="shared" si="259"/>
        <v>Serug  213</v>
      </c>
      <c r="M2041" s="34" t="str">
        <f t="shared" si="259"/>
        <v>Arphaxad  374</v>
      </c>
      <c r="N2041" s="36" t="str">
        <f t="shared" si="259"/>
        <v>Terah  154</v>
      </c>
    </row>
    <row r="2042" spans="1:14" s="4" customFormat="1">
      <c r="A2042" s="14" t="str">
        <f t="shared" si="250"/>
        <v>2035 YB</v>
      </c>
      <c r="B2042" s="15" t="str">
        <f t="shared" si="249"/>
        <v>1940 BC</v>
      </c>
      <c r="C2042" s="25" t="s">
        <v>98</v>
      </c>
      <c r="D2042" s="5"/>
      <c r="E2042" s="5"/>
      <c r="H2042" s="36" t="str">
        <f t="shared" si="257"/>
        <v>Shelah  340</v>
      </c>
      <c r="I2042" s="34" t="str">
        <f t="shared" si="258"/>
        <v>Eber  310</v>
      </c>
      <c r="J2042" s="36" t="str">
        <f t="shared" si="258"/>
        <v>Shem  475</v>
      </c>
      <c r="K2042" s="34" t="str">
        <f t="shared" si="259"/>
        <v>Abraham  25</v>
      </c>
      <c r="L2042" s="36" t="str">
        <f t="shared" si="259"/>
        <v>Serug  214</v>
      </c>
      <c r="M2042" s="34" t="str">
        <f t="shared" si="259"/>
        <v>Arphaxad  375</v>
      </c>
      <c r="N2042" s="36" t="str">
        <f t="shared" si="259"/>
        <v>Terah  155</v>
      </c>
    </row>
    <row r="2043" spans="1:14" s="4" customFormat="1">
      <c r="A2043" s="14" t="str">
        <f t="shared" si="250"/>
        <v>2036 YB</v>
      </c>
      <c r="B2043" s="15" t="str">
        <f t="shared" si="249"/>
        <v>1939 BC</v>
      </c>
      <c r="C2043" s="24"/>
      <c r="D2043" s="5"/>
      <c r="E2043" s="5"/>
      <c r="H2043" s="36" t="str">
        <f t="shared" si="257"/>
        <v>Shelah  341</v>
      </c>
      <c r="I2043" s="34" t="str">
        <f t="shared" si="258"/>
        <v>Eber  311</v>
      </c>
      <c r="J2043" s="36" t="str">
        <f t="shared" si="258"/>
        <v>Shem  476</v>
      </c>
      <c r="K2043" s="34" t="str">
        <f t="shared" si="259"/>
        <v>Abraham  26</v>
      </c>
      <c r="L2043" s="36" t="str">
        <f t="shared" si="259"/>
        <v>Serug  215</v>
      </c>
      <c r="M2043" s="34" t="str">
        <f t="shared" si="259"/>
        <v>Arphaxad  376</v>
      </c>
      <c r="N2043" s="36" t="str">
        <f t="shared" si="259"/>
        <v>Terah  156</v>
      </c>
    </row>
    <row r="2044" spans="1:14" s="4" customFormat="1">
      <c r="A2044" s="14" t="str">
        <f t="shared" si="250"/>
        <v>2037 YB</v>
      </c>
      <c r="B2044" s="15" t="str">
        <f t="shared" si="249"/>
        <v>1938 BC</v>
      </c>
      <c r="C2044" s="24"/>
      <c r="D2044" s="5"/>
      <c r="E2044" s="5"/>
      <c r="H2044" s="36" t="str">
        <f t="shared" si="257"/>
        <v>Shelah  342</v>
      </c>
      <c r="I2044" s="34" t="str">
        <f t="shared" si="258"/>
        <v>Eber  312</v>
      </c>
      <c r="J2044" s="36" t="str">
        <f t="shared" si="258"/>
        <v>Shem  477</v>
      </c>
      <c r="K2044" s="34" t="str">
        <f t="shared" si="259"/>
        <v>Abraham  27</v>
      </c>
      <c r="L2044" s="36" t="str">
        <f t="shared" si="259"/>
        <v>Serug  216</v>
      </c>
      <c r="M2044" s="34" t="str">
        <f t="shared" si="259"/>
        <v>Arphaxad  377</v>
      </c>
      <c r="N2044" s="36" t="str">
        <f t="shared" si="259"/>
        <v>Terah  157</v>
      </c>
    </row>
    <row r="2045" spans="1:14" s="4" customFormat="1">
      <c r="A2045" s="14" t="str">
        <f t="shared" si="250"/>
        <v>2038 YB</v>
      </c>
      <c r="B2045" s="15" t="str">
        <f t="shared" si="249"/>
        <v>1937 BC</v>
      </c>
      <c r="C2045" s="24"/>
      <c r="D2045" s="5"/>
      <c r="E2045" s="5"/>
      <c r="H2045" s="36" t="str">
        <f t="shared" si="257"/>
        <v>Shelah  343</v>
      </c>
      <c r="I2045" s="34" t="str">
        <f t="shared" si="258"/>
        <v>Eber  313</v>
      </c>
      <c r="J2045" s="36" t="str">
        <f t="shared" si="258"/>
        <v>Shem  478</v>
      </c>
      <c r="K2045" s="34" t="str">
        <f t="shared" si="259"/>
        <v>Abraham  28</v>
      </c>
      <c r="L2045" s="36" t="str">
        <f t="shared" si="259"/>
        <v>Serug  217</v>
      </c>
      <c r="M2045" s="34" t="str">
        <f t="shared" si="259"/>
        <v>Arphaxad  378</v>
      </c>
      <c r="N2045" s="36" t="str">
        <f t="shared" si="259"/>
        <v>Terah  158</v>
      </c>
    </row>
    <row r="2046" spans="1:14" s="4" customFormat="1">
      <c r="A2046" s="14" t="str">
        <f t="shared" si="250"/>
        <v>2039 YB</v>
      </c>
      <c r="B2046" s="15" t="str">
        <f t="shared" si="249"/>
        <v>1936 BC</v>
      </c>
      <c r="C2046" s="24"/>
      <c r="D2046" s="5"/>
      <c r="E2046" s="5"/>
      <c r="H2046" s="36" t="str">
        <f t="shared" si="257"/>
        <v>Shelah  344</v>
      </c>
      <c r="I2046" s="34" t="str">
        <f t="shared" si="258"/>
        <v>Eber  314</v>
      </c>
      <c r="J2046" s="36" t="str">
        <f t="shared" si="258"/>
        <v>Shem  479</v>
      </c>
      <c r="K2046" s="34" t="str">
        <f t="shared" si="259"/>
        <v>Abraham  29</v>
      </c>
      <c r="L2046" s="36" t="str">
        <f t="shared" si="259"/>
        <v>Serug  218</v>
      </c>
      <c r="M2046" s="34" t="str">
        <f t="shared" si="259"/>
        <v>Arphaxad  379</v>
      </c>
      <c r="N2046" s="36" t="str">
        <f t="shared" si="259"/>
        <v>Terah  159</v>
      </c>
    </row>
    <row r="2047" spans="1:14" s="4" customFormat="1">
      <c r="A2047" s="14" t="str">
        <f t="shared" si="250"/>
        <v>2040 YB</v>
      </c>
      <c r="B2047" s="15" t="str">
        <f t="shared" si="249"/>
        <v>1935 BC</v>
      </c>
      <c r="C2047" s="24"/>
      <c r="D2047" s="5"/>
      <c r="E2047" s="5"/>
      <c r="H2047" s="36" t="str">
        <f t="shared" si="257"/>
        <v>Shelah  345</v>
      </c>
      <c r="I2047" s="34" t="str">
        <f t="shared" si="258"/>
        <v>Eber  315</v>
      </c>
      <c r="J2047" s="36" t="str">
        <f t="shared" si="258"/>
        <v>Shem  480</v>
      </c>
      <c r="K2047" s="34" t="str">
        <f t="shared" si="259"/>
        <v>Abraham  30</v>
      </c>
      <c r="L2047" s="36" t="str">
        <f t="shared" si="259"/>
        <v>Serug  219</v>
      </c>
      <c r="M2047" s="34" t="str">
        <f t="shared" si="259"/>
        <v>Arphaxad  380</v>
      </c>
      <c r="N2047" s="36" t="str">
        <f t="shared" si="259"/>
        <v>Terah  160</v>
      </c>
    </row>
    <row r="2048" spans="1:14" s="4" customFormat="1">
      <c r="A2048" s="14" t="str">
        <f t="shared" si="250"/>
        <v>2041 YB</v>
      </c>
      <c r="B2048" s="15" t="str">
        <f t="shared" si="249"/>
        <v>1934 BC</v>
      </c>
      <c r="C2048" s="24"/>
      <c r="D2048" s="5"/>
      <c r="E2048" s="5"/>
      <c r="H2048" s="36" t="str">
        <f t="shared" si="257"/>
        <v>Shelah  346</v>
      </c>
      <c r="I2048" s="34" t="str">
        <f t="shared" si="258"/>
        <v>Eber  316</v>
      </c>
      <c r="J2048" s="36" t="str">
        <f t="shared" si="258"/>
        <v>Shem  481</v>
      </c>
      <c r="K2048" s="34" t="str">
        <f t="shared" si="259"/>
        <v>Abraham  31</v>
      </c>
      <c r="L2048" s="36" t="str">
        <f t="shared" si="259"/>
        <v>Serug  220</v>
      </c>
      <c r="M2048" s="34" t="str">
        <f t="shared" si="259"/>
        <v>Arphaxad  381</v>
      </c>
      <c r="N2048" s="36" t="str">
        <f t="shared" si="259"/>
        <v>Terah  161</v>
      </c>
    </row>
    <row r="2049" spans="1:14" s="4" customFormat="1">
      <c r="A2049" s="14" t="str">
        <f t="shared" si="250"/>
        <v>2042 YB</v>
      </c>
      <c r="B2049" s="15" t="str">
        <f t="shared" si="249"/>
        <v>1933 BC</v>
      </c>
      <c r="C2049" s="25" t="s">
        <v>99</v>
      </c>
      <c r="D2049" s="5"/>
      <c r="E2049" s="5"/>
      <c r="H2049" s="36" t="str">
        <f t="shared" si="257"/>
        <v>Shelah  347</v>
      </c>
      <c r="I2049" s="34" t="str">
        <f t="shared" ref="I2049:J2064" si="260">CONCATENATE(LEFT(I2048, SEARCH(" ", I2048, 1)), " ",RIGHT(I2048,LEN(I2048)-FIND(" ",I2048))+1)</f>
        <v>Eber  317</v>
      </c>
      <c r="J2049" s="36" t="str">
        <f t="shared" si="260"/>
        <v>Shem  482</v>
      </c>
      <c r="K2049" s="34" t="str">
        <f t="shared" si="259"/>
        <v>Abraham  32</v>
      </c>
      <c r="L2049" s="36" t="str">
        <f t="shared" si="259"/>
        <v>Serug  221</v>
      </c>
      <c r="M2049" s="34" t="str">
        <f t="shared" si="259"/>
        <v>Arphaxad  382</v>
      </c>
      <c r="N2049" s="36" t="str">
        <f t="shared" si="259"/>
        <v>Terah  162</v>
      </c>
    </row>
    <row r="2050" spans="1:14" s="4" customFormat="1">
      <c r="A2050" s="14" t="str">
        <f t="shared" si="250"/>
        <v>2043 YB</v>
      </c>
      <c r="B2050" s="15" t="str">
        <f t="shared" si="249"/>
        <v>1932 BC</v>
      </c>
      <c r="C2050" s="24"/>
      <c r="D2050" s="5"/>
      <c r="E2050" s="5"/>
      <c r="H2050" s="36" t="str">
        <f t="shared" si="257"/>
        <v>Shelah  348</v>
      </c>
      <c r="I2050" s="34" t="str">
        <f t="shared" si="260"/>
        <v>Eber  318</v>
      </c>
      <c r="J2050" s="36" t="str">
        <f t="shared" si="260"/>
        <v>Shem  483</v>
      </c>
      <c r="K2050" s="34" t="str">
        <f t="shared" ref="K2050:N2065" si="261">CONCATENATE(LEFT(K2049, SEARCH(" ", K2049, 1)), " ", RIGHT(K2049,LEN(K2049)-FIND(" ",K2049))+1)</f>
        <v>Abraham  33</v>
      </c>
      <c r="L2050" s="36" t="str">
        <f t="shared" si="261"/>
        <v>Serug  222</v>
      </c>
      <c r="M2050" s="34" t="str">
        <f t="shared" si="261"/>
        <v>Arphaxad  383</v>
      </c>
      <c r="N2050" s="36" t="str">
        <f t="shared" si="261"/>
        <v>Terah  163</v>
      </c>
    </row>
    <row r="2051" spans="1:14" s="4" customFormat="1">
      <c r="A2051" s="14" t="str">
        <f t="shared" si="250"/>
        <v>2044 YB</v>
      </c>
      <c r="B2051" s="15" t="str">
        <f t="shared" si="249"/>
        <v>1931 BC</v>
      </c>
      <c r="C2051" s="24"/>
      <c r="D2051" s="5"/>
      <c r="E2051" s="5"/>
      <c r="H2051" s="36" t="str">
        <f t="shared" si="257"/>
        <v>Shelah  349</v>
      </c>
      <c r="I2051" s="34" t="str">
        <f t="shared" si="260"/>
        <v>Eber  319</v>
      </c>
      <c r="J2051" s="36" t="str">
        <f t="shared" si="260"/>
        <v>Shem  484</v>
      </c>
      <c r="K2051" s="34" t="str">
        <f t="shared" si="261"/>
        <v>Abraham  34</v>
      </c>
      <c r="L2051" s="36" t="str">
        <f t="shared" si="261"/>
        <v>Serug  223</v>
      </c>
      <c r="M2051" s="34" t="str">
        <f t="shared" si="261"/>
        <v>Arphaxad  384</v>
      </c>
      <c r="N2051" s="36" t="str">
        <f t="shared" si="261"/>
        <v>Terah  164</v>
      </c>
    </row>
    <row r="2052" spans="1:14" s="4" customFormat="1">
      <c r="A2052" s="14" t="str">
        <f t="shared" si="250"/>
        <v>2045 YB</v>
      </c>
      <c r="B2052" s="15" t="str">
        <f t="shared" si="249"/>
        <v>1930 BC</v>
      </c>
      <c r="C2052" s="24"/>
      <c r="D2052" s="5"/>
      <c r="E2052" s="5"/>
      <c r="H2052" s="36" t="str">
        <f t="shared" si="257"/>
        <v>Shelah  350</v>
      </c>
      <c r="I2052" s="34" t="str">
        <f t="shared" si="260"/>
        <v>Eber  320</v>
      </c>
      <c r="J2052" s="36" t="str">
        <f t="shared" si="260"/>
        <v>Shem  485</v>
      </c>
      <c r="K2052" s="34" t="str">
        <f t="shared" si="261"/>
        <v>Abraham  35</v>
      </c>
      <c r="L2052" s="36" t="str">
        <f t="shared" si="261"/>
        <v>Serug  224</v>
      </c>
      <c r="M2052" s="34" t="str">
        <f t="shared" si="261"/>
        <v>Arphaxad  385</v>
      </c>
      <c r="N2052" s="36" t="str">
        <f t="shared" si="261"/>
        <v>Terah  165</v>
      </c>
    </row>
    <row r="2053" spans="1:14" s="4" customFormat="1">
      <c r="A2053" s="14" t="str">
        <f t="shared" si="250"/>
        <v>2046 YB</v>
      </c>
      <c r="B2053" s="15" t="str">
        <f t="shared" si="249"/>
        <v>1929 BC</v>
      </c>
      <c r="C2053" s="24"/>
      <c r="D2053" s="5"/>
      <c r="E2053" s="5"/>
      <c r="H2053" s="36" t="str">
        <f t="shared" si="257"/>
        <v>Shelah  351</v>
      </c>
      <c r="I2053" s="34" t="str">
        <f t="shared" si="260"/>
        <v>Eber  321</v>
      </c>
      <c r="J2053" s="36" t="str">
        <f t="shared" si="260"/>
        <v>Shem  486</v>
      </c>
      <c r="K2053" s="34" t="str">
        <f t="shared" si="261"/>
        <v>Abraham  36</v>
      </c>
      <c r="L2053" s="36" t="str">
        <f t="shared" si="261"/>
        <v>Serug  225</v>
      </c>
      <c r="M2053" s="34" t="str">
        <f t="shared" si="261"/>
        <v>Arphaxad  386</v>
      </c>
      <c r="N2053" s="36" t="str">
        <f t="shared" si="261"/>
        <v>Terah  166</v>
      </c>
    </row>
    <row r="2054" spans="1:14" s="4" customFormat="1">
      <c r="A2054" s="14" t="str">
        <f t="shared" si="250"/>
        <v>2047 YB</v>
      </c>
      <c r="B2054" s="15" t="str">
        <f t="shared" si="249"/>
        <v>1928 BC</v>
      </c>
      <c r="C2054" s="24"/>
      <c r="D2054" s="5"/>
      <c r="E2054" s="5"/>
      <c r="H2054" s="36" t="str">
        <f t="shared" si="257"/>
        <v>Shelah  352</v>
      </c>
      <c r="I2054" s="34" t="str">
        <f t="shared" si="260"/>
        <v>Eber  322</v>
      </c>
      <c r="J2054" s="36" t="str">
        <f t="shared" si="260"/>
        <v>Shem  487</v>
      </c>
      <c r="K2054" s="34" t="str">
        <f t="shared" si="261"/>
        <v>Abraham  37</v>
      </c>
      <c r="L2054" s="36" t="str">
        <f t="shared" si="261"/>
        <v>Serug  226</v>
      </c>
      <c r="M2054" s="34" t="str">
        <f t="shared" si="261"/>
        <v>Arphaxad  387</v>
      </c>
      <c r="N2054" s="36" t="str">
        <f t="shared" si="261"/>
        <v>Terah  167</v>
      </c>
    </row>
    <row r="2055" spans="1:14" s="4" customFormat="1">
      <c r="A2055" s="14" t="str">
        <f t="shared" si="250"/>
        <v>2048 YB</v>
      </c>
      <c r="B2055" s="15" t="str">
        <f t="shared" si="249"/>
        <v>1927 BC</v>
      </c>
      <c r="C2055" s="24"/>
      <c r="D2055" s="5"/>
      <c r="E2055" s="5"/>
      <c r="H2055" s="36" t="str">
        <f t="shared" si="257"/>
        <v>Shelah  353</v>
      </c>
      <c r="I2055" s="34" t="str">
        <f t="shared" si="260"/>
        <v>Eber  323</v>
      </c>
      <c r="J2055" s="36" t="str">
        <f t="shared" si="260"/>
        <v>Shem  488</v>
      </c>
      <c r="K2055" s="34" t="str">
        <f t="shared" si="261"/>
        <v>Abraham  38</v>
      </c>
      <c r="L2055" s="36" t="str">
        <f t="shared" si="261"/>
        <v>Serug  227</v>
      </c>
      <c r="M2055" s="34" t="str">
        <f t="shared" si="261"/>
        <v>Arphaxad  388</v>
      </c>
      <c r="N2055" s="36" t="str">
        <f t="shared" si="261"/>
        <v>Terah  168</v>
      </c>
    </row>
    <row r="2056" spans="1:14" s="4" customFormat="1">
      <c r="A2056" s="14" t="str">
        <f t="shared" si="250"/>
        <v>2049 YB</v>
      </c>
      <c r="B2056" s="15" t="str">
        <f t="shared" ref="B2056:B2119" si="262">IF((LEFT(A2056, SEARCH(" ", A2056, 1))-3974)&lt;=0, CONCATENATE(3974-LEFT(A2056, SEARCH(" ", A2056, 1))+1, " BC"), CONCATENATE(LEFT(A2056, SEARCH(" ", A2056, 1))-3974, " AD"))</f>
        <v>1926 BC</v>
      </c>
      <c r="C2056" s="25" t="s">
        <v>100</v>
      </c>
      <c r="D2056" s="5"/>
      <c r="E2056" s="5"/>
      <c r="H2056" s="36" t="str">
        <f t="shared" si="257"/>
        <v>Shelah  354</v>
      </c>
      <c r="I2056" s="34" t="str">
        <f t="shared" si="260"/>
        <v>Eber  324</v>
      </c>
      <c r="J2056" s="36" t="str">
        <f t="shared" si="260"/>
        <v>Shem  489</v>
      </c>
      <c r="K2056" s="34" t="str">
        <f t="shared" si="261"/>
        <v>Abraham  39</v>
      </c>
      <c r="L2056" s="36" t="str">
        <f t="shared" si="261"/>
        <v>Serug  228</v>
      </c>
      <c r="M2056" s="34" t="str">
        <f t="shared" si="261"/>
        <v>Arphaxad  389</v>
      </c>
      <c r="N2056" s="36" t="str">
        <f t="shared" si="261"/>
        <v>Terah  169</v>
      </c>
    </row>
    <row r="2057" spans="1:14" s="4" customFormat="1">
      <c r="A2057" s="14" t="str">
        <f t="shared" ref="A2057:A2120" si="263">CONCATENATE(LEFT(A2056, SEARCH(" ",A2056, 1))+1, " YB")</f>
        <v>2050 YB</v>
      </c>
      <c r="B2057" s="15" t="str">
        <f t="shared" si="262"/>
        <v>1925 BC</v>
      </c>
      <c r="C2057" s="26" t="str">
        <f>CONCATENATE("Yovel ", RIGHT(C2007,LEN(C2007)-FIND(" ",C2007))+1)</f>
        <v>Yovel 41</v>
      </c>
      <c r="D2057" s="5"/>
      <c r="E2057" s="5"/>
      <c r="H2057" s="36" t="str">
        <f t="shared" si="257"/>
        <v>Shelah  355</v>
      </c>
      <c r="I2057" s="34" t="str">
        <f t="shared" si="260"/>
        <v>Eber  325</v>
      </c>
      <c r="J2057" s="36" t="str">
        <f t="shared" si="260"/>
        <v>Shem  490</v>
      </c>
      <c r="K2057" s="34" t="str">
        <f t="shared" si="261"/>
        <v>Abraham  40</v>
      </c>
      <c r="L2057" s="36" t="str">
        <f t="shared" si="261"/>
        <v>Serug  229</v>
      </c>
      <c r="M2057" s="34" t="str">
        <f t="shared" si="261"/>
        <v>Arphaxad  390</v>
      </c>
      <c r="N2057" s="36" t="str">
        <f t="shared" si="261"/>
        <v>Terah  170</v>
      </c>
    </row>
    <row r="2058" spans="1:14" s="4" customFormat="1">
      <c r="A2058" s="14" t="str">
        <f t="shared" si="263"/>
        <v>2051 YB</v>
      </c>
      <c r="B2058" s="15" t="str">
        <f t="shared" si="262"/>
        <v>1924 BC</v>
      </c>
      <c r="C2058" s="3"/>
      <c r="D2058" s="5"/>
      <c r="E2058" s="5"/>
      <c r="H2058" s="36" t="str">
        <f t="shared" si="257"/>
        <v>Shelah  356</v>
      </c>
      <c r="I2058" s="34" t="str">
        <f t="shared" si="260"/>
        <v>Eber  326</v>
      </c>
      <c r="J2058" s="36" t="str">
        <f t="shared" si="260"/>
        <v>Shem  491</v>
      </c>
      <c r="K2058" s="34" t="str">
        <f t="shared" si="261"/>
        <v>Abraham  41</v>
      </c>
      <c r="L2058" s="36" t="str">
        <f t="shared" si="261"/>
        <v>Serug  230</v>
      </c>
      <c r="M2058" s="34" t="str">
        <f t="shared" si="261"/>
        <v>Arphaxad  391</v>
      </c>
      <c r="N2058" s="36" t="str">
        <f t="shared" si="261"/>
        <v>Terah  171</v>
      </c>
    </row>
    <row r="2059" spans="1:14" s="4" customFormat="1">
      <c r="A2059" s="14" t="str">
        <f t="shared" si="263"/>
        <v>2052 YB</v>
      </c>
      <c r="B2059" s="15" t="str">
        <f t="shared" si="262"/>
        <v>1923 BC</v>
      </c>
      <c r="C2059" s="24"/>
      <c r="D2059" s="5"/>
      <c r="E2059" s="5"/>
      <c r="H2059" s="36" t="str">
        <f t="shared" si="257"/>
        <v>Shelah  357</v>
      </c>
      <c r="I2059" s="34" t="str">
        <f t="shared" si="260"/>
        <v>Eber  327</v>
      </c>
      <c r="J2059" s="36" t="str">
        <f t="shared" si="260"/>
        <v>Shem  492</v>
      </c>
      <c r="K2059" s="34" t="str">
        <f t="shared" si="261"/>
        <v>Abraham  42</v>
      </c>
      <c r="M2059" s="34" t="str">
        <f t="shared" si="261"/>
        <v>Arphaxad  392</v>
      </c>
      <c r="N2059" s="36" t="str">
        <f t="shared" si="261"/>
        <v>Terah  172</v>
      </c>
    </row>
    <row r="2060" spans="1:14" s="4" customFormat="1">
      <c r="A2060" s="14" t="str">
        <f t="shared" si="263"/>
        <v>2053 YB</v>
      </c>
      <c r="B2060" s="15" t="str">
        <f t="shared" si="262"/>
        <v>1922 BC</v>
      </c>
      <c r="C2060" s="24"/>
      <c r="D2060" s="5"/>
      <c r="E2060" s="5"/>
      <c r="H2060" s="36" t="str">
        <f t="shared" si="257"/>
        <v>Shelah  358</v>
      </c>
      <c r="I2060" s="34" t="str">
        <f t="shared" si="260"/>
        <v>Eber  328</v>
      </c>
      <c r="J2060" s="36" t="str">
        <f t="shared" si="260"/>
        <v>Shem  493</v>
      </c>
      <c r="K2060" s="34" t="str">
        <f t="shared" si="261"/>
        <v>Abraham  43</v>
      </c>
      <c r="M2060" s="34" t="str">
        <f t="shared" si="261"/>
        <v>Arphaxad  393</v>
      </c>
      <c r="N2060" s="36" t="str">
        <f t="shared" si="261"/>
        <v>Terah  173</v>
      </c>
    </row>
    <row r="2061" spans="1:14" s="4" customFormat="1">
      <c r="A2061" s="14" t="str">
        <f t="shared" si="263"/>
        <v>2054 YB</v>
      </c>
      <c r="B2061" s="15" t="str">
        <f t="shared" si="262"/>
        <v>1921 BC</v>
      </c>
      <c r="C2061" s="24"/>
      <c r="D2061" s="5"/>
      <c r="E2061" s="5"/>
      <c r="H2061" s="36" t="str">
        <f t="shared" si="257"/>
        <v>Shelah  359</v>
      </c>
      <c r="I2061" s="34" t="str">
        <f t="shared" si="260"/>
        <v>Eber  329</v>
      </c>
      <c r="J2061" s="36" t="str">
        <f t="shared" si="260"/>
        <v>Shem  494</v>
      </c>
      <c r="K2061" s="34" t="str">
        <f t="shared" si="261"/>
        <v>Abraham  44</v>
      </c>
      <c r="M2061" s="34" t="str">
        <f t="shared" si="261"/>
        <v>Arphaxad  394</v>
      </c>
      <c r="N2061" s="36" t="str">
        <f t="shared" si="261"/>
        <v>Terah  174</v>
      </c>
    </row>
    <row r="2062" spans="1:14" s="4" customFormat="1">
      <c r="A2062" s="14" t="str">
        <f t="shared" si="263"/>
        <v>2055 YB</v>
      </c>
      <c r="B2062" s="15" t="str">
        <f t="shared" si="262"/>
        <v>1920 BC</v>
      </c>
      <c r="C2062" s="24"/>
      <c r="D2062" s="5"/>
      <c r="E2062" s="5"/>
      <c r="H2062" s="36" t="str">
        <f t="shared" si="257"/>
        <v>Shelah  360</v>
      </c>
      <c r="I2062" s="34" t="str">
        <f t="shared" si="260"/>
        <v>Eber  330</v>
      </c>
      <c r="J2062" s="36" t="str">
        <f t="shared" si="260"/>
        <v>Shem  495</v>
      </c>
      <c r="K2062" s="34" t="str">
        <f t="shared" si="261"/>
        <v>Abraham  45</v>
      </c>
      <c r="M2062" s="34" t="str">
        <f t="shared" si="261"/>
        <v>Arphaxad  395</v>
      </c>
      <c r="N2062" s="36" t="str">
        <f t="shared" si="261"/>
        <v>Terah  175</v>
      </c>
    </row>
    <row r="2063" spans="1:14" s="4" customFormat="1">
      <c r="A2063" s="14" t="str">
        <f t="shared" si="263"/>
        <v>2056 YB</v>
      </c>
      <c r="B2063" s="15" t="str">
        <f t="shared" si="262"/>
        <v>1919 BC</v>
      </c>
      <c r="C2063" s="24"/>
      <c r="D2063" s="5"/>
      <c r="E2063" s="5"/>
      <c r="H2063" s="36" t="str">
        <f t="shared" si="257"/>
        <v>Shelah  361</v>
      </c>
      <c r="I2063" s="34" t="str">
        <f t="shared" si="260"/>
        <v>Eber  331</v>
      </c>
      <c r="J2063" s="36" t="str">
        <f t="shared" si="260"/>
        <v>Shem  496</v>
      </c>
      <c r="K2063" s="34" t="str">
        <f t="shared" si="261"/>
        <v>Abraham  46</v>
      </c>
      <c r="M2063" s="34" t="str">
        <f t="shared" si="261"/>
        <v>Arphaxad  396</v>
      </c>
      <c r="N2063" s="36" t="str">
        <f t="shared" si="261"/>
        <v>Terah  176</v>
      </c>
    </row>
    <row r="2064" spans="1:14" s="4" customFormat="1">
      <c r="A2064" s="14" t="str">
        <f t="shared" si="263"/>
        <v>2057 YB</v>
      </c>
      <c r="B2064" s="15" t="str">
        <f t="shared" si="262"/>
        <v>1918 BC</v>
      </c>
      <c r="C2064" s="25" t="s">
        <v>94</v>
      </c>
      <c r="D2064" s="5"/>
      <c r="E2064" s="5"/>
      <c r="H2064" s="36" t="str">
        <f t="shared" si="257"/>
        <v>Shelah  362</v>
      </c>
      <c r="I2064" s="34" t="str">
        <f t="shared" si="260"/>
        <v>Eber  332</v>
      </c>
      <c r="J2064" s="36" t="str">
        <f t="shared" si="260"/>
        <v>Shem  497</v>
      </c>
      <c r="K2064" s="34" t="str">
        <f t="shared" si="261"/>
        <v>Abraham  47</v>
      </c>
      <c r="M2064" s="34" t="str">
        <f t="shared" si="261"/>
        <v>Arphaxad  397</v>
      </c>
      <c r="N2064" s="36" t="str">
        <f t="shared" si="261"/>
        <v>Terah  177</v>
      </c>
    </row>
    <row r="2065" spans="1:14" s="4" customFormat="1">
      <c r="A2065" s="14" t="str">
        <f t="shared" si="263"/>
        <v>2058 YB</v>
      </c>
      <c r="B2065" s="15" t="str">
        <f t="shared" si="262"/>
        <v>1917 BC</v>
      </c>
      <c r="C2065" s="24"/>
      <c r="D2065" s="5"/>
      <c r="E2065" s="5"/>
      <c r="H2065" s="36" t="str">
        <f t="shared" si="257"/>
        <v>Shelah  363</v>
      </c>
      <c r="I2065" s="34" t="str">
        <f t="shared" ref="I2065:J2080" si="264">CONCATENATE(LEFT(I2064, SEARCH(" ", I2064, 1)), " ",RIGHT(I2064,LEN(I2064)-FIND(" ",I2064))+1)</f>
        <v>Eber  333</v>
      </c>
      <c r="J2065" s="36" t="str">
        <f t="shared" si="264"/>
        <v>Shem  498</v>
      </c>
      <c r="K2065" s="34" t="str">
        <f t="shared" si="261"/>
        <v>Abraham  48</v>
      </c>
      <c r="M2065" s="34" t="str">
        <f t="shared" si="261"/>
        <v>Arphaxad  398</v>
      </c>
      <c r="N2065" s="36" t="str">
        <f t="shared" si="261"/>
        <v>Terah  178</v>
      </c>
    </row>
    <row r="2066" spans="1:14" s="4" customFormat="1">
      <c r="A2066" s="14" t="str">
        <f t="shared" si="263"/>
        <v>2059 YB</v>
      </c>
      <c r="B2066" s="15" t="str">
        <f t="shared" si="262"/>
        <v>1916 BC</v>
      </c>
      <c r="C2066" s="24"/>
      <c r="D2066" s="5"/>
      <c r="E2066" s="5"/>
      <c r="H2066" s="36" t="str">
        <f t="shared" si="257"/>
        <v>Shelah  364</v>
      </c>
      <c r="I2066" s="34" t="str">
        <f t="shared" si="264"/>
        <v>Eber  334</v>
      </c>
      <c r="J2066" s="36" t="str">
        <f t="shared" si="264"/>
        <v>Shem  499</v>
      </c>
      <c r="K2066" s="34" t="str">
        <f t="shared" ref="K2066:K2129" si="265">CONCATENATE(LEFT(K2065, SEARCH(" ", K2065, 1)), " ", RIGHT(K2065,LEN(K2065)-FIND(" ",K2065))+1)</f>
        <v>Abraham  49</v>
      </c>
      <c r="M2066" s="34" t="str">
        <f t="shared" ref="M2066:N2081" si="266">CONCATENATE(LEFT(M2065, SEARCH(" ", M2065, 1)), " ", RIGHT(M2065,LEN(M2065)-FIND(" ",M2065))+1)</f>
        <v>Arphaxad  399</v>
      </c>
      <c r="N2066" s="36" t="str">
        <f t="shared" si="266"/>
        <v>Terah  179</v>
      </c>
    </row>
    <row r="2067" spans="1:14" s="4" customFormat="1">
      <c r="A2067" s="14" t="str">
        <f t="shared" si="263"/>
        <v>2060 YB</v>
      </c>
      <c r="B2067" s="15" t="str">
        <f t="shared" si="262"/>
        <v>1915 BC</v>
      </c>
      <c r="C2067" s="24"/>
      <c r="D2067" s="5"/>
      <c r="E2067" s="5"/>
      <c r="H2067" s="36" t="str">
        <f t="shared" si="257"/>
        <v>Shelah  365</v>
      </c>
      <c r="I2067" s="34" t="str">
        <f t="shared" si="264"/>
        <v>Eber  335</v>
      </c>
      <c r="J2067" s="36" t="str">
        <f t="shared" si="264"/>
        <v>Shem  500</v>
      </c>
      <c r="K2067" s="34" t="str">
        <f t="shared" si="265"/>
        <v>Abraham  50</v>
      </c>
      <c r="M2067" s="34" t="str">
        <f t="shared" si="266"/>
        <v>Arphaxad  400</v>
      </c>
      <c r="N2067" s="36" t="str">
        <f t="shared" si="266"/>
        <v>Terah  180</v>
      </c>
    </row>
    <row r="2068" spans="1:14" s="4" customFormat="1">
      <c r="A2068" s="14" t="str">
        <f t="shared" si="263"/>
        <v>2061 YB</v>
      </c>
      <c r="B2068" s="15" t="str">
        <f t="shared" si="262"/>
        <v>1914 BC</v>
      </c>
      <c r="C2068" s="24"/>
      <c r="D2068" s="5"/>
      <c r="E2068" s="5"/>
      <c r="F2068" s="3"/>
      <c r="H2068" s="36" t="str">
        <f t="shared" si="257"/>
        <v>Shelah  366</v>
      </c>
      <c r="I2068" s="34" t="str">
        <f t="shared" si="264"/>
        <v>Eber  336</v>
      </c>
      <c r="J2068" s="36" t="str">
        <f t="shared" si="264"/>
        <v>Shem  501</v>
      </c>
      <c r="K2068" s="34" t="str">
        <f t="shared" si="265"/>
        <v>Abraham  51</v>
      </c>
      <c r="M2068" s="34" t="str">
        <f t="shared" si="266"/>
        <v>Arphaxad  401</v>
      </c>
      <c r="N2068" s="36" t="str">
        <f t="shared" si="266"/>
        <v>Terah  181</v>
      </c>
    </row>
    <row r="2069" spans="1:14" s="4" customFormat="1">
      <c r="A2069" s="14" t="str">
        <f t="shared" si="263"/>
        <v>2062 YB</v>
      </c>
      <c r="B2069" s="15" t="str">
        <f t="shared" si="262"/>
        <v>1913 BC</v>
      </c>
      <c r="C2069" s="24"/>
      <c r="D2069" s="5"/>
      <c r="E2069" s="5"/>
      <c r="F2069" s="3"/>
      <c r="H2069" s="36" t="str">
        <f t="shared" si="257"/>
        <v>Shelah  367</v>
      </c>
      <c r="I2069" s="34" t="str">
        <f t="shared" si="264"/>
        <v>Eber  337</v>
      </c>
      <c r="J2069" s="36" t="str">
        <f t="shared" si="264"/>
        <v>Shem  502</v>
      </c>
      <c r="K2069" s="34" t="str">
        <f t="shared" si="265"/>
        <v>Abraham  52</v>
      </c>
      <c r="M2069" s="34" t="str">
        <f t="shared" si="266"/>
        <v>Arphaxad  402</v>
      </c>
      <c r="N2069" s="36" t="str">
        <f t="shared" si="266"/>
        <v>Terah  182</v>
      </c>
    </row>
    <row r="2070" spans="1:14" s="4" customFormat="1">
      <c r="A2070" s="14" t="str">
        <f t="shared" si="263"/>
        <v>2063 YB</v>
      </c>
      <c r="B2070" s="15" t="str">
        <f t="shared" si="262"/>
        <v>1912 BC</v>
      </c>
      <c r="C2070" s="24"/>
      <c r="D2070" s="5"/>
      <c r="E2070" s="5"/>
      <c r="F2070" s="3"/>
      <c r="H2070" s="36" t="str">
        <f t="shared" si="257"/>
        <v>Shelah  368</v>
      </c>
      <c r="I2070" s="34" t="str">
        <f t="shared" si="264"/>
        <v>Eber  338</v>
      </c>
      <c r="J2070" s="36" t="str">
        <f t="shared" si="264"/>
        <v>Shem  503</v>
      </c>
      <c r="K2070" s="34" t="str">
        <f t="shared" si="265"/>
        <v>Abraham  53</v>
      </c>
      <c r="M2070" s="34" t="str">
        <f t="shared" si="266"/>
        <v>Arphaxad  403</v>
      </c>
      <c r="N2070" s="36" t="str">
        <f t="shared" si="266"/>
        <v>Terah  183</v>
      </c>
    </row>
    <row r="2071" spans="1:14" s="4" customFormat="1">
      <c r="A2071" s="14" t="str">
        <f t="shared" si="263"/>
        <v>2064 YB</v>
      </c>
      <c r="B2071" s="15" t="str">
        <f t="shared" si="262"/>
        <v>1911 BC</v>
      </c>
      <c r="C2071" s="25" t="s">
        <v>95</v>
      </c>
      <c r="D2071" s="5"/>
      <c r="E2071" s="5"/>
      <c r="F2071" s="3"/>
      <c r="H2071" s="36" t="str">
        <f t="shared" si="257"/>
        <v>Shelah  369</v>
      </c>
      <c r="I2071" s="34" t="str">
        <f t="shared" si="264"/>
        <v>Eber  339</v>
      </c>
      <c r="J2071" s="36" t="str">
        <f t="shared" si="264"/>
        <v>Shem  504</v>
      </c>
      <c r="K2071" s="34" t="str">
        <f t="shared" si="265"/>
        <v>Abraham  54</v>
      </c>
      <c r="M2071" s="34" t="str">
        <f t="shared" si="266"/>
        <v>Arphaxad  404</v>
      </c>
      <c r="N2071" s="36" t="str">
        <f t="shared" si="266"/>
        <v>Terah  184</v>
      </c>
    </row>
    <row r="2072" spans="1:14" s="4" customFormat="1">
      <c r="A2072" s="14" t="str">
        <f t="shared" si="263"/>
        <v>2065 YB</v>
      </c>
      <c r="B2072" s="15" t="str">
        <f t="shared" si="262"/>
        <v>1910 BC</v>
      </c>
      <c r="C2072" s="24"/>
      <c r="D2072" s="5"/>
      <c r="E2072" s="5"/>
      <c r="F2072" s="3"/>
      <c r="H2072" s="36" t="str">
        <f t="shared" si="257"/>
        <v>Shelah  370</v>
      </c>
      <c r="I2072" s="34" t="str">
        <f t="shared" si="264"/>
        <v>Eber  340</v>
      </c>
      <c r="J2072" s="36" t="str">
        <f t="shared" si="264"/>
        <v>Shem  505</v>
      </c>
      <c r="K2072" s="34" t="str">
        <f t="shared" si="265"/>
        <v>Abraham  55</v>
      </c>
      <c r="M2072" s="34" t="str">
        <f t="shared" si="266"/>
        <v>Arphaxad  405</v>
      </c>
      <c r="N2072" s="36" t="str">
        <f t="shared" si="266"/>
        <v>Terah  185</v>
      </c>
    </row>
    <row r="2073" spans="1:14" s="4" customFormat="1">
      <c r="A2073" s="14" t="str">
        <f t="shared" si="263"/>
        <v>2066 YB</v>
      </c>
      <c r="B2073" s="15" t="str">
        <f t="shared" si="262"/>
        <v>1909 BC</v>
      </c>
      <c r="C2073" s="24"/>
      <c r="D2073" s="5"/>
      <c r="E2073" s="5"/>
      <c r="F2073" s="3"/>
      <c r="H2073" s="36" t="str">
        <f t="shared" si="257"/>
        <v>Shelah  371</v>
      </c>
      <c r="I2073" s="34" t="str">
        <f t="shared" si="264"/>
        <v>Eber  341</v>
      </c>
      <c r="J2073" s="36" t="str">
        <f t="shared" si="264"/>
        <v>Shem  506</v>
      </c>
      <c r="K2073" s="34" t="str">
        <f t="shared" si="265"/>
        <v>Abraham  56</v>
      </c>
      <c r="M2073" s="34" t="str">
        <f t="shared" si="266"/>
        <v>Arphaxad  406</v>
      </c>
      <c r="N2073" s="36" t="str">
        <f t="shared" si="266"/>
        <v>Terah  186</v>
      </c>
    </row>
    <row r="2074" spans="1:14" s="4" customFormat="1">
      <c r="A2074" s="14" t="str">
        <f t="shared" si="263"/>
        <v>2067 YB</v>
      </c>
      <c r="B2074" s="15" t="str">
        <f t="shared" si="262"/>
        <v>1908 BC</v>
      </c>
      <c r="C2074" s="24"/>
      <c r="H2074" s="36" t="str">
        <f t="shared" si="257"/>
        <v>Shelah  372</v>
      </c>
      <c r="I2074" s="34" t="str">
        <f t="shared" si="264"/>
        <v>Eber  342</v>
      </c>
      <c r="J2074" s="36" t="str">
        <f t="shared" si="264"/>
        <v>Shem  507</v>
      </c>
      <c r="K2074" s="34" t="str">
        <f t="shared" si="265"/>
        <v>Abraham  57</v>
      </c>
      <c r="M2074" s="34" t="str">
        <f t="shared" si="266"/>
        <v>Arphaxad  407</v>
      </c>
      <c r="N2074" s="36" t="str">
        <f t="shared" si="266"/>
        <v>Terah  187</v>
      </c>
    </row>
    <row r="2075" spans="1:14" s="4" customFormat="1">
      <c r="A2075" s="14" t="str">
        <f t="shared" si="263"/>
        <v>2068 YB</v>
      </c>
      <c r="B2075" s="15" t="str">
        <f t="shared" si="262"/>
        <v>1907 BC</v>
      </c>
      <c r="C2075" s="24"/>
      <c r="D2075" s="52" t="s">
        <v>182</v>
      </c>
      <c r="E2075" s="53"/>
      <c r="F2075" s="53"/>
      <c r="G2075" s="53"/>
      <c r="H2075" s="36" t="str">
        <f t="shared" si="257"/>
        <v>Shelah  373</v>
      </c>
      <c r="I2075" s="34" t="str">
        <f t="shared" si="264"/>
        <v>Eber  343</v>
      </c>
      <c r="J2075" s="36" t="str">
        <f t="shared" si="264"/>
        <v>Shem  508</v>
      </c>
      <c r="K2075" s="34" t="str">
        <f t="shared" si="265"/>
        <v>Abraham  58</v>
      </c>
      <c r="M2075" s="34" t="str">
        <f t="shared" si="266"/>
        <v>Arphaxad  408</v>
      </c>
      <c r="N2075" s="36" t="str">
        <f t="shared" si="266"/>
        <v>Terah  188</v>
      </c>
    </row>
    <row r="2076" spans="1:14" s="4" customFormat="1">
      <c r="A2076" s="14" t="str">
        <f t="shared" si="263"/>
        <v>2069 YB</v>
      </c>
      <c r="B2076" s="15" t="str">
        <f t="shared" si="262"/>
        <v>1906 BC</v>
      </c>
      <c r="C2076" s="24"/>
      <c r="D2076" s="53"/>
      <c r="E2076" s="53"/>
      <c r="F2076" s="53"/>
      <c r="G2076" s="53"/>
      <c r="H2076" s="36" t="str">
        <f t="shared" si="257"/>
        <v>Shelah  374</v>
      </c>
      <c r="I2076" s="34" t="str">
        <f t="shared" si="264"/>
        <v>Eber  344</v>
      </c>
      <c r="J2076" s="36" t="str">
        <f t="shared" si="264"/>
        <v>Shem  509</v>
      </c>
      <c r="K2076" s="34" t="str">
        <f t="shared" si="265"/>
        <v>Abraham  59</v>
      </c>
      <c r="M2076" s="34" t="str">
        <f t="shared" si="266"/>
        <v>Arphaxad  409</v>
      </c>
      <c r="N2076" s="36" t="str">
        <f t="shared" si="266"/>
        <v>Terah  189</v>
      </c>
    </row>
    <row r="2077" spans="1:14" s="4" customFormat="1">
      <c r="A2077" s="14" t="str">
        <f t="shared" si="263"/>
        <v>2070 YB</v>
      </c>
      <c r="B2077" s="15" t="str">
        <f t="shared" si="262"/>
        <v>1905 BC</v>
      </c>
      <c r="C2077" s="24"/>
      <c r="D2077" s="53"/>
      <c r="E2077" s="53"/>
      <c r="F2077" s="53"/>
      <c r="G2077" s="53"/>
      <c r="H2077" s="36" t="str">
        <f t="shared" si="257"/>
        <v>Shelah  375</v>
      </c>
      <c r="I2077" s="34" t="str">
        <f t="shared" si="264"/>
        <v>Eber  345</v>
      </c>
      <c r="J2077" s="36" t="str">
        <f t="shared" si="264"/>
        <v>Shem  510</v>
      </c>
      <c r="K2077" s="34" t="str">
        <f t="shared" si="265"/>
        <v>Abraham  60</v>
      </c>
      <c r="M2077" s="34" t="str">
        <f t="shared" si="266"/>
        <v>Arphaxad  410</v>
      </c>
      <c r="N2077" s="36" t="str">
        <f t="shared" si="266"/>
        <v>Terah  190</v>
      </c>
    </row>
    <row r="2078" spans="1:14" s="4" customFormat="1">
      <c r="A2078" s="14" t="str">
        <f t="shared" si="263"/>
        <v>2071 YB</v>
      </c>
      <c r="B2078" s="15" t="str">
        <f t="shared" si="262"/>
        <v>1904 BC</v>
      </c>
      <c r="C2078" s="25" t="s">
        <v>96</v>
      </c>
      <c r="D2078" s="53"/>
      <c r="E2078" s="53"/>
      <c r="F2078" s="53"/>
      <c r="G2078" s="53"/>
      <c r="H2078" s="36" t="str">
        <f t="shared" si="257"/>
        <v>Shelah  376</v>
      </c>
      <c r="I2078" s="34" t="str">
        <f t="shared" si="264"/>
        <v>Eber  346</v>
      </c>
      <c r="J2078" s="36" t="str">
        <f t="shared" si="264"/>
        <v>Shem  511</v>
      </c>
      <c r="K2078" s="34" t="str">
        <f t="shared" si="265"/>
        <v>Abraham  61</v>
      </c>
      <c r="M2078" s="34" t="str">
        <f t="shared" si="266"/>
        <v>Arphaxad  411</v>
      </c>
      <c r="N2078" s="36" t="str">
        <f t="shared" si="266"/>
        <v>Terah  191</v>
      </c>
    </row>
    <row r="2079" spans="1:14" s="4" customFormat="1">
      <c r="A2079" s="14" t="str">
        <f t="shared" si="263"/>
        <v>2072 YB</v>
      </c>
      <c r="B2079" s="15" t="str">
        <f t="shared" si="262"/>
        <v>1903 BC</v>
      </c>
      <c r="C2079" s="24"/>
      <c r="D2079" s="53"/>
      <c r="E2079" s="53"/>
      <c r="F2079" s="53"/>
      <c r="G2079" s="53"/>
      <c r="H2079" s="36" t="str">
        <f t="shared" si="257"/>
        <v>Shelah  377</v>
      </c>
      <c r="I2079" s="34" t="str">
        <f t="shared" si="264"/>
        <v>Eber  347</v>
      </c>
      <c r="J2079" s="36" t="str">
        <f t="shared" si="264"/>
        <v>Shem  512</v>
      </c>
      <c r="K2079" s="34" t="str">
        <f t="shared" si="265"/>
        <v>Abraham  62</v>
      </c>
      <c r="M2079" s="34" t="str">
        <f t="shared" si="266"/>
        <v>Arphaxad  412</v>
      </c>
      <c r="N2079" s="36" t="str">
        <f t="shared" si="266"/>
        <v>Terah  192</v>
      </c>
    </row>
    <row r="2080" spans="1:14" s="4" customFormat="1">
      <c r="A2080" s="14" t="str">
        <f t="shared" si="263"/>
        <v>2073 YB</v>
      </c>
      <c r="B2080" s="15" t="str">
        <f t="shared" si="262"/>
        <v>1902 BC</v>
      </c>
      <c r="C2080" s="24"/>
      <c r="D2080" s="53"/>
      <c r="E2080" s="53"/>
      <c r="F2080" s="53"/>
      <c r="G2080" s="53"/>
      <c r="H2080" s="36" t="str">
        <f t="shared" si="257"/>
        <v>Shelah  378</v>
      </c>
      <c r="I2080" s="34" t="str">
        <f t="shared" si="264"/>
        <v>Eber  348</v>
      </c>
      <c r="J2080" s="36" t="str">
        <f t="shared" si="264"/>
        <v>Shem  513</v>
      </c>
      <c r="K2080" s="34" t="str">
        <f t="shared" si="265"/>
        <v>Abraham  63</v>
      </c>
      <c r="M2080" s="34" t="str">
        <f t="shared" si="266"/>
        <v>Arphaxad  413</v>
      </c>
      <c r="N2080" s="36" t="str">
        <f t="shared" si="266"/>
        <v>Terah  193</v>
      </c>
    </row>
    <row r="2081" spans="1:14" s="4" customFormat="1">
      <c r="A2081" s="14" t="str">
        <f t="shared" si="263"/>
        <v>2074 YB</v>
      </c>
      <c r="B2081" s="15" t="str">
        <f t="shared" si="262"/>
        <v>1901 BC</v>
      </c>
      <c r="C2081" s="24"/>
      <c r="D2081" s="53"/>
      <c r="E2081" s="53"/>
      <c r="F2081" s="53"/>
      <c r="G2081" s="53"/>
      <c r="H2081" s="36" t="str">
        <f t="shared" si="257"/>
        <v>Shelah  379</v>
      </c>
      <c r="I2081" s="34" t="str">
        <f t="shared" ref="I2081:J2096" si="267">CONCATENATE(LEFT(I2080, SEARCH(" ", I2080, 1)), " ",RIGHT(I2080,LEN(I2080)-FIND(" ",I2080))+1)</f>
        <v>Eber  349</v>
      </c>
      <c r="J2081" s="36" t="str">
        <f t="shared" si="267"/>
        <v>Shem  514</v>
      </c>
      <c r="K2081" s="34" t="str">
        <f t="shared" si="265"/>
        <v>Abraham  64</v>
      </c>
      <c r="M2081" s="34" t="str">
        <f t="shared" si="266"/>
        <v>Arphaxad  414</v>
      </c>
      <c r="N2081" s="36" t="str">
        <f t="shared" si="266"/>
        <v>Terah  194</v>
      </c>
    </row>
    <row r="2082" spans="1:14" s="4" customFormat="1">
      <c r="A2082" s="14" t="str">
        <f t="shared" si="263"/>
        <v>2075 YB</v>
      </c>
      <c r="B2082" s="15" t="str">
        <f t="shared" si="262"/>
        <v>1900 BC</v>
      </c>
      <c r="C2082" s="24"/>
      <c r="D2082" s="53"/>
      <c r="E2082" s="53"/>
      <c r="F2082" s="53"/>
      <c r="G2082" s="53"/>
      <c r="H2082" s="36" t="str">
        <f t="shared" si="257"/>
        <v>Shelah  380</v>
      </c>
      <c r="I2082" s="34" t="str">
        <f t="shared" si="267"/>
        <v>Eber  350</v>
      </c>
      <c r="J2082" s="36" t="str">
        <f t="shared" si="267"/>
        <v>Shem  515</v>
      </c>
      <c r="K2082" s="34" t="str">
        <f t="shared" si="265"/>
        <v>Abraham  65</v>
      </c>
      <c r="M2082" s="34" t="str">
        <f t="shared" ref="M2082:N2097" si="268">CONCATENATE(LEFT(M2081, SEARCH(" ", M2081, 1)), " ", RIGHT(M2081,LEN(M2081)-FIND(" ",M2081))+1)</f>
        <v>Arphaxad  415</v>
      </c>
      <c r="N2082" s="36" t="str">
        <f t="shared" si="268"/>
        <v>Terah  195</v>
      </c>
    </row>
    <row r="2083" spans="1:14" s="4" customFormat="1">
      <c r="A2083" s="14" t="str">
        <f t="shared" si="263"/>
        <v>2076 YB</v>
      </c>
      <c r="B2083" s="15" t="str">
        <f t="shared" si="262"/>
        <v>1899 BC</v>
      </c>
      <c r="C2083" s="24"/>
      <c r="D2083" s="53"/>
      <c r="E2083" s="53"/>
      <c r="F2083" s="53"/>
      <c r="G2083" s="53"/>
      <c r="H2083" s="36" t="str">
        <f t="shared" si="257"/>
        <v>Shelah  381</v>
      </c>
      <c r="I2083" s="34" t="str">
        <f t="shared" si="267"/>
        <v>Eber  351</v>
      </c>
      <c r="J2083" s="36" t="str">
        <f t="shared" si="267"/>
        <v>Shem  516</v>
      </c>
      <c r="K2083" s="34" t="str">
        <f t="shared" si="265"/>
        <v>Abraham  66</v>
      </c>
      <c r="M2083" s="34" t="str">
        <f t="shared" si="268"/>
        <v>Arphaxad  416</v>
      </c>
      <c r="N2083" s="36" t="str">
        <f t="shared" si="268"/>
        <v>Terah  196</v>
      </c>
    </row>
    <row r="2084" spans="1:14" s="4" customFormat="1">
      <c r="A2084" s="14" t="str">
        <f t="shared" si="263"/>
        <v>2077 YB</v>
      </c>
      <c r="B2084" s="15" t="str">
        <f t="shared" si="262"/>
        <v>1898 BC</v>
      </c>
      <c r="C2084" s="24"/>
      <c r="D2084" s="5"/>
      <c r="E2084" s="5"/>
      <c r="F2084" s="3"/>
      <c r="G2084" s="3"/>
      <c r="H2084" s="36" t="str">
        <f t="shared" si="257"/>
        <v>Shelah  382</v>
      </c>
      <c r="I2084" s="34" t="str">
        <f t="shared" si="267"/>
        <v>Eber  352</v>
      </c>
      <c r="J2084" s="36" t="str">
        <f t="shared" si="267"/>
        <v>Shem  517</v>
      </c>
      <c r="K2084" s="34" t="str">
        <f t="shared" si="265"/>
        <v>Abraham  67</v>
      </c>
      <c r="M2084" s="34" t="str">
        <f t="shared" si="268"/>
        <v>Arphaxad  417</v>
      </c>
      <c r="N2084" s="36" t="str">
        <f t="shared" si="268"/>
        <v>Terah  197</v>
      </c>
    </row>
    <row r="2085" spans="1:14" s="4" customFormat="1">
      <c r="A2085" s="14" t="str">
        <f t="shared" si="263"/>
        <v>2078 YB</v>
      </c>
      <c r="B2085" s="15" t="str">
        <f t="shared" si="262"/>
        <v>1897 BC</v>
      </c>
      <c r="C2085" s="25" t="s">
        <v>97</v>
      </c>
      <c r="D2085" s="5"/>
      <c r="E2085" s="5"/>
      <c r="F2085" s="3"/>
      <c r="G2085" s="50" t="s">
        <v>86</v>
      </c>
      <c r="H2085" s="36" t="str">
        <f t="shared" si="257"/>
        <v>Shelah  383</v>
      </c>
      <c r="I2085" s="34" t="str">
        <f t="shared" si="267"/>
        <v>Eber  353</v>
      </c>
      <c r="J2085" s="36" t="str">
        <f t="shared" si="267"/>
        <v>Shem  518</v>
      </c>
      <c r="K2085" s="34" t="str">
        <f t="shared" si="265"/>
        <v>Abraham  68</v>
      </c>
      <c r="M2085" s="34" t="str">
        <f t="shared" si="268"/>
        <v>Arphaxad  418</v>
      </c>
      <c r="N2085" s="36" t="str">
        <f t="shared" si="268"/>
        <v>Terah  198</v>
      </c>
    </row>
    <row r="2086" spans="1:14" s="4" customFormat="1">
      <c r="A2086" s="14" t="str">
        <f t="shared" si="263"/>
        <v>2079 YB</v>
      </c>
      <c r="B2086" s="15" t="str">
        <f t="shared" si="262"/>
        <v>1896 BC</v>
      </c>
      <c r="C2086" s="24"/>
      <c r="D2086" s="5"/>
      <c r="E2086" s="5"/>
      <c r="G2086" s="51"/>
      <c r="H2086" s="36" t="str">
        <f t="shared" si="257"/>
        <v>Shelah  384</v>
      </c>
      <c r="I2086" s="34" t="str">
        <f t="shared" si="267"/>
        <v>Eber  354</v>
      </c>
      <c r="J2086" s="36" t="str">
        <f t="shared" si="267"/>
        <v>Shem  519</v>
      </c>
      <c r="K2086" s="34" t="str">
        <f t="shared" si="265"/>
        <v>Abraham  69</v>
      </c>
      <c r="M2086" s="34" t="str">
        <f t="shared" si="268"/>
        <v>Arphaxad  419</v>
      </c>
      <c r="N2086" s="36" t="str">
        <f t="shared" si="268"/>
        <v>Terah  199</v>
      </c>
    </row>
    <row r="2087" spans="1:14" s="4" customFormat="1" ht="17">
      <c r="A2087" s="48" t="str">
        <f t="shared" si="263"/>
        <v>2080 YB</v>
      </c>
      <c r="B2087" s="48" t="str">
        <f t="shared" si="262"/>
        <v>1895 BC</v>
      </c>
      <c r="C2087" s="24"/>
      <c r="D2087" s="23" t="s">
        <v>181</v>
      </c>
      <c r="E2087" s="22"/>
      <c r="F2087" s="18"/>
      <c r="G2087" s="42" t="s">
        <v>180</v>
      </c>
      <c r="H2087" s="36" t="str">
        <f t="shared" ref="H2087:H2135" si="269">CONCATENATE(LEFT(H2086, SEARCH(" ", H2086, 1)), " ", RIGHT(H2086,LEN(H2086)-FIND(" ",H2086))+1)</f>
        <v>Shelah  385</v>
      </c>
      <c r="I2087" s="34" t="str">
        <f t="shared" si="267"/>
        <v>Eber  355</v>
      </c>
      <c r="J2087" s="36" t="str">
        <f t="shared" si="267"/>
        <v>Shem  520</v>
      </c>
      <c r="K2087" s="34" t="str">
        <f t="shared" si="265"/>
        <v>Abraham  70</v>
      </c>
      <c r="M2087" s="34" t="str">
        <f t="shared" si="268"/>
        <v>Arphaxad  420</v>
      </c>
      <c r="N2087" s="36" t="str">
        <f t="shared" si="268"/>
        <v>Terah  200</v>
      </c>
    </row>
    <row r="2088" spans="1:14" s="4" customFormat="1">
      <c r="A2088" s="14" t="str">
        <f t="shared" si="263"/>
        <v>2081 YB</v>
      </c>
      <c r="B2088" s="15" t="str">
        <f t="shared" si="262"/>
        <v>1894 BC</v>
      </c>
      <c r="C2088" s="24"/>
      <c r="D2088" s="5"/>
      <c r="E2088" s="5"/>
      <c r="G2088" s="42" t="str">
        <f t="shared" ref="G2088:G2151" si="270">CONCATENATE(LEFT(G2087, SEARCH(" ", G2087, 5)), " ", RIGHT(G2087,LEN(G2087)-FIND(" ",G2087, 6))+1)</f>
        <v>430 Time  2</v>
      </c>
      <c r="H2088" s="36" t="str">
        <f t="shared" si="269"/>
        <v>Shelah  386</v>
      </c>
      <c r="I2088" s="34" t="str">
        <f t="shared" si="267"/>
        <v>Eber  356</v>
      </c>
      <c r="J2088" s="36" t="str">
        <f t="shared" si="267"/>
        <v>Shem  521</v>
      </c>
      <c r="K2088" s="34" t="str">
        <f t="shared" si="265"/>
        <v>Abraham  71</v>
      </c>
      <c r="M2088" s="34" t="str">
        <f t="shared" si="268"/>
        <v>Arphaxad  421</v>
      </c>
      <c r="N2088" s="36" t="str">
        <f t="shared" si="268"/>
        <v>Terah  201</v>
      </c>
    </row>
    <row r="2089" spans="1:14" s="4" customFormat="1">
      <c r="A2089" s="14" t="str">
        <f t="shared" si="263"/>
        <v>2082 YB</v>
      </c>
      <c r="B2089" s="15" t="str">
        <f t="shared" si="262"/>
        <v>1893 BC</v>
      </c>
      <c r="C2089" s="24"/>
      <c r="D2089" s="5"/>
      <c r="E2089" s="5"/>
      <c r="G2089" s="42" t="str">
        <f t="shared" si="270"/>
        <v>430 Time  3</v>
      </c>
      <c r="H2089" s="36" t="str">
        <f t="shared" si="269"/>
        <v>Shelah  387</v>
      </c>
      <c r="I2089" s="34" t="str">
        <f t="shared" si="267"/>
        <v>Eber  357</v>
      </c>
      <c r="J2089" s="36" t="str">
        <f t="shared" si="267"/>
        <v>Shem  522</v>
      </c>
      <c r="K2089" s="34" t="str">
        <f t="shared" si="265"/>
        <v>Abraham  72</v>
      </c>
      <c r="M2089" s="34" t="str">
        <f t="shared" si="268"/>
        <v>Arphaxad  422</v>
      </c>
      <c r="N2089" s="36" t="str">
        <f t="shared" si="268"/>
        <v>Terah  202</v>
      </c>
    </row>
    <row r="2090" spans="1:14" s="4" customFormat="1">
      <c r="A2090" s="14" t="str">
        <f t="shared" si="263"/>
        <v>2083 YB</v>
      </c>
      <c r="B2090" s="15" t="str">
        <f t="shared" si="262"/>
        <v>1892 BC</v>
      </c>
      <c r="C2090" s="24"/>
      <c r="D2090" s="5"/>
      <c r="E2090" s="5"/>
      <c r="G2090" s="42" t="str">
        <f t="shared" si="270"/>
        <v>430 Time  4</v>
      </c>
      <c r="H2090" s="36" t="str">
        <f t="shared" si="269"/>
        <v>Shelah  388</v>
      </c>
      <c r="I2090" s="34" t="str">
        <f t="shared" si="267"/>
        <v>Eber  358</v>
      </c>
      <c r="J2090" s="36" t="str">
        <f t="shared" si="267"/>
        <v>Shem  523</v>
      </c>
      <c r="K2090" s="34" t="str">
        <f t="shared" si="265"/>
        <v>Abraham  73</v>
      </c>
      <c r="M2090" s="34" t="str">
        <f t="shared" si="268"/>
        <v>Arphaxad  423</v>
      </c>
      <c r="N2090" s="36" t="str">
        <f t="shared" si="268"/>
        <v>Terah  203</v>
      </c>
    </row>
    <row r="2091" spans="1:14" s="4" customFormat="1">
      <c r="A2091" s="14" t="str">
        <f t="shared" si="263"/>
        <v>2084 YB</v>
      </c>
      <c r="B2091" s="15" t="str">
        <f t="shared" si="262"/>
        <v>1891 BC</v>
      </c>
      <c r="C2091" s="24"/>
      <c r="D2091" s="5"/>
      <c r="E2091" s="5"/>
      <c r="G2091" s="42" t="str">
        <f t="shared" si="270"/>
        <v>430 Time  5</v>
      </c>
      <c r="H2091" s="36" t="str">
        <f t="shared" si="269"/>
        <v>Shelah  389</v>
      </c>
      <c r="I2091" s="34" t="str">
        <f t="shared" si="267"/>
        <v>Eber  359</v>
      </c>
      <c r="J2091" s="36" t="str">
        <f t="shared" si="267"/>
        <v>Shem  524</v>
      </c>
      <c r="K2091" s="34" t="str">
        <f t="shared" si="265"/>
        <v>Abraham  74</v>
      </c>
      <c r="M2091" s="34" t="str">
        <f t="shared" si="268"/>
        <v>Arphaxad  424</v>
      </c>
      <c r="N2091" s="36" t="str">
        <f t="shared" si="268"/>
        <v>Terah  204</v>
      </c>
    </row>
    <row r="2092" spans="1:14" s="4" customFormat="1">
      <c r="A2092" s="14" t="str">
        <f t="shared" si="263"/>
        <v>2085 YB</v>
      </c>
      <c r="B2092" s="15" t="str">
        <f t="shared" si="262"/>
        <v>1890 BC</v>
      </c>
      <c r="C2092" s="25" t="s">
        <v>98</v>
      </c>
      <c r="D2092" s="23" t="s">
        <v>85</v>
      </c>
      <c r="E2092" s="17"/>
      <c r="F2092" s="18"/>
      <c r="G2092" s="42" t="str">
        <f t="shared" si="270"/>
        <v>430 Time  6</v>
      </c>
      <c r="H2092" s="36" t="str">
        <f t="shared" si="269"/>
        <v>Shelah  390</v>
      </c>
      <c r="I2092" s="34" t="str">
        <f t="shared" si="267"/>
        <v>Eber  360</v>
      </c>
      <c r="J2092" s="36" t="str">
        <f t="shared" si="267"/>
        <v>Shem  525</v>
      </c>
      <c r="K2092" s="34" t="str">
        <f t="shared" si="265"/>
        <v>Abraham  75</v>
      </c>
      <c r="M2092" s="34" t="str">
        <f t="shared" si="268"/>
        <v>Arphaxad  425</v>
      </c>
      <c r="N2092" s="36" t="str">
        <f t="shared" si="268"/>
        <v>Terah  205</v>
      </c>
    </row>
    <row r="2093" spans="1:14" s="4" customFormat="1">
      <c r="A2093" s="14" t="str">
        <f t="shared" si="263"/>
        <v>2086 YB</v>
      </c>
      <c r="B2093" s="15" t="str">
        <f t="shared" si="262"/>
        <v>1889 BC</v>
      </c>
      <c r="C2093" s="24"/>
      <c r="D2093" s="5"/>
      <c r="E2093" s="5"/>
      <c r="G2093" s="42" t="str">
        <f t="shared" si="270"/>
        <v>430 Time  7</v>
      </c>
      <c r="H2093" s="36" t="str">
        <f t="shared" si="269"/>
        <v>Shelah  391</v>
      </c>
      <c r="I2093" s="34" t="str">
        <f t="shared" si="267"/>
        <v>Eber  361</v>
      </c>
      <c r="J2093" s="36" t="str">
        <f t="shared" si="267"/>
        <v>Shem  526</v>
      </c>
      <c r="K2093" s="34" t="str">
        <f t="shared" si="265"/>
        <v>Abraham  76</v>
      </c>
      <c r="M2093" s="34" t="str">
        <f t="shared" si="268"/>
        <v>Arphaxad  426</v>
      </c>
    </row>
    <row r="2094" spans="1:14" s="4" customFormat="1">
      <c r="A2094" s="14" t="str">
        <f t="shared" si="263"/>
        <v>2087 YB</v>
      </c>
      <c r="B2094" s="15" t="str">
        <f t="shared" si="262"/>
        <v>1888 BC</v>
      </c>
      <c r="C2094" s="24"/>
      <c r="D2094" s="5"/>
      <c r="E2094" s="5"/>
      <c r="G2094" s="42" t="str">
        <f t="shared" si="270"/>
        <v>430 Time  8</v>
      </c>
      <c r="H2094" s="36" t="str">
        <f t="shared" si="269"/>
        <v>Shelah  392</v>
      </c>
      <c r="I2094" s="34" t="str">
        <f t="shared" si="267"/>
        <v>Eber  362</v>
      </c>
      <c r="J2094" s="36" t="str">
        <f t="shared" si="267"/>
        <v>Shem  527</v>
      </c>
      <c r="K2094" s="34" t="str">
        <f t="shared" si="265"/>
        <v>Abraham  77</v>
      </c>
      <c r="M2094" s="34" t="str">
        <f t="shared" si="268"/>
        <v>Arphaxad  427</v>
      </c>
    </row>
    <row r="2095" spans="1:14" s="4" customFormat="1">
      <c r="A2095" s="14" t="str">
        <f t="shared" si="263"/>
        <v>2088 YB</v>
      </c>
      <c r="B2095" s="15" t="str">
        <f t="shared" si="262"/>
        <v>1887 BC</v>
      </c>
      <c r="C2095" s="24"/>
      <c r="D2095" s="52" t="s">
        <v>183</v>
      </c>
      <c r="E2095" s="53"/>
      <c r="G2095" s="42" t="str">
        <f t="shared" si="270"/>
        <v>430 Time  9</v>
      </c>
      <c r="H2095" s="36" t="str">
        <f t="shared" si="269"/>
        <v>Shelah  393</v>
      </c>
      <c r="I2095" s="34" t="str">
        <f t="shared" si="267"/>
        <v>Eber  363</v>
      </c>
      <c r="J2095" s="36" t="str">
        <f t="shared" si="267"/>
        <v>Shem  528</v>
      </c>
      <c r="K2095" s="34" t="str">
        <f t="shared" si="265"/>
        <v>Abraham  78</v>
      </c>
      <c r="M2095" s="34" t="str">
        <f t="shared" si="268"/>
        <v>Arphaxad  428</v>
      </c>
    </row>
    <row r="2096" spans="1:14" s="4" customFormat="1">
      <c r="A2096" s="14" t="str">
        <f t="shared" si="263"/>
        <v>2089 YB</v>
      </c>
      <c r="B2096" s="15" t="str">
        <f t="shared" si="262"/>
        <v>1886 BC</v>
      </c>
      <c r="C2096" s="24"/>
      <c r="D2096" s="53"/>
      <c r="E2096" s="53"/>
      <c r="G2096" s="42" t="str">
        <f t="shared" si="270"/>
        <v>430 Time  10</v>
      </c>
      <c r="H2096" s="36" t="str">
        <f t="shared" si="269"/>
        <v>Shelah  394</v>
      </c>
      <c r="I2096" s="34" t="str">
        <f t="shared" si="267"/>
        <v>Eber  364</v>
      </c>
      <c r="J2096" s="36" t="str">
        <f t="shared" si="267"/>
        <v>Shem  529</v>
      </c>
      <c r="K2096" s="34" t="str">
        <f t="shared" si="265"/>
        <v>Abraham  79</v>
      </c>
      <c r="M2096" s="34" t="str">
        <f t="shared" si="268"/>
        <v>Arphaxad  429</v>
      </c>
    </row>
    <row r="2097" spans="1:14" s="4" customFormat="1">
      <c r="A2097" s="14" t="str">
        <f t="shared" si="263"/>
        <v>2090 YB</v>
      </c>
      <c r="B2097" s="15" t="str">
        <f t="shared" si="262"/>
        <v>1885 BC</v>
      </c>
      <c r="C2097" s="24"/>
      <c r="D2097" s="53"/>
      <c r="E2097" s="53"/>
      <c r="G2097" s="42" t="str">
        <f t="shared" si="270"/>
        <v>430 Time  11</v>
      </c>
      <c r="H2097" s="36" t="str">
        <f t="shared" si="269"/>
        <v>Shelah  395</v>
      </c>
      <c r="I2097" s="34" t="str">
        <f t="shared" ref="I2097:J2112" si="271">CONCATENATE(LEFT(I2096, SEARCH(" ", I2096, 1)), " ",RIGHT(I2096,LEN(I2096)-FIND(" ",I2096))+1)</f>
        <v>Eber  365</v>
      </c>
      <c r="J2097" s="36" t="str">
        <f t="shared" si="271"/>
        <v>Shem  530</v>
      </c>
      <c r="K2097" s="34" t="str">
        <f t="shared" si="265"/>
        <v>Abraham  80</v>
      </c>
      <c r="M2097" s="34" t="str">
        <f t="shared" si="268"/>
        <v>Arphaxad  430</v>
      </c>
    </row>
    <row r="2098" spans="1:14" s="4" customFormat="1">
      <c r="A2098" s="14" t="str">
        <f t="shared" si="263"/>
        <v>2091 YB</v>
      </c>
      <c r="B2098" s="15" t="str">
        <f t="shared" si="262"/>
        <v>1884 BC</v>
      </c>
      <c r="C2098" s="24"/>
      <c r="D2098" s="53"/>
      <c r="E2098" s="53"/>
      <c r="G2098" s="42" t="str">
        <f t="shared" si="270"/>
        <v>430 Time  12</v>
      </c>
      <c r="H2098" s="36" t="str">
        <f t="shared" si="269"/>
        <v>Shelah  396</v>
      </c>
      <c r="I2098" s="34" t="str">
        <f t="shared" si="271"/>
        <v>Eber  366</v>
      </c>
      <c r="J2098" s="36" t="str">
        <f t="shared" si="271"/>
        <v>Shem  531</v>
      </c>
      <c r="K2098" s="34" t="str">
        <f t="shared" si="265"/>
        <v>Abraham  81</v>
      </c>
      <c r="M2098" s="34" t="str">
        <f t="shared" ref="M2098:M2105" si="272">CONCATENATE(LEFT(M2097, SEARCH(" ", M2097, 1)), " ", RIGHT(M2097,LEN(M2097)-FIND(" ",M2097))+1)</f>
        <v>Arphaxad  431</v>
      </c>
    </row>
    <row r="2099" spans="1:14" s="4" customFormat="1">
      <c r="A2099" s="14" t="str">
        <f t="shared" si="263"/>
        <v>2092 YB</v>
      </c>
      <c r="B2099" s="15" t="str">
        <f t="shared" si="262"/>
        <v>1883 BC</v>
      </c>
      <c r="C2099" s="25" t="s">
        <v>99</v>
      </c>
      <c r="D2099" s="53"/>
      <c r="E2099" s="53"/>
      <c r="G2099" s="42" t="str">
        <f t="shared" si="270"/>
        <v>430 Time  13</v>
      </c>
      <c r="H2099" s="36" t="str">
        <f t="shared" si="269"/>
        <v>Shelah  397</v>
      </c>
      <c r="I2099" s="34" t="str">
        <f t="shared" si="271"/>
        <v>Eber  367</v>
      </c>
      <c r="J2099" s="36" t="str">
        <f t="shared" si="271"/>
        <v>Shem  532</v>
      </c>
      <c r="K2099" s="34" t="str">
        <f t="shared" si="265"/>
        <v>Abraham  82</v>
      </c>
      <c r="M2099" s="34" t="str">
        <f t="shared" si="272"/>
        <v>Arphaxad  432</v>
      </c>
    </row>
    <row r="2100" spans="1:14" s="4" customFormat="1">
      <c r="A2100" s="14" t="str">
        <f t="shared" si="263"/>
        <v>2093 YB</v>
      </c>
      <c r="B2100" s="15" t="str">
        <f t="shared" si="262"/>
        <v>1882 BC</v>
      </c>
      <c r="C2100" s="24"/>
      <c r="D2100" s="53"/>
      <c r="E2100" s="53"/>
      <c r="G2100" s="42" t="str">
        <f t="shared" si="270"/>
        <v>430 Time  14</v>
      </c>
      <c r="H2100" s="36" t="str">
        <f t="shared" si="269"/>
        <v>Shelah  398</v>
      </c>
      <c r="I2100" s="34" t="str">
        <f t="shared" si="271"/>
        <v>Eber  368</v>
      </c>
      <c r="J2100" s="36" t="str">
        <f t="shared" si="271"/>
        <v>Shem  533</v>
      </c>
      <c r="K2100" s="34" t="str">
        <f t="shared" si="265"/>
        <v>Abraham  83</v>
      </c>
      <c r="M2100" s="34" t="str">
        <f t="shared" si="272"/>
        <v>Arphaxad  433</v>
      </c>
    </row>
    <row r="2101" spans="1:14" s="4" customFormat="1">
      <c r="A2101" s="14" t="str">
        <f t="shared" si="263"/>
        <v>2094 YB</v>
      </c>
      <c r="B2101" s="15" t="str">
        <f t="shared" si="262"/>
        <v>1881 BC</v>
      </c>
      <c r="C2101" s="24"/>
      <c r="D2101" s="53"/>
      <c r="E2101" s="53"/>
      <c r="G2101" s="42" t="str">
        <f t="shared" si="270"/>
        <v>430 Time  15</v>
      </c>
      <c r="H2101" s="36" t="str">
        <f t="shared" si="269"/>
        <v>Shelah  399</v>
      </c>
      <c r="I2101" s="34" t="str">
        <f t="shared" si="271"/>
        <v>Eber  369</v>
      </c>
      <c r="J2101" s="36" t="str">
        <f t="shared" si="271"/>
        <v>Shem  534</v>
      </c>
      <c r="K2101" s="34" t="str">
        <f t="shared" si="265"/>
        <v>Abraham  84</v>
      </c>
      <c r="M2101" s="34" t="str">
        <f t="shared" si="272"/>
        <v>Arphaxad  434</v>
      </c>
    </row>
    <row r="2102" spans="1:14" s="4" customFormat="1">
      <c r="A2102" s="14" t="str">
        <f t="shared" si="263"/>
        <v>2095 YB</v>
      </c>
      <c r="B2102" s="15" t="str">
        <f t="shared" si="262"/>
        <v>1880 BC</v>
      </c>
      <c r="C2102" s="24"/>
      <c r="D2102" s="53"/>
      <c r="E2102" s="53"/>
      <c r="G2102" s="42" t="str">
        <f t="shared" si="270"/>
        <v>430 Time  16</v>
      </c>
      <c r="H2102" s="36" t="str">
        <f t="shared" si="269"/>
        <v>Shelah  400</v>
      </c>
      <c r="I2102" s="34" t="str">
        <f t="shared" si="271"/>
        <v>Eber  370</v>
      </c>
      <c r="J2102" s="36" t="str">
        <f t="shared" si="271"/>
        <v>Shem  535</v>
      </c>
      <c r="K2102" s="34" t="str">
        <f t="shared" si="265"/>
        <v>Abraham  85</v>
      </c>
      <c r="M2102" s="34" t="str">
        <f t="shared" si="272"/>
        <v>Arphaxad  435</v>
      </c>
    </row>
    <row r="2103" spans="1:14" s="4" customFormat="1">
      <c r="A2103" s="14" t="str">
        <f t="shared" si="263"/>
        <v>2096 YB</v>
      </c>
      <c r="B2103" s="15" t="str">
        <f t="shared" si="262"/>
        <v>1879 BC</v>
      </c>
      <c r="C2103" s="24"/>
      <c r="D2103" s="5"/>
      <c r="E2103" s="5"/>
      <c r="G2103" s="42" t="str">
        <f t="shared" si="270"/>
        <v>430 Time  17</v>
      </c>
      <c r="H2103" s="36" t="str">
        <f t="shared" si="269"/>
        <v>Shelah  401</v>
      </c>
      <c r="I2103" s="34" t="str">
        <f t="shared" si="271"/>
        <v>Eber  371</v>
      </c>
      <c r="J2103" s="36" t="str">
        <f t="shared" si="271"/>
        <v>Shem  536</v>
      </c>
      <c r="K2103" s="34" t="str">
        <f t="shared" si="265"/>
        <v>Abraham  86</v>
      </c>
      <c r="M2103" s="34" t="str">
        <f t="shared" si="272"/>
        <v>Arphaxad  436</v>
      </c>
    </row>
    <row r="2104" spans="1:14" s="4" customFormat="1">
      <c r="A2104" s="14" t="str">
        <f t="shared" si="263"/>
        <v>2097 YB</v>
      </c>
      <c r="B2104" s="15" t="str">
        <f t="shared" si="262"/>
        <v>1878 BC</v>
      </c>
      <c r="C2104" s="24"/>
      <c r="D2104" s="5"/>
      <c r="E2104" s="5"/>
      <c r="G2104" s="42" t="str">
        <f t="shared" si="270"/>
        <v>430 Time  18</v>
      </c>
      <c r="H2104" s="36" t="str">
        <f t="shared" si="269"/>
        <v>Shelah  402</v>
      </c>
      <c r="I2104" s="34" t="str">
        <f t="shared" si="271"/>
        <v>Eber  372</v>
      </c>
      <c r="J2104" s="36" t="str">
        <f t="shared" si="271"/>
        <v>Shem  537</v>
      </c>
      <c r="K2104" s="34" t="str">
        <f t="shared" si="265"/>
        <v>Abraham  87</v>
      </c>
      <c r="M2104" s="34" t="str">
        <f t="shared" si="272"/>
        <v>Arphaxad  437</v>
      </c>
    </row>
    <row r="2105" spans="1:14" s="4" customFormat="1">
      <c r="A2105" s="14" t="str">
        <f t="shared" si="263"/>
        <v>2098 YB</v>
      </c>
      <c r="B2105" s="15" t="str">
        <f t="shared" si="262"/>
        <v>1877 BC</v>
      </c>
      <c r="C2105" s="24"/>
      <c r="D2105" s="5"/>
      <c r="E2105" s="56" t="s">
        <v>186</v>
      </c>
      <c r="F2105" s="51"/>
      <c r="G2105" s="42" t="str">
        <f t="shared" si="270"/>
        <v>430 Time  19</v>
      </c>
      <c r="H2105" s="36" t="str">
        <f t="shared" si="269"/>
        <v>Shelah  403</v>
      </c>
      <c r="I2105" s="34" t="str">
        <f t="shared" si="271"/>
        <v>Eber  373</v>
      </c>
      <c r="J2105" s="36" t="str">
        <f t="shared" si="271"/>
        <v>Shem  538</v>
      </c>
      <c r="K2105" s="34" t="str">
        <f t="shared" si="265"/>
        <v>Abraham  88</v>
      </c>
      <c r="M2105" s="34" t="str">
        <f t="shared" si="272"/>
        <v>Arphaxad  438</v>
      </c>
    </row>
    <row r="2106" spans="1:14" s="4" customFormat="1">
      <c r="A2106" s="14" t="str">
        <f t="shared" si="263"/>
        <v>2099 YB</v>
      </c>
      <c r="B2106" s="15" t="str">
        <f t="shared" si="262"/>
        <v>1876 BC</v>
      </c>
      <c r="C2106" s="25" t="s">
        <v>100</v>
      </c>
      <c r="D2106" s="5"/>
      <c r="E2106" s="51"/>
      <c r="F2106" s="51"/>
      <c r="G2106" s="42" t="str">
        <f t="shared" si="270"/>
        <v>430 Time  20</v>
      </c>
      <c r="H2106" s="36" t="str">
        <f t="shared" si="269"/>
        <v>Shelah  404</v>
      </c>
      <c r="I2106" s="34" t="str">
        <f t="shared" si="271"/>
        <v>Eber  374</v>
      </c>
      <c r="J2106" s="36" t="str">
        <f t="shared" si="271"/>
        <v>Shem  539</v>
      </c>
      <c r="K2106" s="34" t="str">
        <f t="shared" si="265"/>
        <v>Abraham  89</v>
      </c>
      <c r="M2106" s="38"/>
    </row>
    <row r="2107" spans="1:14" s="4" customFormat="1">
      <c r="A2107" s="14" t="str">
        <f t="shared" si="263"/>
        <v>2100 YB</v>
      </c>
      <c r="B2107" s="15" t="str">
        <f t="shared" si="262"/>
        <v>1875 BC</v>
      </c>
      <c r="C2107" s="26" t="str">
        <f>CONCATENATE("Yovel ", RIGHT(C2057,LEN(C2057)-FIND(" ",C2057))+1)</f>
        <v>Yovel 42</v>
      </c>
      <c r="D2107" s="5"/>
      <c r="E2107" s="51"/>
      <c r="F2107" s="51"/>
      <c r="G2107" s="42" t="str">
        <f t="shared" si="270"/>
        <v>430 Time  21</v>
      </c>
      <c r="H2107" s="36" t="str">
        <f t="shared" si="269"/>
        <v>Shelah  405</v>
      </c>
      <c r="I2107" s="34" t="str">
        <f t="shared" si="271"/>
        <v>Eber  375</v>
      </c>
      <c r="J2107" s="36" t="str">
        <f t="shared" si="271"/>
        <v>Shem  540</v>
      </c>
      <c r="K2107" s="34" t="str">
        <f t="shared" si="265"/>
        <v>Abraham  90</v>
      </c>
      <c r="M2107" s="38"/>
    </row>
    <row r="2108" spans="1:14" s="4" customFormat="1">
      <c r="A2108" s="14" t="str">
        <f t="shared" si="263"/>
        <v>2101 YB</v>
      </c>
      <c r="B2108" s="15" t="str">
        <f t="shared" si="262"/>
        <v>1874 BC</v>
      </c>
      <c r="C2108" s="3"/>
      <c r="D2108" s="5"/>
      <c r="E2108" s="51"/>
      <c r="F2108" s="51"/>
      <c r="G2108" s="42" t="str">
        <f t="shared" si="270"/>
        <v>430 Time  22</v>
      </c>
      <c r="H2108" s="36" t="str">
        <f t="shared" si="269"/>
        <v>Shelah  406</v>
      </c>
      <c r="I2108" s="34" t="str">
        <f t="shared" si="271"/>
        <v>Eber  376</v>
      </c>
      <c r="J2108" s="36" t="str">
        <f t="shared" si="271"/>
        <v>Shem  541</v>
      </c>
      <c r="K2108" s="34" t="str">
        <f t="shared" si="265"/>
        <v>Abraham  91</v>
      </c>
      <c r="M2108" s="52" t="s">
        <v>187</v>
      </c>
      <c r="N2108" s="53"/>
    </row>
    <row r="2109" spans="1:14" s="4" customFormat="1">
      <c r="A2109" s="14" t="str">
        <f t="shared" si="263"/>
        <v>2102 YB</v>
      </c>
      <c r="B2109" s="15" t="str">
        <f t="shared" si="262"/>
        <v>1873 BC</v>
      </c>
      <c r="C2109" s="24"/>
      <c r="D2109" s="5"/>
      <c r="E2109" s="51"/>
      <c r="F2109" s="51"/>
      <c r="G2109" s="42" t="str">
        <f t="shared" si="270"/>
        <v>430 Time  23</v>
      </c>
      <c r="H2109" s="36" t="str">
        <f t="shared" si="269"/>
        <v>Shelah  407</v>
      </c>
      <c r="I2109" s="34" t="str">
        <f t="shared" si="271"/>
        <v>Eber  377</v>
      </c>
      <c r="J2109" s="36" t="str">
        <f t="shared" si="271"/>
        <v>Shem  542</v>
      </c>
      <c r="K2109" s="34" t="str">
        <f t="shared" si="265"/>
        <v>Abraham  92</v>
      </c>
      <c r="M2109" s="53"/>
      <c r="N2109" s="53"/>
    </row>
    <row r="2110" spans="1:14" s="4" customFormat="1">
      <c r="A2110" s="14" t="str">
        <f t="shared" si="263"/>
        <v>2103 YB</v>
      </c>
      <c r="B2110" s="15" t="str">
        <f t="shared" si="262"/>
        <v>1872 BC</v>
      </c>
      <c r="C2110" s="24"/>
      <c r="D2110" s="5"/>
      <c r="E2110" s="51"/>
      <c r="F2110" s="51"/>
      <c r="G2110" s="42" t="str">
        <f t="shared" si="270"/>
        <v>430 Time  24</v>
      </c>
      <c r="H2110" s="36" t="str">
        <f t="shared" si="269"/>
        <v>Shelah  408</v>
      </c>
      <c r="I2110" s="34" t="str">
        <f t="shared" si="271"/>
        <v>Eber  378</v>
      </c>
      <c r="J2110" s="36" t="str">
        <f t="shared" si="271"/>
        <v>Shem  543</v>
      </c>
      <c r="K2110" s="34" t="str">
        <f t="shared" si="265"/>
        <v>Abraham  93</v>
      </c>
      <c r="M2110" s="53"/>
      <c r="N2110" s="53"/>
    </row>
    <row r="2111" spans="1:14" s="4" customFormat="1">
      <c r="A2111" s="14" t="str">
        <f t="shared" si="263"/>
        <v>2104 YB</v>
      </c>
      <c r="B2111" s="15" t="str">
        <f t="shared" si="262"/>
        <v>1871 BC</v>
      </c>
      <c r="C2111" s="24"/>
      <c r="D2111" s="5"/>
      <c r="E2111" s="51"/>
      <c r="F2111" s="51"/>
      <c r="G2111" s="42" t="str">
        <f t="shared" si="270"/>
        <v>430 Time  25</v>
      </c>
      <c r="H2111" s="36" t="str">
        <f t="shared" si="269"/>
        <v>Shelah  409</v>
      </c>
      <c r="I2111" s="34" t="str">
        <f t="shared" si="271"/>
        <v>Eber  379</v>
      </c>
      <c r="J2111" s="36" t="str">
        <f t="shared" si="271"/>
        <v>Shem  544</v>
      </c>
      <c r="K2111" s="34" t="str">
        <f t="shared" si="265"/>
        <v>Abraham  94</v>
      </c>
      <c r="M2111" s="53"/>
      <c r="N2111" s="53"/>
    </row>
    <row r="2112" spans="1:14" s="4" customFormat="1">
      <c r="A2112" s="14" t="str">
        <f t="shared" si="263"/>
        <v>2105 YB</v>
      </c>
      <c r="B2112" s="15" t="str">
        <f t="shared" si="262"/>
        <v>1870 BC</v>
      </c>
      <c r="C2112" s="24"/>
      <c r="D2112" s="5"/>
      <c r="E2112" s="51"/>
      <c r="F2112" s="51"/>
      <c r="G2112" s="42" t="str">
        <f t="shared" si="270"/>
        <v>430 Time  26</v>
      </c>
      <c r="H2112" s="36" t="str">
        <f t="shared" si="269"/>
        <v>Shelah  410</v>
      </c>
      <c r="I2112" s="34" t="str">
        <f t="shared" si="271"/>
        <v>Eber  380</v>
      </c>
      <c r="J2112" s="36" t="str">
        <f t="shared" si="271"/>
        <v>Shem  545</v>
      </c>
      <c r="K2112" s="34" t="str">
        <f t="shared" si="265"/>
        <v>Abraham  95</v>
      </c>
      <c r="M2112" s="53"/>
      <c r="N2112" s="53"/>
    </row>
    <row r="2113" spans="1:14" s="4" customFormat="1">
      <c r="A2113" s="14" t="str">
        <f t="shared" si="263"/>
        <v>2106 YB</v>
      </c>
      <c r="B2113" s="15" t="str">
        <f t="shared" si="262"/>
        <v>1869 BC</v>
      </c>
      <c r="C2113" s="24"/>
      <c r="D2113" s="5"/>
      <c r="E2113" s="51"/>
      <c r="F2113" s="51"/>
      <c r="G2113" s="42" t="str">
        <f t="shared" si="270"/>
        <v>430 Time  27</v>
      </c>
      <c r="H2113" s="36" t="str">
        <f t="shared" si="269"/>
        <v>Shelah  411</v>
      </c>
      <c r="I2113" s="34" t="str">
        <f t="shared" ref="I2113:J2128" si="273">CONCATENATE(LEFT(I2112, SEARCH(" ", I2112, 1)), " ",RIGHT(I2112,LEN(I2112)-FIND(" ",I2112))+1)</f>
        <v>Eber  381</v>
      </c>
      <c r="J2113" s="36" t="str">
        <f t="shared" si="273"/>
        <v>Shem  546</v>
      </c>
      <c r="K2113" s="34" t="str">
        <f t="shared" si="265"/>
        <v>Abraham  96</v>
      </c>
      <c r="M2113" s="53"/>
      <c r="N2113" s="53"/>
    </row>
    <row r="2114" spans="1:14" s="4" customFormat="1">
      <c r="A2114" s="14" t="str">
        <f t="shared" si="263"/>
        <v>2107 YB</v>
      </c>
      <c r="B2114" s="15" t="str">
        <f t="shared" si="262"/>
        <v>1868 BC</v>
      </c>
      <c r="C2114" s="25" t="s">
        <v>94</v>
      </c>
      <c r="D2114" s="5"/>
      <c r="E2114" s="51"/>
      <c r="F2114" s="51"/>
      <c r="G2114" s="42" t="str">
        <f t="shared" si="270"/>
        <v>430 Time  28</v>
      </c>
      <c r="H2114" s="36" t="str">
        <f t="shared" si="269"/>
        <v>Shelah  412</v>
      </c>
      <c r="I2114" s="34" t="str">
        <f t="shared" si="273"/>
        <v>Eber  382</v>
      </c>
      <c r="J2114" s="36" t="str">
        <f t="shared" si="273"/>
        <v>Shem  547</v>
      </c>
      <c r="K2114" s="34" t="str">
        <f t="shared" si="265"/>
        <v>Abraham  97</v>
      </c>
      <c r="M2114" s="53"/>
      <c r="N2114" s="53"/>
    </row>
    <row r="2115" spans="1:14" s="4" customFormat="1">
      <c r="A2115" s="14" t="str">
        <f t="shared" si="263"/>
        <v>2108 YB</v>
      </c>
      <c r="B2115" s="15" t="str">
        <f t="shared" si="262"/>
        <v>1867 BC</v>
      </c>
      <c r="C2115" s="24"/>
      <c r="D2115" s="5"/>
      <c r="E2115" s="5"/>
      <c r="G2115" s="42" t="str">
        <f t="shared" si="270"/>
        <v>430 Time  29</v>
      </c>
      <c r="H2115" s="36" t="str">
        <f t="shared" si="269"/>
        <v>Shelah  413</v>
      </c>
      <c r="I2115" s="34" t="str">
        <f t="shared" si="273"/>
        <v>Eber  383</v>
      </c>
      <c r="J2115" s="36" t="str">
        <f t="shared" si="273"/>
        <v>Shem  548</v>
      </c>
      <c r="K2115" s="34" t="str">
        <f t="shared" si="265"/>
        <v>Abraham  98</v>
      </c>
      <c r="L2115" s="50" t="s">
        <v>92</v>
      </c>
      <c r="M2115" s="53"/>
      <c r="N2115" s="53"/>
    </row>
    <row r="2116" spans="1:14" s="4" customFormat="1">
      <c r="A2116" s="14" t="str">
        <f t="shared" si="263"/>
        <v>2109 YB</v>
      </c>
      <c r="B2116" s="15" t="str">
        <f t="shared" si="262"/>
        <v>1866 BC</v>
      </c>
      <c r="C2116" s="24"/>
      <c r="D2116" s="5"/>
      <c r="E2116" s="5"/>
      <c r="F2116" s="3" t="s">
        <v>88</v>
      </c>
      <c r="G2116" s="42" t="str">
        <f t="shared" si="270"/>
        <v>430 Time  30</v>
      </c>
      <c r="H2116" s="36" t="str">
        <f t="shared" si="269"/>
        <v>Shelah  414</v>
      </c>
      <c r="I2116" s="34" t="str">
        <f t="shared" si="273"/>
        <v>Eber  384</v>
      </c>
      <c r="J2116" s="36" t="str">
        <f t="shared" si="273"/>
        <v>Shem  549</v>
      </c>
      <c r="K2116" s="34" t="str">
        <f t="shared" si="265"/>
        <v>Abraham  99</v>
      </c>
      <c r="L2116" s="51"/>
      <c r="M2116" s="53"/>
      <c r="N2116" s="53"/>
    </row>
    <row r="2117" spans="1:14" s="4" customFormat="1" ht="17">
      <c r="A2117" s="48" t="str">
        <f t="shared" si="263"/>
        <v>2110 YB</v>
      </c>
      <c r="B2117" s="48" t="str">
        <f t="shared" si="262"/>
        <v>1865 BC</v>
      </c>
      <c r="C2117" s="24"/>
      <c r="D2117" s="5"/>
      <c r="E2117" s="5"/>
      <c r="F2117" s="36" t="s">
        <v>184</v>
      </c>
      <c r="G2117" s="42" t="str">
        <f t="shared" si="270"/>
        <v>430 Time  31</v>
      </c>
      <c r="H2117" s="36" t="str">
        <f t="shared" si="269"/>
        <v>Shelah  415</v>
      </c>
      <c r="I2117" s="34" t="str">
        <f t="shared" si="273"/>
        <v>Eber  385</v>
      </c>
      <c r="J2117" s="36" t="str">
        <f t="shared" si="273"/>
        <v>Shem  550</v>
      </c>
      <c r="K2117" s="34" t="str">
        <f t="shared" si="265"/>
        <v>Abraham  100</v>
      </c>
      <c r="L2117" s="43" t="s">
        <v>185</v>
      </c>
      <c r="M2117" s="53"/>
      <c r="N2117" s="53"/>
    </row>
    <row r="2118" spans="1:14" s="4" customFormat="1">
      <c r="A2118" s="14" t="str">
        <f t="shared" si="263"/>
        <v>2111 YB</v>
      </c>
      <c r="B2118" s="15" t="str">
        <f t="shared" si="262"/>
        <v>1864 BC</v>
      </c>
      <c r="C2118" s="24"/>
      <c r="D2118" s="5"/>
      <c r="E2118" s="5"/>
      <c r="F2118" s="36" t="str">
        <f t="shared" ref="F2118:F2181" si="274">CONCATENATE(LEFT(F2117, SEARCH(" ", F2117, 1)), " ",RIGHT(F2117,LEN(F2117)-FIND(" ",F2117))+1)</f>
        <v>Isaac  1</v>
      </c>
      <c r="G2118" s="42" t="str">
        <f t="shared" si="270"/>
        <v>430 Time  32</v>
      </c>
      <c r="H2118" s="36" t="str">
        <f t="shared" si="269"/>
        <v>Shelah  416</v>
      </c>
      <c r="I2118" s="34" t="str">
        <f t="shared" si="273"/>
        <v>Eber  386</v>
      </c>
      <c r="J2118" s="36" t="str">
        <f t="shared" si="273"/>
        <v>Shem  551</v>
      </c>
      <c r="K2118" s="34" t="str">
        <f t="shared" si="265"/>
        <v>Abraham  101</v>
      </c>
      <c r="L2118" s="43" t="str">
        <f t="shared" ref="L2118:L2181" si="275">CONCATENATE(LEFT(L2117, SEARCH(" ", L2117, 5)), " ", RIGHT(L2117,LEN(L2117)-FIND(" ",L2117, 6))+1)</f>
        <v>400 Time  2</v>
      </c>
      <c r="M2118" s="53"/>
      <c r="N2118" s="53"/>
    </row>
    <row r="2119" spans="1:14" s="4" customFormat="1">
      <c r="A2119" s="14" t="str">
        <f t="shared" si="263"/>
        <v>2112 YB</v>
      </c>
      <c r="B2119" s="15" t="str">
        <f t="shared" si="262"/>
        <v>1863 BC</v>
      </c>
      <c r="C2119" s="24"/>
      <c r="D2119" s="5"/>
      <c r="E2119" s="5"/>
      <c r="F2119" s="36" t="str">
        <f t="shared" si="274"/>
        <v>Isaac  2</v>
      </c>
      <c r="G2119" s="42" t="str">
        <f t="shared" si="270"/>
        <v>430 Time  33</v>
      </c>
      <c r="H2119" s="36" t="str">
        <f t="shared" si="269"/>
        <v>Shelah  417</v>
      </c>
      <c r="I2119" s="34" t="str">
        <f t="shared" si="273"/>
        <v>Eber  387</v>
      </c>
      <c r="J2119" s="36" t="str">
        <f t="shared" si="273"/>
        <v>Shem  552</v>
      </c>
      <c r="K2119" s="34" t="str">
        <f t="shared" si="265"/>
        <v>Abraham  102</v>
      </c>
      <c r="L2119" s="43" t="str">
        <f t="shared" si="275"/>
        <v>400 Time  3</v>
      </c>
    </row>
    <row r="2120" spans="1:14" s="4" customFormat="1">
      <c r="A2120" s="14" t="str">
        <f t="shared" si="263"/>
        <v>2113 YB</v>
      </c>
      <c r="B2120" s="15" t="str">
        <f t="shared" ref="B2120:B2183" si="276">IF((LEFT(A2120, SEARCH(" ", A2120, 1))-3974)&lt;=0, CONCATENATE(3974-LEFT(A2120, SEARCH(" ", A2120, 1))+1, " BC"), CONCATENATE(LEFT(A2120, SEARCH(" ", A2120, 1))-3974, " AD"))</f>
        <v>1862 BC</v>
      </c>
      <c r="C2120" s="24"/>
      <c r="D2120" s="5"/>
      <c r="E2120" s="5"/>
      <c r="F2120" s="36" t="str">
        <f t="shared" si="274"/>
        <v>Isaac  3</v>
      </c>
      <c r="G2120" s="42" t="str">
        <f t="shared" si="270"/>
        <v>430 Time  34</v>
      </c>
      <c r="H2120" s="36" t="str">
        <f t="shared" si="269"/>
        <v>Shelah  418</v>
      </c>
      <c r="I2120" s="34" t="str">
        <f t="shared" si="273"/>
        <v>Eber  388</v>
      </c>
      <c r="J2120" s="36" t="str">
        <f t="shared" si="273"/>
        <v>Shem  553</v>
      </c>
      <c r="K2120" s="34" t="str">
        <f t="shared" si="265"/>
        <v>Abraham  103</v>
      </c>
      <c r="L2120" s="43" t="str">
        <f t="shared" si="275"/>
        <v>400 Time  4</v>
      </c>
    </row>
    <row r="2121" spans="1:14" s="4" customFormat="1">
      <c r="A2121" s="14" t="str">
        <f t="shared" ref="A2121:A2184" si="277">CONCATENATE(LEFT(A2120, SEARCH(" ",A2120, 1))+1, " YB")</f>
        <v>2114 YB</v>
      </c>
      <c r="B2121" s="15" t="str">
        <f t="shared" si="276"/>
        <v>1861 BC</v>
      </c>
      <c r="C2121" s="25" t="s">
        <v>95</v>
      </c>
      <c r="D2121" s="5"/>
      <c r="E2121" s="5"/>
      <c r="F2121" s="36" t="str">
        <f t="shared" si="274"/>
        <v>Isaac  4</v>
      </c>
      <c r="G2121" s="42" t="str">
        <f t="shared" si="270"/>
        <v>430 Time  35</v>
      </c>
      <c r="H2121" s="36" t="str">
        <f t="shared" si="269"/>
        <v>Shelah  419</v>
      </c>
      <c r="I2121" s="34" t="str">
        <f t="shared" si="273"/>
        <v>Eber  389</v>
      </c>
      <c r="J2121" s="36" t="str">
        <f t="shared" si="273"/>
        <v>Shem  554</v>
      </c>
      <c r="K2121" s="34" t="str">
        <f t="shared" si="265"/>
        <v>Abraham  104</v>
      </c>
      <c r="L2121" s="43" t="str">
        <f t="shared" si="275"/>
        <v>400 Time  5</v>
      </c>
    </row>
    <row r="2122" spans="1:14" s="4" customFormat="1">
      <c r="A2122" s="14" t="str">
        <f t="shared" si="277"/>
        <v>2115 YB</v>
      </c>
      <c r="B2122" s="15" t="str">
        <f t="shared" si="276"/>
        <v>1860 BC</v>
      </c>
      <c r="C2122" s="24"/>
      <c r="D2122" s="5"/>
      <c r="E2122" s="5"/>
      <c r="F2122" s="36" t="str">
        <f t="shared" si="274"/>
        <v>Isaac  5</v>
      </c>
      <c r="G2122" s="42" t="str">
        <f t="shared" si="270"/>
        <v>430 Time  36</v>
      </c>
      <c r="H2122" s="36" t="str">
        <f t="shared" si="269"/>
        <v>Shelah  420</v>
      </c>
      <c r="I2122" s="34" t="str">
        <f t="shared" si="273"/>
        <v>Eber  390</v>
      </c>
      <c r="J2122" s="36" t="str">
        <f t="shared" si="273"/>
        <v>Shem  555</v>
      </c>
      <c r="K2122" s="34" t="str">
        <f t="shared" si="265"/>
        <v>Abraham  105</v>
      </c>
      <c r="L2122" s="43" t="str">
        <f t="shared" si="275"/>
        <v>400 Time  6</v>
      </c>
    </row>
    <row r="2123" spans="1:14" s="4" customFormat="1">
      <c r="A2123" s="14" t="str">
        <f t="shared" si="277"/>
        <v>2116 YB</v>
      </c>
      <c r="B2123" s="15" t="str">
        <f t="shared" si="276"/>
        <v>1859 BC</v>
      </c>
      <c r="C2123" s="24"/>
      <c r="D2123" s="5"/>
      <c r="E2123" s="5"/>
      <c r="F2123" s="36" t="str">
        <f t="shared" si="274"/>
        <v>Isaac  6</v>
      </c>
      <c r="G2123" s="42" t="str">
        <f t="shared" si="270"/>
        <v>430 Time  37</v>
      </c>
      <c r="H2123" s="36" t="str">
        <f t="shared" si="269"/>
        <v>Shelah  421</v>
      </c>
      <c r="I2123" s="34" t="str">
        <f t="shared" si="273"/>
        <v>Eber  391</v>
      </c>
      <c r="J2123" s="36" t="str">
        <f t="shared" si="273"/>
        <v>Shem  556</v>
      </c>
      <c r="K2123" s="34" t="str">
        <f t="shared" si="265"/>
        <v>Abraham  106</v>
      </c>
      <c r="L2123" s="43" t="str">
        <f t="shared" si="275"/>
        <v>400 Time  7</v>
      </c>
    </row>
    <row r="2124" spans="1:14" s="4" customFormat="1">
      <c r="A2124" s="14" t="str">
        <f t="shared" si="277"/>
        <v>2117 YB</v>
      </c>
      <c r="B2124" s="15" t="str">
        <f t="shared" si="276"/>
        <v>1858 BC</v>
      </c>
      <c r="C2124" s="24"/>
      <c r="D2124" s="5"/>
      <c r="E2124" s="5"/>
      <c r="F2124" s="36" t="str">
        <f t="shared" si="274"/>
        <v>Isaac  7</v>
      </c>
      <c r="G2124" s="42" t="str">
        <f t="shared" si="270"/>
        <v>430 Time  38</v>
      </c>
      <c r="H2124" s="36" t="str">
        <f t="shared" si="269"/>
        <v>Shelah  422</v>
      </c>
      <c r="I2124" s="34" t="str">
        <f t="shared" si="273"/>
        <v>Eber  392</v>
      </c>
      <c r="J2124" s="36" t="str">
        <f t="shared" si="273"/>
        <v>Shem  557</v>
      </c>
      <c r="K2124" s="34" t="str">
        <f t="shared" si="265"/>
        <v>Abraham  107</v>
      </c>
      <c r="L2124" s="43" t="str">
        <f t="shared" si="275"/>
        <v>400 Time  8</v>
      </c>
    </row>
    <row r="2125" spans="1:14" s="4" customFormat="1">
      <c r="A2125" s="14" t="str">
        <f t="shared" si="277"/>
        <v>2118 YB</v>
      </c>
      <c r="B2125" s="15" t="str">
        <f t="shared" si="276"/>
        <v>1857 BC</v>
      </c>
      <c r="C2125" s="24"/>
      <c r="D2125" s="5"/>
      <c r="E2125" s="5"/>
      <c r="F2125" s="36" t="str">
        <f t="shared" si="274"/>
        <v>Isaac  8</v>
      </c>
      <c r="G2125" s="42" t="str">
        <f t="shared" si="270"/>
        <v>430 Time  39</v>
      </c>
      <c r="H2125" s="36" t="str">
        <f t="shared" si="269"/>
        <v>Shelah  423</v>
      </c>
      <c r="I2125" s="34" t="str">
        <f t="shared" si="273"/>
        <v>Eber  393</v>
      </c>
      <c r="J2125" s="36" t="str">
        <f t="shared" si="273"/>
        <v>Shem  558</v>
      </c>
      <c r="K2125" s="34" t="str">
        <f t="shared" si="265"/>
        <v>Abraham  108</v>
      </c>
      <c r="L2125" s="43" t="str">
        <f t="shared" si="275"/>
        <v>400 Time  9</v>
      </c>
    </row>
    <row r="2126" spans="1:14" s="4" customFormat="1">
      <c r="A2126" s="14" t="str">
        <f t="shared" si="277"/>
        <v>2119 YB</v>
      </c>
      <c r="B2126" s="15" t="str">
        <f t="shared" si="276"/>
        <v>1856 BC</v>
      </c>
      <c r="C2126" s="24"/>
      <c r="D2126" s="5"/>
      <c r="E2126" s="5"/>
      <c r="F2126" s="36" t="str">
        <f t="shared" si="274"/>
        <v>Isaac  9</v>
      </c>
      <c r="G2126" s="42" t="str">
        <f t="shared" si="270"/>
        <v>430 Time  40</v>
      </c>
      <c r="H2126" s="36" t="str">
        <f t="shared" si="269"/>
        <v>Shelah  424</v>
      </c>
      <c r="I2126" s="34" t="str">
        <f t="shared" si="273"/>
        <v>Eber  394</v>
      </c>
      <c r="J2126" s="36" t="str">
        <f t="shared" si="273"/>
        <v>Shem  559</v>
      </c>
      <c r="K2126" s="34" t="str">
        <f t="shared" si="265"/>
        <v>Abraham  109</v>
      </c>
      <c r="L2126" s="43" t="str">
        <f t="shared" si="275"/>
        <v>400 Time  10</v>
      </c>
    </row>
    <row r="2127" spans="1:14" s="4" customFormat="1">
      <c r="A2127" s="14" t="str">
        <f t="shared" si="277"/>
        <v>2120 YB</v>
      </c>
      <c r="B2127" s="15" t="str">
        <f t="shared" si="276"/>
        <v>1855 BC</v>
      </c>
      <c r="C2127" s="24"/>
      <c r="D2127" s="5"/>
      <c r="E2127" s="5"/>
      <c r="F2127" s="36" t="str">
        <f t="shared" si="274"/>
        <v>Isaac  10</v>
      </c>
      <c r="G2127" s="42" t="str">
        <f t="shared" si="270"/>
        <v>430 Time  41</v>
      </c>
      <c r="H2127" s="36" t="str">
        <f t="shared" si="269"/>
        <v>Shelah  425</v>
      </c>
      <c r="I2127" s="34" t="str">
        <f t="shared" si="273"/>
        <v>Eber  395</v>
      </c>
      <c r="J2127" s="36" t="str">
        <f t="shared" si="273"/>
        <v>Shem  560</v>
      </c>
      <c r="K2127" s="34" t="str">
        <f t="shared" si="265"/>
        <v>Abraham  110</v>
      </c>
      <c r="L2127" s="43" t="str">
        <f t="shared" si="275"/>
        <v>400 Time  11</v>
      </c>
    </row>
    <row r="2128" spans="1:14" s="4" customFormat="1">
      <c r="A2128" s="14" t="str">
        <f t="shared" si="277"/>
        <v>2121 YB</v>
      </c>
      <c r="B2128" s="15" t="str">
        <f t="shared" si="276"/>
        <v>1854 BC</v>
      </c>
      <c r="C2128" s="25" t="s">
        <v>96</v>
      </c>
      <c r="D2128" s="5"/>
      <c r="E2128" s="5"/>
      <c r="F2128" s="36" t="str">
        <f t="shared" si="274"/>
        <v>Isaac  11</v>
      </c>
      <c r="G2128" s="42" t="str">
        <f t="shared" si="270"/>
        <v>430 Time  42</v>
      </c>
      <c r="H2128" s="36" t="str">
        <f t="shared" si="269"/>
        <v>Shelah  426</v>
      </c>
      <c r="I2128" s="34" t="str">
        <f t="shared" si="273"/>
        <v>Eber  396</v>
      </c>
      <c r="J2128" s="36" t="str">
        <f t="shared" si="273"/>
        <v>Shem  561</v>
      </c>
      <c r="K2128" s="34" t="str">
        <f t="shared" si="265"/>
        <v>Abraham  111</v>
      </c>
      <c r="L2128" s="43" t="str">
        <f t="shared" si="275"/>
        <v>400 Time  12</v>
      </c>
    </row>
    <row r="2129" spans="1:12" s="4" customFormat="1">
      <c r="A2129" s="14" t="str">
        <f t="shared" si="277"/>
        <v>2122 YB</v>
      </c>
      <c r="B2129" s="15" t="str">
        <f t="shared" si="276"/>
        <v>1853 BC</v>
      </c>
      <c r="C2129" s="24"/>
      <c r="D2129" s="5"/>
      <c r="E2129" s="5"/>
      <c r="F2129" s="36" t="str">
        <f t="shared" si="274"/>
        <v>Isaac  12</v>
      </c>
      <c r="G2129" s="42" t="str">
        <f t="shared" si="270"/>
        <v>430 Time  43</v>
      </c>
      <c r="H2129" s="36" t="str">
        <f t="shared" si="269"/>
        <v>Shelah  427</v>
      </c>
      <c r="I2129" s="34" t="str">
        <f t="shared" ref="I2129:J2144" si="278">CONCATENATE(LEFT(I2128, SEARCH(" ", I2128, 1)), " ",RIGHT(I2128,LEN(I2128)-FIND(" ",I2128))+1)</f>
        <v>Eber  397</v>
      </c>
      <c r="J2129" s="36" t="str">
        <f t="shared" si="278"/>
        <v>Shem  562</v>
      </c>
      <c r="K2129" s="34" t="str">
        <f t="shared" si="265"/>
        <v>Abraham  112</v>
      </c>
      <c r="L2129" s="43" t="str">
        <f t="shared" si="275"/>
        <v>400 Time  13</v>
      </c>
    </row>
    <row r="2130" spans="1:12" s="4" customFormat="1">
      <c r="A2130" s="14" t="str">
        <f t="shared" si="277"/>
        <v>2123 YB</v>
      </c>
      <c r="B2130" s="15" t="str">
        <f t="shared" si="276"/>
        <v>1852 BC</v>
      </c>
      <c r="C2130" s="24"/>
      <c r="D2130" s="5"/>
      <c r="E2130" s="5"/>
      <c r="F2130" s="36" t="str">
        <f t="shared" si="274"/>
        <v>Isaac  13</v>
      </c>
      <c r="G2130" s="42" t="str">
        <f t="shared" si="270"/>
        <v>430 Time  44</v>
      </c>
      <c r="H2130" s="36" t="str">
        <f t="shared" si="269"/>
        <v>Shelah  428</v>
      </c>
      <c r="I2130" s="34" t="str">
        <f t="shared" si="278"/>
        <v>Eber  398</v>
      </c>
      <c r="J2130" s="36" t="str">
        <f t="shared" si="278"/>
        <v>Shem  563</v>
      </c>
      <c r="K2130" s="34" t="str">
        <f t="shared" ref="K2130:K2192" si="279">CONCATENATE(LEFT(K2129, SEARCH(" ", K2129, 1)), " ", RIGHT(K2129,LEN(K2129)-FIND(" ",K2129))+1)</f>
        <v>Abraham  113</v>
      </c>
      <c r="L2130" s="43" t="str">
        <f t="shared" si="275"/>
        <v>400 Time  14</v>
      </c>
    </row>
    <row r="2131" spans="1:12" s="4" customFormat="1">
      <c r="A2131" s="14" t="str">
        <f t="shared" si="277"/>
        <v>2124 YB</v>
      </c>
      <c r="B2131" s="15" t="str">
        <f t="shared" si="276"/>
        <v>1851 BC</v>
      </c>
      <c r="C2131" s="24"/>
      <c r="D2131" s="5"/>
      <c r="E2131" s="5"/>
      <c r="F2131" s="36" t="str">
        <f t="shared" si="274"/>
        <v>Isaac  14</v>
      </c>
      <c r="G2131" s="42" t="str">
        <f t="shared" si="270"/>
        <v>430 Time  45</v>
      </c>
      <c r="H2131" s="36" t="str">
        <f t="shared" si="269"/>
        <v>Shelah  429</v>
      </c>
      <c r="I2131" s="34" t="str">
        <f t="shared" si="278"/>
        <v>Eber  399</v>
      </c>
      <c r="J2131" s="36" t="str">
        <f t="shared" si="278"/>
        <v>Shem  564</v>
      </c>
      <c r="K2131" s="34" t="str">
        <f t="shared" si="279"/>
        <v>Abraham  114</v>
      </c>
      <c r="L2131" s="43" t="str">
        <f t="shared" si="275"/>
        <v>400 Time  15</v>
      </c>
    </row>
    <row r="2132" spans="1:12" s="4" customFormat="1">
      <c r="A2132" s="14" t="str">
        <f t="shared" si="277"/>
        <v>2125 YB</v>
      </c>
      <c r="B2132" s="15" t="str">
        <f t="shared" si="276"/>
        <v>1850 BC</v>
      </c>
      <c r="C2132" s="24"/>
      <c r="D2132" s="5"/>
      <c r="E2132" s="5"/>
      <c r="F2132" s="36" t="str">
        <f t="shared" si="274"/>
        <v>Isaac  15</v>
      </c>
      <c r="G2132" s="42" t="str">
        <f t="shared" si="270"/>
        <v>430 Time  46</v>
      </c>
      <c r="H2132" s="36" t="str">
        <f t="shared" si="269"/>
        <v>Shelah  430</v>
      </c>
      <c r="I2132" s="34" t="str">
        <f t="shared" si="278"/>
        <v>Eber  400</v>
      </c>
      <c r="J2132" s="36" t="str">
        <f t="shared" si="278"/>
        <v>Shem  565</v>
      </c>
      <c r="K2132" s="34" t="str">
        <f t="shared" si="279"/>
        <v>Abraham  115</v>
      </c>
      <c r="L2132" s="43" t="str">
        <f t="shared" si="275"/>
        <v>400 Time  16</v>
      </c>
    </row>
    <row r="2133" spans="1:12" s="4" customFormat="1">
      <c r="A2133" s="14" t="str">
        <f t="shared" si="277"/>
        <v>2126 YB</v>
      </c>
      <c r="B2133" s="15" t="str">
        <f t="shared" si="276"/>
        <v>1849 BC</v>
      </c>
      <c r="C2133" s="24"/>
      <c r="D2133" s="5"/>
      <c r="E2133" s="5"/>
      <c r="F2133" s="36" t="str">
        <f t="shared" si="274"/>
        <v>Isaac  16</v>
      </c>
      <c r="G2133" s="42" t="str">
        <f t="shared" si="270"/>
        <v>430 Time  47</v>
      </c>
      <c r="H2133" s="36" t="str">
        <f t="shared" si="269"/>
        <v>Shelah  431</v>
      </c>
      <c r="I2133" s="34" t="str">
        <f t="shared" si="278"/>
        <v>Eber  401</v>
      </c>
      <c r="J2133" s="36" t="str">
        <f t="shared" si="278"/>
        <v>Shem  566</v>
      </c>
      <c r="K2133" s="34" t="str">
        <f t="shared" si="279"/>
        <v>Abraham  116</v>
      </c>
      <c r="L2133" s="43" t="str">
        <f t="shared" si="275"/>
        <v>400 Time  17</v>
      </c>
    </row>
    <row r="2134" spans="1:12" s="4" customFormat="1">
      <c r="A2134" s="14" t="str">
        <f t="shared" si="277"/>
        <v>2127 YB</v>
      </c>
      <c r="B2134" s="15" t="str">
        <f t="shared" si="276"/>
        <v>1848 BC</v>
      </c>
      <c r="C2134" s="24"/>
      <c r="D2134" s="5"/>
      <c r="E2134" s="5"/>
      <c r="F2134" s="36" t="str">
        <f t="shared" si="274"/>
        <v>Isaac  17</v>
      </c>
      <c r="G2134" s="42" t="str">
        <f t="shared" si="270"/>
        <v>430 Time  48</v>
      </c>
      <c r="H2134" s="36" t="str">
        <f t="shared" si="269"/>
        <v>Shelah  432</v>
      </c>
      <c r="I2134" s="34" t="str">
        <f t="shared" si="278"/>
        <v>Eber  402</v>
      </c>
      <c r="J2134" s="36" t="str">
        <f t="shared" si="278"/>
        <v>Shem  567</v>
      </c>
      <c r="K2134" s="34" t="str">
        <f t="shared" si="279"/>
        <v>Abraham  117</v>
      </c>
      <c r="L2134" s="43" t="str">
        <f t="shared" si="275"/>
        <v>400 Time  18</v>
      </c>
    </row>
    <row r="2135" spans="1:12" s="4" customFormat="1">
      <c r="A2135" s="14" t="str">
        <f t="shared" si="277"/>
        <v>2128 YB</v>
      </c>
      <c r="B2135" s="15" t="str">
        <f t="shared" si="276"/>
        <v>1847 BC</v>
      </c>
      <c r="C2135" s="25" t="s">
        <v>97</v>
      </c>
      <c r="D2135" s="5"/>
      <c r="E2135" s="5"/>
      <c r="F2135" s="36" t="str">
        <f t="shared" si="274"/>
        <v>Isaac  18</v>
      </c>
      <c r="G2135" s="42" t="str">
        <f t="shared" si="270"/>
        <v>430 Time  49</v>
      </c>
      <c r="H2135" s="36" t="str">
        <f t="shared" si="269"/>
        <v>Shelah  433</v>
      </c>
      <c r="I2135" s="34" t="str">
        <f t="shared" si="278"/>
        <v>Eber  403</v>
      </c>
      <c r="J2135" s="36" t="str">
        <f t="shared" si="278"/>
        <v>Shem  568</v>
      </c>
      <c r="K2135" s="34" t="str">
        <f t="shared" si="279"/>
        <v>Abraham  118</v>
      </c>
      <c r="L2135" s="43" t="str">
        <f t="shared" si="275"/>
        <v>400 Time  19</v>
      </c>
    </row>
    <row r="2136" spans="1:12" s="4" customFormat="1">
      <c r="A2136" s="14" t="str">
        <f t="shared" si="277"/>
        <v>2129 YB</v>
      </c>
      <c r="B2136" s="15" t="str">
        <f t="shared" si="276"/>
        <v>1846 BC</v>
      </c>
      <c r="C2136" s="24"/>
      <c r="D2136" s="5"/>
      <c r="E2136" s="5"/>
      <c r="F2136" s="36" t="str">
        <f t="shared" si="274"/>
        <v>Isaac  19</v>
      </c>
      <c r="G2136" s="42" t="str">
        <f t="shared" si="270"/>
        <v>430 Time  50</v>
      </c>
      <c r="I2136" s="34" t="str">
        <f t="shared" si="278"/>
        <v>Eber  404</v>
      </c>
      <c r="J2136" s="36" t="str">
        <f t="shared" si="278"/>
        <v>Shem  569</v>
      </c>
      <c r="K2136" s="34" t="str">
        <f t="shared" si="279"/>
        <v>Abraham  119</v>
      </c>
      <c r="L2136" s="43" t="str">
        <f t="shared" si="275"/>
        <v>400 Time  20</v>
      </c>
    </row>
    <row r="2137" spans="1:12" s="4" customFormat="1">
      <c r="A2137" s="14" t="str">
        <f t="shared" si="277"/>
        <v>2130 YB</v>
      </c>
      <c r="B2137" s="15" t="str">
        <f t="shared" si="276"/>
        <v>1845 BC</v>
      </c>
      <c r="C2137" s="24"/>
      <c r="D2137" s="5"/>
      <c r="E2137" s="5"/>
      <c r="F2137" s="36" t="str">
        <f t="shared" si="274"/>
        <v>Isaac  20</v>
      </c>
      <c r="G2137" s="42" t="str">
        <f t="shared" si="270"/>
        <v>430 Time  51</v>
      </c>
      <c r="I2137" s="34" t="str">
        <f t="shared" si="278"/>
        <v>Eber  405</v>
      </c>
      <c r="J2137" s="36" t="str">
        <f t="shared" si="278"/>
        <v>Shem  570</v>
      </c>
      <c r="K2137" s="34" t="str">
        <f t="shared" si="279"/>
        <v>Abraham  120</v>
      </c>
      <c r="L2137" s="43" t="str">
        <f t="shared" si="275"/>
        <v>400 Time  21</v>
      </c>
    </row>
    <row r="2138" spans="1:12" s="4" customFormat="1">
      <c r="A2138" s="14" t="str">
        <f t="shared" si="277"/>
        <v>2131 YB</v>
      </c>
      <c r="B2138" s="15" t="str">
        <f t="shared" si="276"/>
        <v>1844 BC</v>
      </c>
      <c r="C2138" s="24"/>
      <c r="D2138" s="5"/>
      <c r="E2138" s="5"/>
      <c r="F2138" s="36" t="str">
        <f t="shared" si="274"/>
        <v>Isaac  21</v>
      </c>
      <c r="G2138" s="42" t="str">
        <f t="shared" si="270"/>
        <v>430 Time  52</v>
      </c>
      <c r="I2138" s="34" t="str">
        <f t="shared" si="278"/>
        <v>Eber  406</v>
      </c>
      <c r="J2138" s="36" t="str">
        <f t="shared" si="278"/>
        <v>Shem  571</v>
      </c>
      <c r="K2138" s="34" t="str">
        <f t="shared" si="279"/>
        <v>Abraham  121</v>
      </c>
      <c r="L2138" s="43" t="str">
        <f t="shared" si="275"/>
        <v>400 Time  22</v>
      </c>
    </row>
    <row r="2139" spans="1:12" s="4" customFormat="1">
      <c r="A2139" s="14" t="str">
        <f t="shared" si="277"/>
        <v>2132 YB</v>
      </c>
      <c r="B2139" s="15" t="str">
        <f t="shared" si="276"/>
        <v>1843 BC</v>
      </c>
      <c r="C2139" s="24"/>
      <c r="D2139" s="5"/>
      <c r="E2139" s="5"/>
      <c r="F2139" s="36" t="str">
        <f t="shared" si="274"/>
        <v>Isaac  22</v>
      </c>
      <c r="G2139" s="42" t="str">
        <f t="shared" si="270"/>
        <v>430 Time  53</v>
      </c>
      <c r="I2139" s="34" t="str">
        <f t="shared" si="278"/>
        <v>Eber  407</v>
      </c>
      <c r="J2139" s="36" t="str">
        <f t="shared" si="278"/>
        <v>Shem  572</v>
      </c>
      <c r="K2139" s="34" t="str">
        <f t="shared" si="279"/>
        <v>Abraham  122</v>
      </c>
      <c r="L2139" s="43" t="str">
        <f t="shared" si="275"/>
        <v>400 Time  23</v>
      </c>
    </row>
    <row r="2140" spans="1:12" s="4" customFormat="1">
      <c r="A2140" s="14" t="str">
        <f t="shared" si="277"/>
        <v>2133 YB</v>
      </c>
      <c r="B2140" s="15" t="str">
        <f t="shared" si="276"/>
        <v>1842 BC</v>
      </c>
      <c r="C2140" s="24"/>
      <c r="D2140" s="5"/>
      <c r="E2140" s="5"/>
      <c r="F2140" s="36" t="str">
        <f t="shared" si="274"/>
        <v>Isaac  23</v>
      </c>
      <c r="G2140" s="42" t="str">
        <f t="shared" si="270"/>
        <v>430 Time  54</v>
      </c>
      <c r="I2140" s="34" t="str">
        <f t="shared" si="278"/>
        <v>Eber  408</v>
      </c>
      <c r="J2140" s="36" t="str">
        <f t="shared" si="278"/>
        <v>Shem  573</v>
      </c>
      <c r="K2140" s="34" t="str">
        <f t="shared" si="279"/>
        <v>Abraham  123</v>
      </c>
      <c r="L2140" s="43" t="str">
        <f t="shared" si="275"/>
        <v>400 Time  24</v>
      </c>
    </row>
    <row r="2141" spans="1:12" s="4" customFormat="1">
      <c r="A2141" s="14" t="str">
        <f t="shared" si="277"/>
        <v>2134 YB</v>
      </c>
      <c r="B2141" s="15" t="str">
        <f t="shared" si="276"/>
        <v>1841 BC</v>
      </c>
      <c r="C2141" s="24"/>
      <c r="D2141" s="5"/>
      <c r="E2141" s="5"/>
      <c r="F2141" s="36" t="str">
        <f t="shared" si="274"/>
        <v>Isaac  24</v>
      </c>
      <c r="G2141" s="42" t="str">
        <f t="shared" si="270"/>
        <v>430 Time  55</v>
      </c>
      <c r="I2141" s="34" t="str">
        <f t="shared" si="278"/>
        <v>Eber  409</v>
      </c>
      <c r="J2141" s="36" t="str">
        <f t="shared" si="278"/>
        <v>Shem  574</v>
      </c>
      <c r="K2141" s="34" t="str">
        <f t="shared" si="279"/>
        <v>Abraham  124</v>
      </c>
      <c r="L2141" s="43" t="str">
        <f t="shared" si="275"/>
        <v>400 Time  25</v>
      </c>
    </row>
    <row r="2142" spans="1:12" s="4" customFormat="1">
      <c r="A2142" s="14" t="str">
        <f t="shared" si="277"/>
        <v>2135 YB</v>
      </c>
      <c r="B2142" s="15" t="str">
        <f t="shared" si="276"/>
        <v>1840 BC</v>
      </c>
      <c r="C2142" s="25" t="s">
        <v>98</v>
      </c>
      <c r="D2142" s="5"/>
      <c r="E2142" s="5"/>
      <c r="F2142" s="36" t="str">
        <f t="shared" si="274"/>
        <v>Isaac  25</v>
      </c>
      <c r="G2142" s="42" t="str">
        <f t="shared" si="270"/>
        <v>430 Time  56</v>
      </c>
      <c r="I2142" s="34" t="str">
        <f t="shared" si="278"/>
        <v>Eber  410</v>
      </c>
      <c r="J2142" s="36" t="str">
        <f t="shared" si="278"/>
        <v>Shem  575</v>
      </c>
      <c r="K2142" s="34" t="str">
        <f t="shared" si="279"/>
        <v>Abraham  125</v>
      </c>
      <c r="L2142" s="43" t="str">
        <f t="shared" si="275"/>
        <v>400 Time  26</v>
      </c>
    </row>
    <row r="2143" spans="1:12" s="4" customFormat="1">
      <c r="A2143" s="14" t="str">
        <f t="shared" si="277"/>
        <v>2136 YB</v>
      </c>
      <c r="B2143" s="15" t="str">
        <f t="shared" si="276"/>
        <v>1839 BC</v>
      </c>
      <c r="C2143" s="24"/>
      <c r="D2143" s="5"/>
      <c r="E2143" s="5"/>
      <c r="F2143" s="36" t="str">
        <f t="shared" si="274"/>
        <v>Isaac  26</v>
      </c>
      <c r="G2143" s="42" t="str">
        <f t="shared" si="270"/>
        <v>430 Time  57</v>
      </c>
      <c r="I2143" s="34" t="str">
        <f t="shared" si="278"/>
        <v>Eber  411</v>
      </c>
      <c r="J2143" s="36" t="str">
        <f t="shared" si="278"/>
        <v>Shem  576</v>
      </c>
      <c r="K2143" s="34" t="str">
        <f t="shared" si="279"/>
        <v>Abraham  126</v>
      </c>
      <c r="L2143" s="43" t="str">
        <f t="shared" si="275"/>
        <v>400 Time  27</v>
      </c>
    </row>
    <row r="2144" spans="1:12" s="4" customFormat="1">
      <c r="A2144" s="14" t="str">
        <f t="shared" si="277"/>
        <v>2137 YB</v>
      </c>
      <c r="B2144" s="15" t="str">
        <f t="shared" si="276"/>
        <v>1838 BC</v>
      </c>
      <c r="C2144" s="24"/>
      <c r="D2144" s="5"/>
      <c r="E2144" s="5"/>
      <c r="F2144" s="36" t="str">
        <f t="shared" si="274"/>
        <v>Isaac  27</v>
      </c>
      <c r="G2144" s="42" t="str">
        <f t="shared" si="270"/>
        <v>430 Time  58</v>
      </c>
      <c r="I2144" s="34" t="str">
        <f t="shared" si="278"/>
        <v>Eber  412</v>
      </c>
      <c r="J2144" s="36" t="str">
        <f t="shared" si="278"/>
        <v>Shem  577</v>
      </c>
      <c r="K2144" s="34" t="str">
        <f t="shared" si="279"/>
        <v>Abraham  127</v>
      </c>
      <c r="L2144" s="43" t="str">
        <f t="shared" si="275"/>
        <v>400 Time  28</v>
      </c>
    </row>
    <row r="2145" spans="1:12" s="4" customFormat="1">
      <c r="A2145" s="14" t="str">
        <f t="shared" si="277"/>
        <v>2138 YB</v>
      </c>
      <c r="B2145" s="15" t="str">
        <f t="shared" si="276"/>
        <v>1837 BC</v>
      </c>
      <c r="C2145" s="24"/>
      <c r="D2145" s="5"/>
      <c r="E2145" s="5"/>
      <c r="F2145" s="36" t="str">
        <f t="shared" si="274"/>
        <v>Isaac  28</v>
      </c>
      <c r="G2145" s="42" t="str">
        <f t="shared" si="270"/>
        <v>430 Time  59</v>
      </c>
      <c r="I2145" s="34" t="str">
        <f t="shared" ref="I2145:J2160" si="280">CONCATENATE(LEFT(I2144, SEARCH(" ", I2144, 1)), " ",RIGHT(I2144,LEN(I2144)-FIND(" ",I2144))+1)</f>
        <v>Eber  413</v>
      </c>
      <c r="J2145" s="36" t="str">
        <f t="shared" si="280"/>
        <v>Shem  578</v>
      </c>
      <c r="K2145" s="34" t="str">
        <f t="shared" si="279"/>
        <v>Abraham  128</v>
      </c>
      <c r="L2145" s="43" t="str">
        <f t="shared" si="275"/>
        <v>400 Time  29</v>
      </c>
    </row>
    <row r="2146" spans="1:12" s="4" customFormat="1">
      <c r="A2146" s="14" t="str">
        <f t="shared" si="277"/>
        <v>2139 YB</v>
      </c>
      <c r="B2146" s="15" t="str">
        <f t="shared" si="276"/>
        <v>1836 BC</v>
      </c>
      <c r="C2146" s="24"/>
      <c r="D2146" s="5"/>
      <c r="E2146" s="5"/>
      <c r="F2146" s="36" t="str">
        <f t="shared" si="274"/>
        <v>Isaac  29</v>
      </c>
      <c r="G2146" s="42" t="str">
        <f t="shared" si="270"/>
        <v>430 Time  60</v>
      </c>
      <c r="I2146" s="34" t="str">
        <f t="shared" si="280"/>
        <v>Eber  414</v>
      </c>
      <c r="J2146" s="36" t="str">
        <f t="shared" si="280"/>
        <v>Shem  579</v>
      </c>
      <c r="K2146" s="34" t="str">
        <f t="shared" si="279"/>
        <v>Abraham  129</v>
      </c>
      <c r="L2146" s="43" t="str">
        <f t="shared" si="275"/>
        <v>400 Time  30</v>
      </c>
    </row>
    <row r="2147" spans="1:12" s="4" customFormat="1">
      <c r="A2147" s="14" t="str">
        <f t="shared" si="277"/>
        <v>2140 YB</v>
      </c>
      <c r="B2147" s="15" t="str">
        <f t="shared" si="276"/>
        <v>1835 BC</v>
      </c>
      <c r="C2147" s="24"/>
      <c r="D2147" s="5"/>
      <c r="E2147" s="5"/>
      <c r="F2147" s="36" t="str">
        <f t="shared" si="274"/>
        <v>Isaac  30</v>
      </c>
      <c r="G2147" s="42" t="str">
        <f t="shared" si="270"/>
        <v>430 Time  61</v>
      </c>
      <c r="I2147" s="34" t="str">
        <f t="shared" si="280"/>
        <v>Eber  415</v>
      </c>
      <c r="J2147" s="36" t="str">
        <f t="shared" si="280"/>
        <v>Shem  580</v>
      </c>
      <c r="K2147" s="34" t="str">
        <f t="shared" si="279"/>
        <v>Abraham  130</v>
      </c>
      <c r="L2147" s="43" t="str">
        <f t="shared" si="275"/>
        <v>400 Time  31</v>
      </c>
    </row>
    <row r="2148" spans="1:12" s="4" customFormat="1">
      <c r="A2148" s="14" t="str">
        <f t="shared" si="277"/>
        <v>2141 YB</v>
      </c>
      <c r="B2148" s="15" t="str">
        <f t="shared" si="276"/>
        <v>1834 BC</v>
      </c>
      <c r="C2148" s="24"/>
      <c r="D2148" s="5"/>
      <c r="E2148" s="5"/>
      <c r="F2148" s="36" t="str">
        <f t="shared" si="274"/>
        <v>Isaac  31</v>
      </c>
      <c r="G2148" s="42" t="str">
        <f t="shared" si="270"/>
        <v>430 Time  62</v>
      </c>
      <c r="I2148" s="34" t="str">
        <f t="shared" si="280"/>
        <v>Eber  416</v>
      </c>
      <c r="J2148" s="36" t="str">
        <f t="shared" si="280"/>
        <v>Shem  581</v>
      </c>
      <c r="K2148" s="34" t="str">
        <f t="shared" si="279"/>
        <v>Abraham  131</v>
      </c>
      <c r="L2148" s="43" t="str">
        <f t="shared" si="275"/>
        <v>400 Time  32</v>
      </c>
    </row>
    <row r="2149" spans="1:12" s="4" customFormat="1">
      <c r="A2149" s="14" t="str">
        <f t="shared" si="277"/>
        <v>2142 YB</v>
      </c>
      <c r="B2149" s="15" t="str">
        <f t="shared" si="276"/>
        <v>1833 BC</v>
      </c>
      <c r="C2149" s="25" t="s">
        <v>99</v>
      </c>
      <c r="D2149" s="5"/>
      <c r="E2149" s="5"/>
      <c r="F2149" s="36" t="str">
        <f t="shared" si="274"/>
        <v>Isaac  32</v>
      </c>
      <c r="G2149" s="42" t="str">
        <f t="shared" si="270"/>
        <v>430 Time  63</v>
      </c>
      <c r="I2149" s="34" t="str">
        <f t="shared" si="280"/>
        <v>Eber  417</v>
      </c>
      <c r="J2149" s="36" t="str">
        <f t="shared" si="280"/>
        <v>Shem  582</v>
      </c>
      <c r="K2149" s="34" t="str">
        <f t="shared" si="279"/>
        <v>Abraham  132</v>
      </c>
      <c r="L2149" s="43" t="str">
        <f t="shared" si="275"/>
        <v>400 Time  33</v>
      </c>
    </row>
    <row r="2150" spans="1:12" s="4" customFormat="1">
      <c r="A2150" s="14" t="str">
        <f t="shared" si="277"/>
        <v>2143 YB</v>
      </c>
      <c r="B2150" s="15" t="str">
        <f t="shared" si="276"/>
        <v>1832 BC</v>
      </c>
      <c r="C2150" s="24"/>
      <c r="D2150" s="5"/>
      <c r="E2150" s="5"/>
      <c r="F2150" s="36" t="str">
        <f t="shared" si="274"/>
        <v>Isaac  33</v>
      </c>
      <c r="G2150" s="42" t="str">
        <f t="shared" si="270"/>
        <v>430 Time  64</v>
      </c>
      <c r="I2150" s="34" t="str">
        <f t="shared" si="280"/>
        <v>Eber  418</v>
      </c>
      <c r="J2150" s="36" t="str">
        <f t="shared" si="280"/>
        <v>Shem  583</v>
      </c>
      <c r="K2150" s="34" t="str">
        <f t="shared" si="279"/>
        <v>Abraham  133</v>
      </c>
      <c r="L2150" s="43" t="str">
        <f t="shared" si="275"/>
        <v>400 Time  34</v>
      </c>
    </row>
    <row r="2151" spans="1:12" s="4" customFormat="1">
      <c r="A2151" s="14" t="str">
        <f t="shared" si="277"/>
        <v>2144 YB</v>
      </c>
      <c r="B2151" s="15" t="str">
        <f t="shared" si="276"/>
        <v>1831 BC</v>
      </c>
      <c r="C2151" s="24"/>
      <c r="D2151" s="5"/>
      <c r="E2151" s="5"/>
      <c r="F2151" s="36" t="str">
        <f t="shared" si="274"/>
        <v>Isaac  34</v>
      </c>
      <c r="G2151" s="42" t="str">
        <f t="shared" si="270"/>
        <v>430 Time  65</v>
      </c>
      <c r="I2151" s="34" t="str">
        <f t="shared" si="280"/>
        <v>Eber  419</v>
      </c>
      <c r="J2151" s="36" t="str">
        <f t="shared" si="280"/>
        <v>Shem  584</v>
      </c>
      <c r="K2151" s="34" t="str">
        <f t="shared" si="279"/>
        <v>Abraham  134</v>
      </c>
      <c r="L2151" s="43" t="str">
        <f t="shared" si="275"/>
        <v>400 Time  35</v>
      </c>
    </row>
    <row r="2152" spans="1:12" s="4" customFormat="1">
      <c r="A2152" s="14" t="str">
        <f t="shared" si="277"/>
        <v>2145 YB</v>
      </c>
      <c r="B2152" s="15" t="str">
        <f t="shared" si="276"/>
        <v>1830 BC</v>
      </c>
      <c r="C2152" s="24"/>
      <c r="D2152" s="5"/>
      <c r="E2152" s="5"/>
      <c r="F2152" s="36" t="str">
        <f t="shared" si="274"/>
        <v>Isaac  35</v>
      </c>
      <c r="G2152" s="42" t="str">
        <f t="shared" ref="G2152:G2215" si="281">CONCATENATE(LEFT(G2151, SEARCH(" ", G2151, 5)), " ", RIGHT(G2151,LEN(G2151)-FIND(" ",G2151, 6))+1)</f>
        <v>430 Time  66</v>
      </c>
      <c r="I2152" s="34" t="str">
        <f t="shared" si="280"/>
        <v>Eber  420</v>
      </c>
      <c r="J2152" s="36" t="str">
        <f t="shared" si="280"/>
        <v>Shem  585</v>
      </c>
      <c r="K2152" s="34" t="str">
        <f t="shared" si="279"/>
        <v>Abraham  135</v>
      </c>
      <c r="L2152" s="43" t="str">
        <f t="shared" si="275"/>
        <v>400 Time  36</v>
      </c>
    </row>
    <row r="2153" spans="1:12" s="4" customFormat="1">
      <c r="A2153" s="14" t="str">
        <f t="shared" si="277"/>
        <v>2146 YB</v>
      </c>
      <c r="B2153" s="15" t="str">
        <f t="shared" si="276"/>
        <v>1829 BC</v>
      </c>
      <c r="C2153" s="24"/>
      <c r="D2153" s="5"/>
      <c r="E2153" s="5"/>
      <c r="F2153" s="36" t="str">
        <f t="shared" si="274"/>
        <v>Isaac  36</v>
      </c>
      <c r="G2153" s="42" t="str">
        <f t="shared" si="281"/>
        <v>430 Time  67</v>
      </c>
      <c r="I2153" s="34" t="str">
        <f t="shared" si="280"/>
        <v>Eber  421</v>
      </c>
      <c r="J2153" s="36" t="str">
        <f t="shared" si="280"/>
        <v>Shem  586</v>
      </c>
      <c r="K2153" s="34" t="str">
        <f t="shared" si="279"/>
        <v>Abraham  136</v>
      </c>
      <c r="L2153" s="43" t="str">
        <f t="shared" si="275"/>
        <v>400 Time  37</v>
      </c>
    </row>
    <row r="2154" spans="1:12" s="4" customFormat="1">
      <c r="A2154" s="14" t="str">
        <f t="shared" si="277"/>
        <v>2147 YB</v>
      </c>
      <c r="B2154" s="15" t="str">
        <f t="shared" si="276"/>
        <v>1828 BC</v>
      </c>
      <c r="C2154" s="24"/>
      <c r="D2154" s="5"/>
      <c r="E2154" s="5"/>
      <c r="F2154" s="36" t="str">
        <f t="shared" si="274"/>
        <v>Isaac  37</v>
      </c>
      <c r="G2154" s="42" t="str">
        <f t="shared" si="281"/>
        <v>430 Time  68</v>
      </c>
      <c r="I2154" s="34" t="str">
        <f t="shared" si="280"/>
        <v>Eber  422</v>
      </c>
      <c r="J2154" s="36" t="str">
        <f t="shared" si="280"/>
        <v>Shem  587</v>
      </c>
      <c r="K2154" s="34" t="str">
        <f t="shared" si="279"/>
        <v>Abraham  137</v>
      </c>
      <c r="L2154" s="43" t="str">
        <f t="shared" si="275"/>
        <v>400 Time  38</v>
      </c>
    </row>
    <row r="2155" spans="1:12" s="4" customFormat="1">
      <c r="A2155" s="14" t="str">
        <f t="shared" si="277"/>
        <v>2148 YB</v>
      </c>
      <c r="B2155" s="15" t="str">
        <f t="shared" si="276"/>
        <v>1827 BC</v>
      </c>
      <c r="C2155" s="24"/>
      <c r="D2155" s="5"/>
      <c r="E2155" s="5"/>
      <c r="F2155" s="36" t="str">
        <f t="shared" si="274"/>
        <v>Isaac  38</v>
      </c>
      <c r="G2155" s="42" t="str">
        <f t="shared" si="281"/>
        <v>430 Time  69</v>
      </c>
      <c r="I2155" s="34" t="str">
        <f t="shared" si="280"/>
        <v>Eber  423</v>
      </c>
      <c r="J2155" s="36" t="str">
        <f t="shared" si="280"/>
        <v>Shem  588</v>
      </c>
      <c r="K2155" s="34" t="str">
        <f t="shared" si="279"/>
        <v>Abraham  138</v>
      </c>
      <c r="L2155" s="43" t="str">
        <f t="shared" si="275"/>
        <v>400 Time  39</v>
      </c>
    </row>
    <row r="2156" spans="1:12" s="4" customFormat="1">
      <c r="A2156" s="14" t="str">
        <f t="shared" si="277"/>
        <v>2149 YB</v>
      </c>
      <c r="B2156" s="15" t="str">
        <f t="shared" si="276"/>
        <v>1826 BC</v>
      </c>
      <c r="C2156" s="25" t="s">
        <v>100</v>
      </c>
      <c r="D2156" s="5"/>
      <c r="E2156" s="5"/>
      <c r="F2156" s="36" t="str">
        <f t="shared" si="274"/>
        <v>Isaac  39</v>
      </c>
      <c r="G2156" s="42" t="str">
        <f t="shared" si="281"/>
        <v>430 Time  70</v>
      </c>
      <c r="I2156" s="34" t="str">
        <f t="shared" si="280"/>
        <v>Eber  424</v>
      </c>
      <c r="J2156" s="36" t="str">
        <f t="shared" si="280"/>
        <v>Shem  589</v>
      </c>
      <c r="K2156" s="34" t="str">
        <f t="shared" si="279"/>
        <v>Abraham  139</v>
      </c>
      <c r="L2156" s="43" t="str">
        <f t="shared" si="275"/>
        <v>400 Time  40</v>
      </c>
    </row>
    <row r="2157" spans="1:12" s="4" customFormat="1">
      <c r="A2157" s="14" t="str">
        <f t="shared" si="277"/>
        <v>2150 YB</v>
      </c>
      <c r="B2157" s="15" t="str">
        <f t="shared" si="276"/>
        <v>1825 BC</v>
      </c>
      <c r="C2157" s="26" t="str">
        <f>CONCATENATE("Yovel ", RIGHT(C2107,LEN(C2107)-FIND(" ",C2107))+1)</f>
        <v>Yovel 43</v>
      </c>
      <c r="D2157" s="5"/>
      <c r="E2157" s="5"/>
      <c r="F2157" s="36" t="str">
        <f t="shared" si="274"/>
        <v>Isaac  40</v>
      </c>
      <c r="G2157" s="42" t="str">
        <f t="shared" si="281"/>
        <v>430 Time  71</v>
      </c>
      <c r="I2157" s="34" t="str">
        <f t="shared" si="280"/>
        <v>Eber  425</v>
      </c>
      <c r="J2157" s="36" t="str">
        <f t="shared" si="280"/>
        <v>Shem  590</v>
      </c>
      <c r="K2157" s="34" t="str">
        <f t="shared" si="279"/>
        <v>Abraham  140</v>
      </c>
      <c r="L2157" s="43" t="str">
        <f t="shared" si="275"/>
        <v>400 Time  41</v>
      </c>
    </row>
    <row r="2158" spans="1:12" s="4" customFormat="1">
      <c r="A2158" s="14" t="str">
        <f t="shared" si="277"/>
        <v>2151 YB</v>
      </c>
      <c r="B2158" s="15" t="str">
        <f t="shared" si="276"/>
        <v>1824 BC</v>
      </c>
      <c r="C2158" s="3"/>
      <c r="D2158" s="5"/>
      <c r="E2158" s="5"/>
      <c r="F2158" s="36" t="str">
        <f t="shared" si="274"/>
        <v>Isaac  41</v>
      </c>
      <c r="G2158" s="42" t="str">
        <f t="shared" si="281"/>
        <v>430 Time  72</v>
      </c>
      <c r="I2158" s="34" t="str">
        <f t="shared" si="280"/>
        <v>Eber  426</v>
      </c>
      <c r="J2158" s="36" t="str">
        <f t="shared" si="280"/>
        <v>Shem  591</v>
      </c>
      <c r="K2158" s="34" t="str">
        <f t="shared" si="279"/>
        <v>Abraham  141</v>
      </c>
      <c r="L2158" s="43" t="str">
        <f t="shared" si="275"/>
        <v>400 Time  42</v>
      </c>
    </row>
    <row r="2159" spans="1:12" s="4" customFormat="1">
      <c r="A2159" s="14" t="str">
        <f t="shared" si="277"/>
        <v>2152 YB</v>
      </c>
      <c r="B2159" s="15" t="str">
        <f t="shared" si="276"/>
        <v>1823 BC</v>
      </c>
      <c r="C2159" s="24"/>
      <c r="D2159" s="5"/>
      <c r="E2159" s="5"/>
      <c r="F2159" s="36" t="str">
        <f t="shared" si="274"/>
        <v>Isaac  42</v>
      </c>
      <c r="G2159" s="42" t="str">
        <f t="shared" si="281"/>
        <v>430 Time  73</v>
      </c>
      <c r="I2159" s="34" t="str">
        <f t="shared" si="280"/>
        <v>Eber  427</v>
      </c>
      <c r="J2159" s="36" t="str">
        <f t="shared" si="280"/>
        <v>Shem  592</v>
      </c>
      <c r="K2159" s="34" t="str">
        <f t="shared" si="279"/>
        <v>Abraham  142</v>
      </c>
      <c r="L2159" s="43" t="str">
        <f t="shared" si="275"/>
        <v>400 Time  43</v>
      </c>
    </row>
    <row r="2160" spans="1:12" s="4" customFormat="1">
      <c r="A2160" s="14" t="str">
        <f t="shared" si="277"/>
        <v>2153 YB</v>
      </c>
      <c r="B2160" s="15" t="str">
        <f t="shared" si="276"/>
        <v>1822 BC</v>
      </c>
      <c r="C2160" s="24"/>
      <c r="D2160" s="5"/>
      <c r="E2160" s="5"/>
      <c r="F2160" s="36" t="str">
        <f t="shared" si="274"/>
        <v>Isaac  43</v>
      </c>
      <c r="G2160" s="42" t="str">
        <f t="shared" si="281"/>
        <v>430 Time  74</v>
      </c>
      <c r="I2160" s="34" t="str">
        <f t="shared" si="280"/>
        <v>Eber  428</v>
      </c>
      <c r="J2160" s="36" t="str">
        <f t="shared" si="280"/>
        <v>Shem  593</v>
      </c>
      <c r="K2160" s="34" t="str">
        <f t="shared" si="279"/>
        <v>Abraham  143</v>
      </c>
      <c r="L2160" s="43" t="str">
        <f t="shared" si="275"/>
        <v>400 Time  44</v>
      </c>
    </row>
    <row r="2161" spans="1:12" s="4" customFormat="1">
      <c r="A2161" s="14" t="str">
        <f t="shared" si="277"/>
        <v>2154 YB</v>
      </c>
      <c r="B2161" s="15" t="str">
        <f t="shared" si="276"/>
        <v>1821 BC</v>
      </c>
      <c r="C2161" s="24"/>
      <c r="D2161" s="5"/>
      <c r="E2161" s="5"/>
      <c r="F2161" s="36" t="str">
        <f t="shared" si="274"/>
        <v>Isaac  44</v>
      </c>
      <c r="G2161" s="42" t="str">
        <f t="shared" si="281"/>
        <v>430 Time  75</v>
      </c>
      <c r="I2161" s="34" t="str">
        <f t="shared" ref="I2161:J2176" si="282">CONCATENATE(LEFT(I2160, SEARCH(" ", I2160, 1)), " ",RIGHT(I2160,LEN(I2160)-FIND(" ",I2160))+1)</f>
        <v>Eber  429</v>
      </c>
      <c r="J2161" s="36" t="str">
        <f t="shared" si="282"/>
        <v>Shem  594</v>
      </c>
      <c r="K2161" s="34" t="str">
        <f t="shared" si="279"/>
        <v>Abraham  144</v>
      </c>
      <c r="L2161" s="43" t="str">
        <f t="shared" si="275"/>
        <v>400 Time  45</v>
      </c>
    </row>
    <row r="2162" spans="1:12" s="4" customFormat="1">
      <c r="A2162" s="14" t="str">
        <f t="shared" si="277"/>
        <v>2155 YB</v>
      </c>
      <c r="B2162" s="15" t="str">
        <f t="shared" si="276"/>
        <v>1820 BC</v>
      </c>
      <c r="C2162" s="24"/>
      <c r="D2162" s="5"/>
      <c r="E2162" s="5"/>
      <c r="F2162" s="36" t="str">
        <f t="shared" si="274"/>
        <v>Isaac  45</v>
      </c>
      <c r="G2162" s="42" t="str">
        <f t="shared" si="281"/>
        <v>430 Time  76</v>
      </c>
      <c r="I2162" s="34" t="str">
        <f t="shared" si="282"/>
        <v>Eber  430</v>
      </c>
      <c r="J2162" s="36" t="str">
        <f t="shared" si="282"/>
        <v>Shem  595</v>
      </c>
      <c r="K2162" s="34" t="str">
        <f t="shared" si="279"/>
        <v>Abraham  145</v>
      </c>
      <c r="L2162" s="43" t="str">
        <f t="shared" si="275"/>
        <v>400 Time  46</v>
      </c>
    </row>
    <row r="2163" spans="1:12" s="4" customFormat="1">
      <c r="A2163" s="14" t="str">
        <f t="shared" si="277"/>
        <v>2156 YB</v>
      </c>
      <c r="B2163" s="15" t="str">
        <f t="shared" si="276"/>
        <v>1819 BC</v>
      </c>
      <c r="C2163" s="24"/>
      <c r="D2163" s="5"/>
      <c r="E2163" s="5"/>
      <c r="F2163" s="36" t="str">
        <f t="shared" si="274"/>
        <v>Isaac  46</v>
      </c>
      <c r="G2163" s="42" t="str">
        <f t="shared" si="281"/>
        <v>430 Time  77</v>
      </c>
      <c r="I2163" s="34" t="str">
        <f t="shared" si="282"/>
        <v>Eber  431</v>
      </c>
      <c r="J2163" s="36" t="str">
        <f t="shared" si="282"/>
        <v>Shem  596</v>
      </c>
      <c r="K2163" s="34" t="str">
        <f t="shared" si="279"/>
        <v>Abraham  146</v>
      </c>
      <c r="L2163" s="43" t="str">
        <f t="shared" si="275"/>
        <v>400 Time  47</v>
      </c>
    </row>
    <row r="2164" spans="1:12" s="4" customFormat="1">
      <c r="A2164" s="14" t="str">
        <f t="shared" si="277"/>
        <v>2157 YB</v>
      </c>
      <c r="B2164" s="15" t="str">
        <f t="shared" si="276"/>
        <v>1818 BC</v>
      </c>
      <c r="C2164" s="25" t="s">
        <v>94</v>
      </c>
      <c r="D2164" s="5"/>
      <c r="E2164" s="5"/>
      <c r="F2164" s="36" t="str">
        <f t="shared" si="274"/>
        <v>Isaac  47</v>
      </c>
      <c r="G2164" s="42" t="str">
        <f t="shared" si="281"/>
        <v>430 Time  78</v>
      </c>
      <c r="I2164" s="34" t="str">
        <f t="shared" si="282"/>
        <v>Eber  432</v>
      </c>
      <c r="J2164" s="36" t="str">
        <f t="shared" si="282"/>
        <v>Shem  597</v>
      </c>
      <c r="K2164" s="34" t="str">
        <f t="shared" si="279"/>
        <v>Abraham  147</v>
      </c>
      <c r="L2164" s="43" t="str">
        <f t="shared" si="275"/>
        <v>400 Time  48</v>
      </c>
    </row>
    <row r="2165" spans="1:12" s="4" customFormat="1">
      <c r="A2165" s="14" t="str">
        <f t="shared" si="277"/>
        <v>2158 YB</v>
      </c>
      <c r="B2165" s="15" t="str">
        <f t="shared" si="276"/>
        <v>1817 BC</v>
      </c>
      <c r="C2165" s="24"/>
      <c r="D2165" s="5"/>
      <c r="E2165" s="5"/>
      <c r="F2165" s="36" t="str">
        <f t="shared" si="274"/>
        <v>Isaac  48</v>
      </c>
      <c r="G2165" s="42" t="str">
        <f t="shared" si="281"/>
        <v>430 Time  79</v>
      </c>
      <c r="I2165" s="34" t="str">
        <f t="shared" si="282"/>
        <v>Eber  433</v>
      </c>
      <c r="J2165" s="36" t="str">
        <f t="shared" si="282"/>
        <v>Shem  598</v>
      </c>
      <c r="K2165" s="34" t="str">
        <f t="shared" si="279"/>
        <v>Abraham  148</v>
      </c>
      <c r="L2165" s="43" t="str">
        <f t="shared" si="275"/>
        <v>400 Time  49</v>
      </c>
    </row>
    <row r="2166" spans="1:12" s="4" customFormat="1">
      <c r="A2166" s="14" t="str">
        <f t="shared" si="277"/>
        <v>2159 YB</v>
      </c>
      <c r="B2166" s="15" t="str">
        <f t="shared" si="276"/>
        <v>1816 BC</v>
      </c>
      <c r="C2166" s="24"/>
      <c r="D2166" s="5"/>
      <c r="E2166" s="5"/>
      <c r="F2166" s="36" t="str">
        <f t="shared" si="274"/>
        <v>Isaac  49</v>
      </c>
      <c r="G2166" s="42" t="str">
        <f t="shared" si="281"/>
        <v>430 Time  80</v>
      </c>
      <c r="I2166" s="34" t="str">
        <f t="shared" si="282"/>
        <v>Eber  434</v>
      </c>
      <c r="J2166" s="36" t="str">
        <f t="shared" si="282"/>
        <v>Shem  599</v>
      </c>
      <c r="K2166" s="34" t="str">
        <f t="shared" si="279"/>
        <v>Abraham  149</v>
      </c>
      <c r="L2166" s="43" t="str">
        <f t="shared" si="275"/>
        <v>400 Time  50</v>
      </c>
    </row>
    <row r="2167" spans="1:12" s="4" customFormat="1">
      <c r="A2167" s="14" t="str">
        <f t="shared" si="277"/>
        <v>2160 YB</v>
      </c>
      <c r="B2167" s="15" t="str">
        <f t="shared" si="276"/>
        <v>1815 BC</v>
      </c>
      <c r="C2167" s="24"/>
      <c r="D2167" s="5"/>
      <c r="E2167" s="5"/>
      <c r="F2167" s="36" t="str">
        <f t="shared" si="274"/>
        <v>Isaac  50</v>
      </c>
      <c r="G2167" s="42" t="str">
        <f t="shared" si="281"/>
        <v>430 Time  81</v>
      </c>
      <c r="H2167" s="52" t="s">
        <v>188</v>
      </c>
      <c r="I2167" s="34" t="str">
        <f t="shared" si="282"/>
        <v>Eber  435</v>
      </c>
      <c r="J2167" s="36" t="str">
        <f t="shared" si="282"/>
        <v>Shem  600</v>
      </c>
      <c r="K2167" s="34" t="str">
        <f t="shared" si="279"/>
        <v>Abraham  150</v>
      </c>
      <c r="L2167" s="43" t="str">
        <f t="shared" si="275"/>
        <v>400 Time  51</v>
      </c>
    </row>
    <row r="2168" spans="1:12" s="4" customFormat="1">
      <c r="A2168" s="14" t="str">
        <f t="shared" si="277"/>
        <v>2161 YB</v>
      </c>
      <c r="B2168" s="15" t="str">
        <f t="shared" si="276"/>
        <v>1814 BC</v>
      </c>
      <c r="C2168" s="24"/>
      <c r="D2168" s="5"/>
      <c r="E2168" s="5"/>
      <c r="F2168" s="36" t="str">
        <f t="shared" si="274"/>
        <v>Isaac  51</v>
      </c>
      <c r="G2168" s="42" t="str">
        <f t="shared" si="281"/>
        <v>430 Time  82</v>
      </c>
      <c r="H2168" s="53"/>
      <c r="I2168" s="34" t="str">
        <f t="shared" si="282"/>
        <v>Eber  436</v>
      </c>
      <c r="K2168" s="34" t="str">
        <f t="shared" si="279"/>
        <v>Abraham  151</v>
      </c>
      <c r="L2168" s="43" t="str">
        <f t="shared" si="275"/>
        <v>400 Time  52</v>
      </c>
    </row>
    <row r="2169" spans="1:12" s="4" customFormat="1">
      <c r="A2169" s="14" t="str">
        <f t="shared" si="277"/>
        <v>2162 YB</v>
      </c>
      <c r="B2169" s="15" t="str">
        <f t="shared" si="276"/>
        <v>1813 BC</v>
      </c>
      <c r="C2169" s="24"/>
      <c r="D2169" s="5"/>
      <c r="E2169" s="5"/>
      <c r="F2169" s="36" t="str">
        <f t="shared" si="274"/>
        <v>Isaac  52</v>
      </c>
      <c r="G2169" s="42" t="str">
        <f t="shared" si="281"/>
        <v>430 Time  83</v>
      </c>
      <c r="H2169" s="53"/>
      <c r="I2169" s="34" t="str">
        <f t="shared" si="282"/>
        <v>Eber  437</v>
      </c>
      <c r="K2169" s="34" t="str">
        <f t="shared" si="279"/>
        <v>Abraham  152</v>
      </c>
      <c r="L2169" s="43" t="str">
        <f t="shared" si="275"/>
        <v>400 Time  53</v>
      </c>
    </row>
    <row r="2170" spans="1:12" s="4" customFormat="1">
      <c r="A2170" s="14" t="str">
        <f t="shared" si="277"/>
        <v>2163 YB</v>
      </c>
      <c r="B2170" s="15" t="str">
        <f t="shared" si="276"/>
        <v>1812 BC</v>
      </c>
      <c r="C2170" s="24"/>
      <c r="D2170" s="5"/>
      <c r="E2170" s="5"/>
      <c r="F2170" s="36" t="str">
        <f t="shared" si="274"/>
        <v>Isaac  53</v>
      </c>
      <c r="G2170" s="42" t="str">
        <f t="shared" si="281"/>
        <v>430 Time  84</v>
      </c>
      <c r="H2170" s="53"/>
      <c r="I2170" s="34" t="str">
        <f t="shared" si="282"/>
        <v>Eber  438</v>
      </c>
      <c r="K2170" s="34" t="str">
        <f t="shared" si="279"/>
        <v>Abraham  153</v>
      </c>
      <c r="L2170" s="43" t="str">
        <f t="shared" si="275"/>
        <v>400 Time  54</v>
      </c>
    </row>
    <row r="2171" spans="1:12" s="4" customFormat="1">
      <c r="A2171" s="14" t="str">
        <f t="shared" si="277"/>
        <v>2164 YB</v>
      </c>
      <c r="B2171" s="15" t="str">
        <f t="shared" si="276"/>
        <v>1811 BC</v>
      </c>
      <c r="C2171" s="25" t="s">
        <v>95</v>
      </c>
      <c r="D2171" s="5"/>
      <c r="E2171" s="5"/>
      <c r="F2171" s="36" t="str">
        <f t="shared" si="274"/>
        <v>Isaac  54</v>
      </c>
      <c r="G2171" s="42" t="str">
        <f t="shared" si="281"/>
        <v>430 Time  85</v>
      </c>
      <c r="H2171" s="53"/>
      <c r="I2171" s="34" t="str">
        <f t="shared" si="282"/>
        <v>Eber  439</v>
      </c>
      <c r="K2171" s="34" t="str">
        <f t="shared" si="279"/>
        <v>Abraham  154</v>
      </c>
      <c r="L2171" s="43" t="str">
        <f t="shared" si="275"/>
        <v>400 Time  55</v>
      </c>
    </row>
    <row r="2172" spans="1:12" s="4" customFormat="1">
      <c r="A2172" s="14" t="str">
        <f t="shared" si="277"/>
        <v>2165 YB</v>
      </c>
      <c r="B2172" s="15" t="str">
        <f t="shared" si="276"/>
        <v>1810 BC</v>
      </c>
      <c r="C2172" s="24"/>
      <c r="D2172" s="5"/>
      <c r="E2172" s="5"/>
      <c r="F2172" s="36" t="str">
        <f t="shared" si="274"/>
        <v>Isaac  55</v>
      </c>
      <c r="G2172" s="42" t="str">
        <f t="shared" si="281"/>
        <v>430 Time  86</v>
      </c>
      <c r="H2172" s="53"/>
      <c r="I2172" s="34" t="str">
        <f t="shared" si="282"/>
        <v>Eber  440</v>
      </c>
      <c r="K2172" s="34" t="str">
        <f t="shared" si="279"/>
        <v>Abraham  155</v>
      </c>
      <c r="L2172" s="43" t="str">
        <f t="shared" si="275"/>
        <v>400 Time  56</v>
      </c>
    </row>
    <row r="2173" spans="1:12" s="4" customFormat="1">
      <c r="A2173" s="14" t="str">
        <f t="shared" si="277"/>
        <v>2166 YB</v>
      </c>
      <c r="B2173" s="15" t="str">
        <f t="shared" si="276"/>
        <v>1809 BC</v>
      </c>
      <c r="C2173" s="24"/>
      <c r="D2173" s="5"/>
      <c r="E2173" s="5"/>
      <c r="F2173" s="36" t="str">
        <f t="shared" si="274"/>
        <v>Isaac  56</v>
      </c>
      <c r="G2173" s="42" t="str">
        <f t="shared" si="281"/>
        <v>430 Time  87</v>
      </c>
      <c r="H2173" s="53"/>
      <c r="I2173" s="34" t="str">
        <f t="shared" si="282"/>
        <v>Eber  441</v>
      </c>
      <c r="K2173" s="34" t="str">
        <f t="shared" si="279"/>
        <v>Abraham  156</v>
      </c>
      <c r="L2173" s="43" t="str">
        <f t="shared" si="275"/>
        <v>400 Time  57</v>
      </c>
    </row>
    <row r="2174" spans="1:12" s="4" customFormat="1">
      <c r="A2174" s="14" t="str">
        <f t="shared" si="277"/>
        <v>2167 YB</v>
      </c>
      <c r="B2174" s="15" t="str">
        <f t="shared" si="276"/>
        <v>1808 BC</v>
      </c>
      <c r="C2174" s="24"/>
      <c r="D2174" s="5"/>
      <c r="E2174" s="5"/>
      <c r="F2174" s="36" t="str">
        <f t="shared" si="274"/>
        <v>Isaac  57</v>
      </c>
      <c r="G2174" s="42" t="str">
        <f t="shared" si="281"/>
        <v>430 Time  88</v>
      </c>
      <c r="H2174" s="53"/>
      <c r="I2174" s="34" t="str">
        <f t="shared" si="282"/>
        <v>Eber  442</v>
      </c>
      <c r="K2174" s="34" t="str">
        <f t="shared" si="279"/>
        <v>Abraham  157</v>
      </c>
      <c r="L2174" s="43" t="str">
        <f t="shared" si="275"/>
        <v>400 Time  58</v>
      </c>
    </row>
    <row r="2175" spans="1:12" s="4" customFormat="1">
      <c r="A2175" s="14" t="str">
        <f t="shared" si="277"/>
        <v>2168 YB</v>
      </c>
      <c r="B2175" s="15" t="str">
        <f t="shared" si="276"/>
        <v>1807 BC</v>
      </c>
      <c r="C2175" s="24"/>
      <c r="D2175" s="5"/>
      <c r="E2175" s="5"/>
      <c r="F2175" s="36" t="str">
        <f t="shared" si="274"/>
        <v>Isaac  58</v>
      </c>
      <c r="G2175" s="42" t="str">
        <f t="shared" si="281"/>
        <v>430 Time  89</v>
      </c>
      <c r="I2175" s="34" t="str">
        <f t="shared" si="282"/>
        <v>Eber  443</v>
      </c>
      <c r="K2175" s="34" t="str">
        <f t="shared" si="279"/>
        <v>Abraham  158</v>
      </c>
      <c r="L2175" s="43" t="str">
        <f t="shared" si="275"/>
        <v>400 Time  59</v>
      </c>
    </row>
    <row r="2176" spans="1:12" s="4" customFormat="1">
      <c r="A2176" s="14" t="str">
        <f t="shared" si="277"/>
        <v>2169 YB</v>
      </c>
      <c r="B2176" s="15" t="str">
        <f t="shared" si="276"/>
        <v>1806 BC</v>
      </c>
      <c r="C2176" s="24"/>
      <c r="D2176" s="5"/>
      <c r="F2176" s="36" t="str">
        <f t="shared" si="274"/>
        <v>Isaac  59</v>
      </c>
      <c r="G2176" s="42" t="str">
        <f t="shared" si="281"/>
        <v>430 Time  90</v>
      </c>
      <c r="H2176" s="24" t="s">
        <v>89</v>
      </c>
      <c r="I2176" s="34" t="str">
        <f t="shared" si="282"/>
        <v>Eber  444</v>
      </c>
      <c r="K2176" s="34" t="str">
        <f t="shared" si="279"/>
        <v>Abraham  159</v>
      </c>
      <c r="L2176" s="43" t="str">
        <f t="shared" si="275"/>
        <v>400 Time  60</v>
      </c>
    </row>
    <row r="2177" spans="1:12" s="4" customFormat="1">
      <c r="A2177" s="14" t="str">
        <f t="shared" si="277"/>
        <v>2170 YB</v>
      </c>
      <c r="B2177" s="15" t="str">
        <f t="shared" si="276"/>
        <v>1805 BC</v>
      </c>
      <c r="C2177" s="24"/>
      <c r="D2177" s="5"/>
      <c r="F2177" s="36" t="str">
        <f t="shared" si="274"/>
        <v>Isaac  60</v>
      </c>
      <c r="G2177" s="42" t="str">
        <f t="shared" si="281"/>
        <v>430 Time  91</v>
      </c>
      <c r="H2177" s="36" t="s">
        <v>189</v>
      </c>
      <c r="I2177" s="34" t="str">
        <f t="shared" ref="I2177:I2196" si="283">CONCATENATE(LEFT(I2176, SEARCH(" ", I2176, 1)), " ",RIGHT(I2176,LEN(I2176)-FIND(" ",I2176))+1)</f>
        <v>Eber  445</v>
      </c>
      <c r="K2177" s="34" t="str">
        <f t="shared" si="279"/>
        <v>Abraham  160</v>
      </c>
      <c r="L2177" s="43" t="str">
        <f t="shared" si="275"/>
        <v>400 Time  61</v>
      </c>
    </row>
    <row r="2178" spans="1:12" s="4" customFormat="1">
      <c r="A2178" s="14" t="str">
        <f t="shared" si="277"/>
        <v>2171 YB</v>
      </c>
      <c r="B2178" s="15" t="str">
        <f t="shared" si="276"/>
        <v>1804 BC</v>
      </c>
      <c r="C2178" s="25" t="s">
        <v>96</v>
      </c>
      <c r="D2178" s="5"/>
      <c r="F2178" s="36" t="str">
        <f t="shared" si="274"/>
        <v>Isaac  61</v>
      </c>
      <c r="G2178" s="42" t="str">
        <f t="shared" si="281"/>
        <v>430 Time  92</v>
      </c>
      <c r="H2178" s="36" t="str">
        <f t="shared" ref="H2178:H2241" si="284">CONCATENATE(LEFT(H2177, SEARCH(" ", H2177, 1)), " ",RIGHT(H2177,LEN(H2177)-FIND(" ",H2177))+1)</f>
        <v>Jacob  1</v>
      </c>
      <c r="I2178" s="34" t="str">
        <f t="shared" si="283"/>
        <v>Eber  446</v>
      </c>
      <c r="K2178" s="34" t="str">
        <f t="shared" si="279"/>
        <v>Abraham  161</v>
      </c>
      <c r="L2178" s="43" t="str">
        <f t="shared" si="275"/>
        <v>400 Time  62</v>
      </c>
    </row>
    <row r="2179" spans="1:12" s="4" customFormat="1">
      <c r="A2179" s="14" t="str">
        <f t="shared" si="277"/>
        <v>2172 YB</v>
      </c>
      <c r="B2179" s="15" t="str">
        <f t="shared" si="276"/>
        <v>1803 BC</v>
      </c>
      <c r="C2179" s="24"/>
      <c r="D2179" s="5"/>
      <c r="F2179" s="36" t="str">
        <f t="shared" si="274"/>
        <v>Isaac  62</v>
      </c>
      <c r="G2179" s="42" t="str">
        <f t="shared" si="281"/>
        <v>430 Time  93</v>
      </c>
      <c r="H2179" s="36" t="str">
        <f t="shared" si="284"/>
        <v>Jacob  2</v>
      </c>
      <c r="I2179" s="34" t="str">
        <f t="shared" si="283"/>
        <v>Eber  447</v>
      </c>
      <c r="K2179" s="34" t="str">
        <f t="shared" si="279"/>
        <v>Abraham  162</v>
      </c>
      <c r="L2179" s="43" t="str">
        <f t="shared" si="275"/>
        <v>400 Time  63</v>
      </c>
    </row>
    <row r="2180" spans="1:12" s="4" customFormat="1">
      <c r="A2180" s="14" t="str">
        <f t="shared" si="277"/>
        <v>2173 YB</v>
      </c>
      <c r="B2180" s="15" t="str">
        <f t="shared" si="276"/>
        <v>1802 BC</v>
      </c>
      <c r="C2180" s="24"/>
      <c r="D2180" s="5"/>
      <c r="F2180" s="36" t="str">
        <f t="shared" si="274"/>
        <v>Isaac  63</v>
      </c>
      <c r="G2180" s="42" t="str">
        <f t="shared" si="281"/>
        <v>430 Time  94</v>
      </c>
      <c r="H2180" s="36" t="str">
        <f t="shared" si="284"/>
        <v>Jacob  3</v>
      </c>
      <c r="I2180" s="34" t="str">
        <f t="shared" si="283"/>
        <v>Eber  448</v>
      </c>
      <c r="K2180" s="34" t="str">
        <f t="shared" si="279"/>
        <v>Abraham  163</v>
      </c>
      <c r="L2180" s="43" t="str">
        <f t="shared" si="275"/>
        <v>400 Time  64</v>
      </c>
    </row>
    <row r="2181" spans="1:12" s="4" customFormat="1">
      <c r="A2181" s="14" t="str">
        <f t="shared" si="277"/>
        <v>2174 YB</v>
      </c>
      <c r="B2181" s="15" t="str">
        <f t="shared" si="276"/>
        <v>1801 BC</v>
      </c>
      <c r="C2181" s="24"/>
      <c r="D2181" s="5"/>
      <c r="F2181" s="36" t="str">
        <f t="shared" si="274"/>
        <v>Isaac  64</v>
      </c>
      <c r="G2181" s="42" t="str">
        <f t="shared" si="281"/>
        <v>430 Time  95</v>
      </c>
      <c r="H2181" s="36" t="str">
        <f t="shared" si="284"/>
        <v>Jacob  4</v>
      </c>
      <c r="I2181" s="34" t="str">
        <f t="shared" si="283"/>
        <v>Eber  449</v>
      </c>
      <c r="K2181" s="34" t="str">
        <f t="shared" si="279"/>
        <v>Abraham  164</v>
      </c>
      <c r="L2181" s="43" t="str">
        <f t="shared" si="275"/>
        <v>400 Time  65</v>
      </c>
    </row>
    <row r="2182" spans="1:12" s="4" customFormat="1">
      <c r="A2182" s="14" t="str">
        <f t="shared" si="277"/>
        <v>2175 YB</v>
      </c>
      <c r="B2182" s="15" t="str">
        <f t="shared" si="276"/>
        <v>1800 BC</v>
      </c>
      <c r="C2182" s="24"/>
      <c r="D2182" s="5"/>
      <c r="F2182" s="36" t="str">
        <f t="shared" ref="F2182:F2245" si="285">CONCATENATE(LEFT(F2181, SEARCH(" ", F2181, 1)), " ",RIGHT(F2181,LEN(F2181)-FIND(" ",F2181))+1)</f>
        <v>Isaac  65</v>
      </c>
      <c r="G2182" s="42" t="str">
        <f t="shared" si="281"/>
        <v>430 Time  96</v>
      </c>
      <c r="H2182" s="36" t="str">
        <f t="shared" si="284"/>
        <v>Jacob  5</v>
      </c>
      <c r="I2182" s="34" t="str">
        <f t="shared" si="283"/>
        <v>Eber  450</v>
      </c>
      <c r="K2182" s="34" t="str">
        <f t="shared" si="279"/>
        <v>Abraham  165</v>
      </c>
      <c r="L2182" s="43" t="str">
        <f t="shared" ref="L2182:L2245" si="286">CONCATENATE(LEFT(L2181, SEARCH(" ", L2181, 5)), " ", RIGHT(L2181,LEN(L2181)-FIND(" ",L2181, 6))+1)</f>
        <v>400 Time  66</v>
      </c>
    </row>
    <row r="2183" spans="1:12" s="4" customFormat="1">
      <c r="A2183" s="14" t="str">
        <f t="shared" si="277"/>
        <v>2176 YB</v>
      </c>
      <c r="B2183" s="15" t="str">
        <f t="shared" si="276"/>
        <v>1799 BC</v>
      </c>
      <c r="C2183" s="24"/>
      <c r="D2183" s="5"/>
      <c r="F2183" s="36" t="str">
        <f t="shared" si="285"/>
        <v>Isaac  66</v>
      </c>
      <c r="G2183" s="42" t="str">
        <f t="shared" si="281"/>
        <v>430 Time  97</v>
      </c>
      <c r="H2183" s="36" t="str">
        <f t="shared" si="284"/>
        <v>Jacob  6</v>
      </c>
      <c r="I2183" s="34" t="str">
        <f t="shared" si="283"/>
        <v>Eber  451</v>
      </c>
      <c r="K2183" s="34" t="str">
        <f t="shared" si="279"/>
        <v>Abraham  166</v>
      </c>
      <c r="L2183" s="43" t="str">
        <f t="shared" si="286"/>
        <v>400 Time  67</v>
      </c>
    </row>
    <row r="2184" spans="1:12" s="4" customFormat="1">
      <c r="A2184" s="14" t="str">
        <f t="shared" si="277"/>
        <v>2177 YB</v>
      </c>
      <c r="B2184" s="15" t="str">
        <f t="shared" ref="B2184:B2247" si="287">IF((LEFT(A2184, SEARCH(" ", A2184, 1))-3974)&lt;=0, CONCATENATE(3974-LEFT(A2184, SEARCH(" ", A2184, 1))+1, " BC"), CONCATENATE(LEFT(A2184, SEARCH(" ", A2184, 1))-3974, " AD"))</f>
        <v>1798 BC</v>
      </c>
      <c r="C2184" s="24"/>
      <c r="D2184" s="5"/>
      <c r="F2184" s="36" t="str">
        <f t="shared" si="285"/>
        <v>Isaac  67</v>
      </c>
      <c r="G2184" s="42" t="str">
        <f t="shared" si="281"/>
        <v>430 Time  98</v>
      </c>
      <c r="H2184" s="36" t="str">
        <f t="shared" si="284"/>
        <v>Jacob  7</v>
      </c>
      <c r="I2184" s="34" t="str">
        <f t="shared" si="283"/>
        <v>Eber  452</v>
      </c>
      <c r="K2184" s="34" t="str">
        <f t="shared" si="279"/>
        <v>Abraham  167</v>
      </c>
      <c r="L2184" s="43" t="str">
        <f t="shared" si="286"/>
        <v>400 Time  68</v>
      </c>
    </row>
    <row r="2185" spans="1:12" s="4" customFormat="1">
      <c r="A2185" s="14" t="str">
        <f t="shared" ref="A2185:A2248" si="288">CONCATENATE(LEFT(A2184, SEARCH(" ",A2184, 1))+1, " YB")</f>
        <v>2178 YB</v>
      </c>
      <c r="B2185" s="15" t="str">
        <f t="shared" si="287"/>
        <v>1797 BC</v>
      </c>
      <c r="C2185" s="25" t="s">
        <v>97</v>
      </c>
      <c r="D2185" s="5"/>
      <c r="F2185" s="36" t="str">
        <f t="shared" si="285"/>
        <v>Isaac  68</v>
      </c>
      <c r="G2185" s="42" t="str">
        <f t="shared" si="281"/>
        <v>430 Time  99</v>
      </c>
      <c r="H2185" s="36" t="str">
        <f t="shared" si="284"/>
        <v>Jacob  8</v>
      </c>
      <c r="I2185" s="34" t="str">
        <f t="shared" si="283"/>
        <v>Eber  453</v>
      </c>
      <c r="K2185" s="34" t="str">
        <f t="shared" si="279"/>
        <v>Abraham  168</v>
      </c>
      <c r="L2185" s="43" t="str">
        <f t="shared" si="286"/>
        <v>400 Time  69</v>
      </c>
    </row>
    <row r="2186" spans="1:12" s="4" customFormat="1">
      <c r="A2186" s="14" t="str">
        <f t="shared" si="288"/>
        <v>2179 YB</v>
      </c>
      <c r="B2186" s="15" t="str">
        <f t="shared" si="287"/>
        <v>1796 BC</v>
      </c>
      <c r="C2186" s="24"/>
      <c r="D2186" s="5"/>
      <c r="F2186" s="36" t="str">
        <f t="shared" si="285"/>
        <v>Isaac  69</v>
      </c>
      <c r="G2186" s="42" t="str">
        <f t="shared" si="281"/>
        <v>430 Time  100</v>
      </c>
      <c r="H2186" s="36" t="str">
        <f t="shared" si="284"/>
        <v>Jacob  9</v>
      </c>
      <c r="I2186" s="34" t="str">
        <f t="shared" si="283"/>
        <v>Eber  454</v>
      </c>
      <c r="K2186" s="34" t="str">
        <f t="shared" si="279"/>
        <v>Abraham  169</v>
      </c>
      <c r="L2186" s="43" t="str">
        <f t="shared" si="286"/>
        <v>400 Time  70</v>
      </c>
    </row>
    <row r="2187" spans="1:12" s="4" customFormat="1">
      <c r="A2187" s="14" t="str">
        <f t="shared" si="288"/>
        <v>2180 YB</v>
      </c>
      <c r="B2187" s="15" t="str">
        <f t="shared" si="287"/>
        <v>1795 BC</v>
      </c>
      <c r="C2187" s="24"/>
      <c r="D2187" s="5"/>
      <c r="F2187" s="36" t="str">
        <f t="shared" si="285"/>
        <v>Isaac  70</v>
      </c>
      <c r="G2187" s="42" t="str">
        <f t="shared" si="281"/>
        <v>430 Time  101</v>
      </c>
      <c r="H2187" s="36" t="str">
        <f t="shared" si="284"/>
        <v>Jacob  10</v>
      </c>
      <c r="I2187" s="34" t="str">
        <f t="shared" si="283"/>
        <v>Eber  455</v>
      </c>
      <c r="K2187" s="34" t="str">
        <f t="shared" si="279"/>
        <v>Abraham  170</v>
      </c>
      <c r="L2187" s="43" t="str">
        <f t="shared" si="286"/>
        <v>400 Time  71</v>
      </c>
    </row>
    <row r="2188" spans="1:12" s="4" customFormat="1">
      <c r="A2188" s="14" t="str">
        <f t="shared" si="288"/>
        <v>2181 YB</v>
      </c>
      <c r="B2188" s="15" t="str">
        <f t="shared" si="287"/>
        <v>1794 BC</v>
      </c>
      <c r="C2188" s="24"/>
      <c r="D2188" s="5"/>
      <c r="F2188" s="36" t="str">
        <f t="shared" si="285"/>
        <v>Isaac  71</v>
      </c>
      <c r="G2188" s="42" t="str">
        <f t="shared" si="281"/>
        <v>430 Time  102</v>
      </c>
      <c r="H2188" s="36" t="str">
        <f t="shared" si="284"/>
        <v>Jacob  11</v>
      </c>
      <c r="I2188" s="34" t="str">
        <f t="shared" si="283"/>
        <v>Eber  456</v>
      </c>
      <c r="K2188" s="34" t="str">
        <f t="shared" si="279"/>
        <v>Abraham  171</v>
      </c>
      <c r="L2188" s="43" t="str">
        <f t="shared" si="286"/>
        <v>400 Time  72</v>
      </c>
    </row>
    <row r="2189" spans="1:12" s="4" customFormat="1">
      <c r="A2189" s="14" t="str">
        <f t="shared" si="288"/>
        <v>2182 YB</v>
      </c>
      <c r="B2189" s="15" t="str">
        <f t="shared" si="287"/>
        <v>1793 BC</v>
      </c>
      <c r="C2189" s="24"/>
      <c r="D2189" s="5"/>
      <c r="F2189" s="36" t="str">
        <f t="shared" si="285"/>
        <v>Isaac  72</v>
      </c>
      <c r="G2189" s="42" t="str">
        <f t="shared" si="281"/>
        <v>430 Time  103</v>
      </c>
      <c r="H2189" s="36" t="str">
        <f t="shared" si="284"/>
        <v>Jacob  12</v>
      </c>
      <c r="I2189" s="34" t="str">
        <f t="shared" si="283"/>
        <v>Eber  457</v>
      </c>
      <c r="K2189" s="34" t="str">
        <f t="shared" si="279"/>
        <v>Abraham  172</v>
      </c>
      <c r="L2189" s="43" t="str">
        <f t="shared" si="286"/>
        <v>400 Time  73</v>
      </c>
    </row>
    <row r="2190" spans="1:12" s="4" customFormat="1">
      <c r="A2190" s="14" t="str">
        <f t="shared" si="288"/>
        <v>2183 YB</v>
      </c>
      <c r="B2190" s="15" t="str">
        <f t="shared" si="287"/>
        <v>1792 BC</v>
      </c>
      <c r="C2190" s="24"/>
      <c r="D2190" s="5"/>
      <c r="F2190" s="36" t="str">
        <f t="shared" si="285"/>
        <v>Isaac  73</v>
      </c>
      <c r="G2190" s="42" t="str">
        <f t="shared" si="281"/>
        <v>430 Time  104</v>
      </c>
      <c r="H2190" s="36" t="str">
        <f t="shared" si="284"/>
        <v>Jacob  13</v>
      </c>
      <c r="I2190" s="34" t="str">
        <f t="shared" si="283"/>
        <v>Eber  458</v>
      </c>
      <c r="K2190" s="34" t="str">
        <f t="shared" si="279"/>
        <v>Abraham  173</v>
      </c>
      <c r="L2190" s="43" t="str">
        <f t="shared" si="286"/>
        <v>400 Time  74</v>
      </c>
    </row>
    <row r="2191" spans="1:12" s="4" customFormat="1">
      <c r="A2191" s="14" t="str">
        <f t="shared" si="288"/>
        <v>2184 YB</v>
      </c>
      <c r="B2191" s="15" t="str">
        <f t="shared" si="287"/>
        <v>1791 BC</v>
      </c>
      <c r="C2191" s="24"/>
      <c r="D2191" s="5"/>
      <c r="F2191" s="36" t="str">
        <f t="shared" si="285"/>
        <v>Isaac  74</v>
      </c>
      <c r="G2191" s="42" t="str">
        <f t="shared" si="281"/>
        <v>430 Time  105</v>
      </c>
      <c r="H2191" s="36" t="str">
        <f t="shared" si="284"/>
        <v>Jacob  14</v>
      </c>
      <c r="I2191" s="34" t="str">
        <f t="shared" si="283"/>
        <v>Eber  459</v>
      </c>
      <c r="K2191" s="34" t="str">
        <f t="shared" si="279"/>
        <v>Abraham  174</v>
      </c>
      <c r="L2191" s="43" t="str">
        <f t="shared" si="286"/>
        <v>400 Time  75</v>
      </c>
    </row>
    <row r="2192" spans="1:12" s="4" customFormat="1">
      <c r="A2192" s="14" t="str">
        <f t="shared" si="288"/>
        <v>2185 YB</v>
      </c>
      <c r="B2192" s="15" t="str">
        <f t="shared" si="287"/>
        <v>1790 BC</v>
      </c>
      <c r="C2192" s="25" t="s">
        <v>98</v>
      </c>
      <c r="D2192" s="5"/>
      <c r="F2192" s="36" t="str">
        <f t="shared" si="285"/>
        <v>Isaac  75</v>
      </c>
      <c r="G2192" s="42" t="str">
        <f t="shared" si="281"/>
        <v>430 Time  106</v>
      </c>
      <c r="H2192" s="36" t="str">
        <f t="shared" si="284"/>
        <v>Jacob  15</v>
      </c>
      <c r="I2192" s="34" t="str">
        <f t="shared" si="283"/>
        <v>Eber  460</v>
      </c>
      <c r="K2192" s="34" t="str">
        <f t="shared" si="279"/>
        <v>Abraham  175</v>
      </c>
      <c r="L2192" s="43" t="str">
        <f t="shared" si="286"/>
        <v>400 Time  76</v>
      </c>
    </row>
    <row r="2193" spans="1:12" s="4" customFormat="1">
      <c r="A2193" s="14" t="str">
        <f t="shared" si="288"/>
        <v>2186 YB</v>
      </c>
      <c r="B2193" s="15" t="str">
        <f t="shared" si="287"/>
        <v>1789 BC</v>
      </c>
      <c r="C2193" s="24"/>
      <c r="D2193" s="5"/>
      <c r="F2193" s="36" t="str">
        <f t="shared" si="285"/>
        <v>Isaac  76</v>
      </c>
      <c r="G2193" s="42" t="str">
        <f t="shared" si="281"/>
        <v>430 Time  107</v>
      </c>
      <c r="H2193" s="36" t="str">
        <f t="shared" si="284"/>
        <v>Jacob  16</v>
      </c>
      <c r="I2193" s="34" t="str">
        <f t="shared" si="283"/>
        <v>Eber  461</v>
      </c>
      <c r="L2193" s="43" t="str">
        <f t="shared" si="286"/>
        <v>400 Time  77</v>
      </c>
    </row>
    <row r="2194" spans="1:12" s="4" customFormat="1">
      <c r="A2194" s="14" t="str">
        <f t="shared" si="288"/>
        <v>2187 YB</v>
      </c>
      <c r="B2194" s="15" t="str">
        <f t="shared" si="287"/>
        <v>1788 BC</v>
      </c>
      <c r="C2194" s="24"/>
      <c r="D2194" s="5"/>
      <c r="F2194" s="36" t="str">
        <f t="shared" si="285"/>
        <v>Isaac  77</v>
      </c>
      <c r="G2194" s="42" t="str">
        <f t="shared" si="281"/>
        <v>430 Time  108</v>
      </c>
      <c r="H2194" s="36" t="str">
        <f t="shared" si="284"/>
        <v>Jacob  17</v>
      </c>
      <c r="I2194" s="34" t="str">
        <f t="shared" si="283"/>
        <v>Eber  462</v>
      </c>
      <c r="L2194" s="43" t="str">
        <f t="shared" si="286"/>
        <v>400 Time  78</v>
      </c>
    </row>
    <row r="2195" spans="1:12" s="4" customFormat="1">
      <c r="A2195" s="14" t="str">
        <f t="shared" si="288"/>
        <v>2188 YB</v>
      </c>
      <c r="B2195" s="15" t="str">
        <f t="shared" si="287"/>
        <v>1787 BC</v>
      </c>
      <c r="C2195" s="24"/>
      <c r="D2195" s="5"/>
      <c r="F2195" s="36" t="str">
        <f t="shared" si="285"/>
        <v>Isaac  78</v>
      </c>
      <c r="G2195" s="42" t="str">
        <f t="shared" si="281"/>
        <v>430 Time  109</v>
      </c>
      <c r="H2195" s="36" t="str">
        <f t="shared" si="284"/>
        <v>Jacob  18</v>
      </c>
      <c r="I2195" s="34" t="str">
        <f t="shared" si="283"/>
        <v>Eber  463</v>
      </c>
      <c r="L2195" s="43" t="str">
        <f t="shared" si="286"/>
        <v>400 Time  79</v>
      </c>
    </row>
    <row r="2196" spans="1:12" s="4" customFormat="1">
      <c r="A2196" s="14" t="str">
        <f t="shared" si="288"/>
        <v>2189 YB</v>
      </c>
      <c r="B2196" s="15" t="str">
        <f t="shared" si="287"/>
        <v>1786 BC</v>
      </c>
      <c r="C2196" s="24"/>
      <c r="D2196" s="5"/>
      <c r="F2196" s="36" t="str">
        <f t="shared" si="285"/>
        <v>Isaac  79</v>
      </c>
      <c r="G2196" s="42" t="str">
        <f t="shared" si="281"/>
        <v>430 Time  110</v>
      </c>
      <c r="H2196" s="36" t="str">
        <f t="shared" si="284"/>
        <v>Jacob  19</v>
      </c>
      <c r="I2196" s="34" t="str">
        <f t="shared" si="283"/>
        <v>Eber  464</v>
      </c>
      <c r="L2196" s="43" t="str">
        <f t="shared" si="286"/>
        <v>400 Time  80</v>
      </c>
    </row>
    <row r="2197" spans="1:12" s="4" customFormat="1">
      <c r="A2197" s="14" t="str">
        <f t="shared" si="288"/>
        <v>2190 YB</v>
      </c>
      <c r="B2197" s="15" t="str">
        <f t="shared" si="287"/>
        <v>1785 BC</v>
      </c>
      <c r="C2197" s="24"/>
      <c r="D2197" s="5"/>
      <c r="F2197" s="36" t="str">
        <f t="shared" si="285"/>
        <v>Isaac  80</v>
      </c>
      <c r="G2197" s="42" t="str">
        <f t="shared" si="281"/>
        <v>430 Time  111</v>
      </c>
      <c r="H2197" s="36" t="str">
        <f t="shared" si="284"/>
        <v>Jacob  20</v>
      </c>
      <c r="L2197" s="43" t="str">
        <f t="shared" si="286"/>
        <v>400 Time  81</v>
      </c>
    </row>
    <row r="2198" spans="1:12" s="4" customFormat="1">
      <c r="A2198" s="14" t="str">
        <f t="shared" si="288"/>
        <v>2191 YB</v>
      </c>
      <c r="B2198" s="15" t="str">
        <f t="shared" si="287"/>
        <v>1784 BC</v>
      </c>
      <c r="C2198" s="24"/>
      <c r="D2198" s="5"/>
      <c r="F2198" s="36" t="str">
        <f t="shared" si="285"/>
        <v>Isaac  81</v>
      </c>
      <c r="G2198" s="42" t="str">
        <f t="shared" si="281"/>
        <v>430 Time  112</v>
      </c>
      <c r="H2198" s="36" t="str">
        <f t="shared" si="284"/>
        <v>Jacob  21</v>
      </c>
      <c r="L2198" s="43" t="str">
        <f t="shared" si="286"/>
        <v>400 Time  82</v>
      </c>
    </row>
    <row r="2199" spans="1:12" s="4" customFormat="1">
      <c r="A2199" s="14" t="str">
        <f t="shared" si="288"/>
        <v>2192 YB</v>
      </c>
      <c r="B2199" s="15" t="str">
        <f t="shared" si="287"/>
        <v>1783 BC</v>
      </c>
      <c r="C2199" s="25" t="s">
        <v>99</v>
      </c>
      <c r="D2199" s="5"/>
      <c r="F2199" s="36" t="str">
        <f t="shared" si="285"/>
        <v>Isaac  82</v>
      </c>
      <c r="G2199" s="42" t="str">
        <f t="shared" si="281"/>
        <v>430 Time  113</v>
      </c>
      <c r="H2199" s="36" t="str">
        <f t="shared" si="284"/>
        <v>Jacob  22</v>
      </c>
      <c r="L2199" s="43" t="str">
        <f t="shared" si="286"/>
        <v>400 Time  83</v>
      </c>
    </row>
    <row r="2200" spans="1:12" s="4" customFormat="1">
      <c r="A2200" s="14" t="str">
        <f t="shared" si="288"/>
        <v>2193 YB</v>
      </c>
      <c r="B2200" s="15" t="str">
        <f t="shared" si="287"/>
        <v>1782 BC</v>
      </c>
      <c r="C2200" s="24"/>
      <c r="D2200" s="5"/>
      <c r="F2200" s="36" t="str">
        <f t="shared" si="285"/>
        <v>Isaac  83</v>
      </c>
      <c r="G2200" s="42" t="str">
        <f t="shared" si="281"/>
        <v>430 Time  114</v>
      </c>
      <c r="H2200" s="36" t="str">
        <f t="shared" si="284"/>
        <v>Jacob  23</v>
      </c>
      <c r="L2200" s="43" t="str">
        <f t="shared" si="286"/>
        <v>400 Time  84</v>
      </c>
    </row>
    <row r="2201" spans="1:12" s="4" customFormat="1">
      <c r="A2201" s="14" t="str">
        <f t="shared" si="288"/>
        <v>2194 YB</v>
      </c>
      <c r="B2201" s="15" t="str">
        <f t="shared" si="287"/>
        <v>1781 BC</v>
      </c>
      <c r="C2201" s="24"/>
      <c r="D2201" s="5"/>
      <c r="F2201" s="36" t="str">
        <f t="shared" si="285"/>
        <v>Isaac  84</v>
      </c>
      <c r="G2201" s="42" t="str">
        <f t="shared" si="281"/>
        <v>430 Time  115</v>
      </c>
      <c r="H2201" s="36" t="str">
        <f t="shared" si="284"/>
        <v>Jacob  24</v>
      </c>
      <c r="L2201" s="43" t="str">
        <f t="shared" si="286"/>
        <v>400 Time  85</v>
      </c>
    </row>
    <row r="2202" spans="1:12" s="4" customFormat="1">
      <c r="A2202" s="14" t="str">
        <f t="shared" si="288"/>
        <v>2195 YB</v>
      </c>
      <c r="B2202" s="15" t="str">
        <f t="shared" si="287"/>
        <v>1780 BC</v>
      </c>
      <c r="C2202" s="24"/>
      <c r="D2202" s="5"/>
      <c r="F2202" s="36" t="str">
        <f t="shared" si="285"/>
        <v>Isaac  85</v>
      </c>
      <c r="G2202" s="42" t="str">
        <f t="shared" si="281"/>
        <v>430 Time  116</v>
      </c>
      <c r="H2202" s="36" t="str">
        <f t="shared" si="284"/>
        <v>Jacob  25</v>
      </c>
      <c r="L2202" s="43" t="str">
        <f t="shared" si="286"/>
        <v>400 Time  86</v>
      </c>
    </row>
    <row r="2203" spans="1:12" s="4" customFormat="1">
      <c r="A2203" s="14" t="str">
        <f t="shared" si="288"/>
        <v>2196 YB</v>
      </c>
      <c r="B2203" s="15" t="str">
        <f t="shared" si="287"/>
        <v>1779 BC</v>
      </c>
      <c r="C2203" s="24"/>
      <c r="D2203" s="5"/>
      <c r="F2203" s="36" t="str">
        <f t="shared" si="285"/>
        <v>Isaac  86</v>
      </c>
      <c r="G2203" s="42" t="str">
        <f t="shared" si="281"/>
        <v>430 Time  117</v>
      </c>
      <c r="H2203" s="36" t="str">
        <f t="shared" si="284"/>
        <v>Jacob  26</v>
      </c>
      <c r="L2203" s="43" t="str">
        <f t="shared" si="286"/>
        <v>400 Time  87</v>
      </c>
    </row>
    <row r="2204" spans="1:12" s="4" customFormat="1">
      <c r="A2204" s="14" t="str">
        <f t="shared" si="288"/>
        <v>2197 YB</v>
      </c>
      <c r="B2204" s="15" t="str">
        <f t="shared" si="287"/>
        <v>1778 BC</v>
      </c>
      <c r="C2204" s="24"/>
      <c r="D2204" s="5"/>
      <c r="F2204" s="36" t="str">
        <f t="shared" si="285"/>
        <v>Isaac  87</v>
      </c>
      <c r="G2204" s="42" t="str">
        <f t="shared" si="281"/>
        <v>430 Time  118</v>
      </c>
      <c r="H2204" s="36" t="str">
        <f t="shared" si="284"/>
        <v>Jacob  27</v>
      </c>
      <c r="L2204" s="43" t="str">
        <f t="shared" si="286"/>
        <v>400 Time  88</v>
      </c>
    </row>
    <row r="2205" spans="1:12" s="4" customFormat="1">
      <c r="A2205" s="14" t="str">
        <f t="shared" si="288"/>
        <v>2198 YB</v>
      </c>
      <c r="B2205" s="15" t="str">
        <f t="shared" si="287"/>
        <v>1777 BC</v>
      </c>
      <c r="C2205" s="24"/>
      <c r="D2205" s="5"/>
      <c r="F2205" s="36" t="str">
        <f t="shared" si="285"/>
        <v>Isaac  88</v>
      </c>
      <c r="G2205" s="42" t="str">
        <f t="shared" si="281"/>
        <v>430 Time  119</v>
      </c>
      <c r="H2205" s="36" t="str">
        <f t="shared" si="284"/>
        <v>Jacob  28</v>
      </c>
      <c r="L2205" s="43" t="str">
        <f t="shared" si="286"/>
        <v>400 Time  89</v>
      </c>
    </row>
    <row r="2206" spans="1:12" s="4" customFormat="1">
      <c r="A2206" s="14" t="str">
        <f t="shared" si="288"/>
        <v>2199 YB</v>
      </c>
      <c r="B2206" s="15" t="str">
        <f t="shared" si="287"/>
        <v>1776 BC</v>
      </c>
      <c r="C2206" s="25" t="s">
        <v>100</v>
      </c>
      <c r="D2206" s="5"/>
      <c r="F2206" s="36" t="str">
        <f t="shared" si="285"/>
        <v>Isaac  89</v>
      </c>
      <c r="G2206" s="42" t="str">
        <f t="shared" si="281"/>
        <v>430 Time  120</v>
      </c>
      <c r="H2206" s="36" t="str">
        <f t="shared" si="284"/>
        <v>Jacob  29</v>
      </c>
      <c r="L2206" s="43" t="str">
        <f t="shared" si="286"/>
        <v>400 Time  90</v>
      </c>
    </row>
    <row r="2207" spans="1:12" s="4" customFormat="1">
      <c r="A2207" s="14" t="str">
        <f t="shared" si="288"/>
        <v>2200 YB</v>
      </c>
      <c r="B2207" s="15" t="str">
        <f t="shared" si="287"/>
        <v>1775 BC</v>
      </c>
      <c r="C2207" s="26" t="str">
        <f>CONCATENATE("Yovel ", RIGHT(C2157,LEN(C2157)-FIND(" ",C2157))+1)</f>
        <v>Yovel 44</v>
      </c>
      <c r="D2207" s="5"/>
      <c r="F2207" s="36" t="str">
        <f t="shared" si="285"/>
        <v>Isaac  90</v>
      </c>
      <c r="G2207" s="42" t="str">
        <f t="shared" si="281"/>
        <v>430 Time  121</v>
      </c>
      <c r="H2207" s="36" t="str">
        <f t="shared" si="284"/>
        <v>Jacob  30</v>
      </c>
      <c r="L2207" s="43" t="str">
        <f t="shared" si="286"/>
        <v>400 Time  91</v>
      </c>
    </row>
    <row r="2208" spans="1:12" s="4" customFormat="1">
      <c r="A2208" s="14" t="str">
        <f t="shared" si="288"/>
        <v>2201 YB</v>
      </c>
      <c r="B2208" s="15" t="str">
        <f t="shared" si="287"/>
        <v>1774 BC</v>
      </c>
      <c r="C2208" s="3"/>
      <c r="D2208" s="5"/>
      <c r="F2208" s="36" t="str">
        <f t="shared" si="285"/>
        <v>Isaac  91</v>
      </c>
      <c r="G2208" s="42" t="str">
        <f t="shared" si="281"/>
        <v>430 Time  122</v>
      </c>
      <c r="H2208" s="36" t="str">
        <f t="shared" si="284"/>
        <v>Jacob  31</v>
      </c>
      <c r="L2208" s="43" t="str">
        <f t="shared" si="286"/>
        <v>400 Time  92</v>
      </c>
    </row>
    <row r="2209" spans="1:12" s="4" customFormat="1">
      <c r="A2209" s="14" t="str">
        <f t="shared" si="288"/>
        <v>2202 YB</v>
      </c>
      <c r="B2209" s="15" t="str">
        <f t="shared" si="287"/>
        <v>1773 BC</v>
      </c>
      <c r="C2209" s="24"/>
      <c r="D2209" s="5"/>
      <c r="F2209" s="36" t="str">
        <f t="shared" si="285"/>
        <v>Isaac  92</v>
      </c>
      <c r="G2209" s="42" t="str">
        <f t="shared" si="281"/>
        <v>430 Time  123</v>
      </c>
      <c r="H2209" s="36" t="str">
        <f t="shared" si="284"/>
        <v>Jacob  32</v>
      </c>
      <c r="L2209" s="43" t="str">
        <f t="shared" si="286"/>
        <v>400 Time  93</v>
      </c>
    </row>
    <row r="2210" spans="1:12" s="4" customFormat="1">
      <c r="A2210" s="14" t="str">
        <f t="shared" si="288"/>
        <v>2203 YB</v>
      </c>
      <c r="B2210" s="15" t="str">
        <f t="shared" si="287"/>
        <v>1772 BC</v>
      </c>
      <c r="C2210" s="24"/>
      <c r="D2210" s="5"/>
      <c r="F2210" s="36" t="str">
        <f t="shared" si="285"/>
        <v>Isaac  93</v>
      </c>
      <c r="G2210" s="42" t="str">
        <f t="shared" si="281"/>
        <v>430 Time  124</v>
      </c>
      <c r="H2210" s="36" t="str">
        <f t="shared" si="284"/>
        <v>Jacob  33</v>
      </c>
      <c r="L2210" s="43" t="str">
        <f t="shared" si="286"/>
        <v>400 Time  94</v>
      </c>
    </row>
    <row r="2211" spans="1:12" s="4" customFormat="1">
      <c r="A2211" s="14" t="str">
        <f t="shared" si="288"/>
        <v>2204 YB</v>
      </c>
      <c r="B2211" s="15" t="str">
        <f t="shared" si="287"/>
        <v>1771 BC</v>
      </c>
      <c r="C2211" s="24"/>
      <c r="D2211" s="5"/>
      <c r="F2211" s="36" t="str">
        <f t="shared" si="285"/>
        <v>Isaac  94</v>
      </c>
      <c r="G2211" s="42" t="str">
        <f t="shared" si="281"/>
        <v>430 Time  125</v>
      </c>
      <c r="H2211" s="36" t="str">
        <f t="shared" si="284"/>
        <v>Jacob  34</v>
      </c>
      <c r="L2211" s="43" t="str">
        <f t="shared" si="286"/>
        <v>400 Time  95</v>
      </c>
    </row>
    <row r="2212" spans="1:12" s="4" customFormat="1">
      <c r="A2212" s="14" t="str">
        <f t="shared" si="288"/>
        <v>2205 YB</v>
      </c>
      <c r="B2212" s="15" t="str">
        <f t="shared" si="287"/>
        <v>1770 BC</v>
      </c>
      <c r="C2212" s="24"/>
      <c r="D2212" s="5"/>
      <c r="F2212" s="36" t="str">
        <f t="shared" si="285"/>
        <v>Isaac  95</v>
      </c>
      <c r="G2212" s="42" t="str">
        <f t="shared" si="281"/>
        <v>430 Time  126</v>
      </c>
      <c r="H2212" s="36" t="str">
        <f t="shared" si="284"/>
        <v>Jacob  35</v>
      </c>
      <c r="L2212" s="43" t="str">
        <f t="shared" si="286"/>
        <v>400 Time  96</v>
      </c>
    </row>
    <row r="2213" spans="1:12" s="4" customFormat="1">
      <c r="A2213" s="14" t="str">
        <f t="shared" si="288"/>
        <v>2206 YB</v>
      </c>
      <c r="B2213" s="15" t="str">
        <f t="shared" si="287"/>
        <v>1769 BC</v>
      </c>
      <c r="C2213" s="24"/>
      <c r="D2213" s="5"/>
      <c r="F2213" s="36" t="str">
        <f t="shared" si="285"/>
        <v>Isaac  96</v>
      </c>
      <c r="G2213" s="42" t="str">
        <f t="shared" si="281"/>
        <v>430 Time  127</v>
      </c>
      <c r="H2213" s="36" t="str">
        <f t="shared" si="284"/>
        <v>Jacob  36</v>
      </c>
      <c r="L2213" s="43" t="str">
        <f t="shared" si="286"/>
        <v>400 Time  97</v>
      </c>
    </row>
    <row r="2214" spans="1:12" s="4" customFormat="1">
      <c r="A2214" s="14" t="str">
        <f t="shared" si="288"/>
        <v>2207 YB</v>
      </c>
      <c r="B2214" s="15" t="str">
        <f t="shared" si="287"/>
        <v>1768 BC</v>
      </c>
      <c r="C2214" s="25" t="s">
        <v>94</v>
      </c>
      <c r="D2214" s="5"/>
      <c r="F2214" s="36" t="str">
        <f t="shared" si="285"/>
        <v>Isaac  97</v>
      </c>
      <c r="G2214" s="42" t="str">
        <f t="shared" si="281"/>
        <v>430 Time  128</v>
      </c>
      <c r="H2214" s="36" t="str">
        <f t="shared" si="284"/>
        <v>Jacob  37</v>
      </c>
      <c r="L2214" s="43" t="str">
        <f t="shared" si="286"/>
        <v>400 Time  98</v>
      </c>
    </row>
    <row r="2215" spans="1:12" s="4" customFormat="1">
      <c r="A2215" s="14" t="str">
        <f t="shared" si="288"/>
        <v>2208 YB</v>
      </c>
      <c r="B2215" s="15" t="str">
        <f t="shared" si="287"/>
        <v>1767 BC</v>
      </c>
      <c r="C2215" s="24"/>
      <c r="D2215" s="5"/>
      <c r="F2215" s="36" t="str">
        <f t="shared" si="285"/>
        <v>Isaac  98</v>
      </c>
      <c r="G2215" s="42" t="str">
        <f t="shared" si="281"/>
        <v>430 Time  129</v>
      </c>
      <c r="H2215" s="36" t="str">
        <f t="shared" si="284"/>
        <v>Jacob  38</v>
      </c>
      <c r="L2215" s="43" t="str">
        <f t="shared" si="286"/>
        <v>400 Time  99</v>
      </c>
    </row>
    <row r="2216" spans="1:12" s="4" customFormat="1">
      <c r="A2216" s="14" t="str">
        <f t="shared" si="288"/>
        <v>2209 YB</v>
      </c>
      <c r="B2216" s="15" t="str">
        <f t="shared" si="287"/>
        <v>1766 BC</v>
      </c>
      <c r="C2216" s="24"/>
      <c r="D2216" s="5"/>
      <c r="F2216" s="36" t="str">
        <f t="shared" si="285"/>
        <v>Isaac  99</v>
      </c>
      <c r="G2216" s="42" t="str">
        <f t="shared" ref="G2216:G2279" si="289">CONCATENATE(LEFT(G2215, SEARCH(" ", G2215, 5)), " ", RIGHT(G2215,LEN(G2215)-FIND(" ",G2215, 6))+1)</f>
        <v>430 Time  130</v>
      </c>
      <c r="H2216" s="36" t="str">
        <f t="shared" si="284"/>
        <v>Jacob  39</v>
      </c>
      <c r="L2216" s="43" t="str">
        <f t="shared" si="286"/>
        <v>400 Time  100</v>
      </c>
    </row>
    <row r="2217" spans="1:12" s="4" customFormat="1">
      <c r="A2217" s="14" t="str">
        <f t="shared" si="288"/>
        <v>2210 YB</v>
      </c>
      <c r="B2217" s="15" t="str">
        <f t="shared" si="287"/>
        <v>1765 BC</v>
      </c>
      <c r="C2217" s="24"/>
      <c r="D2217" s="5"/>
      <c r="F2217" s="36" t="str">
        <f t="shared" si="285"/>
        <v>Isaac  100</v>
      </c>
      <c r="G2217" s="42" t="str">
        <f t="shared" si="289"/>
        <v>430 Time  131</v>
      </c>
      <c r="H2217" s="36" t="str">
        <f t="shared" si="284"/>
        <v>Jacob  40</v>
      </c>
      <c r="L2217" s="43" t="str">
        <f t="shared" si="286"/>
        <v>400 Time  101</v>
      </c>
    </row>
    <row r="2218" spans="1:12" s="4" customFormat="1">
      <c r="A2218" s="14" t="str">
        <f t="shared" si="288"/>
        <v>2211 YB</v>
      </c>
      <c r="B2218" s="15" t="str">
        <f t="shared" si="287"/>
        <v>1764 BC</v>
      </c>
      <c r="C2218" s="24"/>
      <c r="D2218" s="5"/>
      <c r="F2218" s="36" t="str">
        <f t="shared" si="285"/>
        <v>Isaac  101</v>
      </c>
      <c r="G2218" s="42" t="str">
        <f t="shared" si="289"/>
        <v>430 Time  132</v>
      </c>
      <c r="H2218" s="36" t="str">
        <f t="shared" si="284"/>
        <v>Jacob  41</v>
      </c>
      <c r="L2218" s="43" t="str">
        <f t="shared" si="286"/>
        <v>400 Time  102</v>
      </c>
    </row>
    <row r="2219" spans="1:12" s="4" customFormat="1">
      <c r="A2219" s="14" t="str">
        <f t="shared" si="288"/>
        <v>2212 YB</v>
      </c>
      <c r="B2219" s="15" t="str">
        <f t="shared" si="287"/>
        <v>1763 BC</v>
      </c>
      <c r="C2219" s="24"/>
      <c r="D2219" s="5"/>
      <c r="F2219" s="36" t="str">
        <f t="shared" si="285"/>
        <v>Isaac  102</v>
      </c>
      <c r="G2219" s="42" t="str">
        <f t="shared" si="289"/>
        <v>430 Time  133</v>
      </c>
      <c r="H2219" s="36" t="str">
        <f t="shared" si="284"/>
        <v>Jacob  42</v>
      </c>
      <c r="L2219" s="43" t="str">
        <f t="shared" si="286"/>
        <v>400 Time  103</v>
      </c>
    </row>
    <row r="2220" spans="1:12" s="4" customFormat="1">
      <c r="A2220" s="14" t="str">
        <f t="shared" si="288"/>
        <v>2213 YB</v>
      </c>
      <c r="B2220" s="15" t="str">
        <f t="shared" si="287"/>
        <v>1762 BC</v>
      </c>
      <c r="C2220" s="24"/>
      <c r="D2220" s="5"/>
      <c r="F2220" s="36" t="str">
        <f t="shared" si="285"/>
        <v>Isaac  103</v>
      </c>
      <c r="G2220" s="42" t="str">
        <f t="shared" si="289"/>
        <v>430 Time  134</v>
      </c>
      <c r="H2220" s="36" t="str">
        <f t="shared" si="284"/>
        <v>Jacob  43</v>
      </c>
      <c r="L2220" s="43" t="str">
        <f t="shared" si="286"/>
        <v>400 Time  104</v>
      </c>
    </row>
    <row r="2221" spans="1:12" s="4" customFormat="1">
      <c r="A2221" s="14" t="str">
        <f t="shared" si="288"/>
        <v>2214 YB</v>
      </c>
      <c r="B2221" s="15" t="str">
        <f t="shared" si="287"/>
        <v>1761 BC</v>
      </c>
      <c r="C2221" s="25" t="s">
        <v>95</v>
      </c>
      <c r="D2221" s="5"/>
      <c r="F2221" s="36" t="str">
        <f t="shared" si="285"/>
        <v>Isaac  104</v>
      </c>
      <c r="G2221" s="42" t="str">
        <f t="shared" si="289"/>
        <v>430 Time  135</v>
      </c>
      <c r="H2221" s="36" t="str">
        <f t="shared" si="284"/>
        <v>Jacob  44</v>
      </c>
      <c r="L2221" s="43" t="str">
        <f t="shared" si="286"/>
        <v>400 Time  105</v>
      </c>
    </row>
    <row r="2222" spans="1:12" s="4" customFormat="1">
      <c r="A2222" s="14" t="str">
        <f t="shared" si="288"/>
        <v>2215 YB</v>
      </c>
      <c r="B2222" s="15" t="str">
        <f t="shared" si="287"/>
        <v>1760 BC</v>
      </c>
      <c r="C2222" s="24"/>
      <c r="D2222" s="5"/>
      <c r="F2222" s="36" t="str">
        <f t="shared" si="285"/>
        <v>Isaac  105</v>
      </c>
      <c r="G2222" s="42" t="str">
        <f t="shared" si="289"/>
        <v>430 Time  136</v>
      </c>
      <c r="H2222" s="36" t="str">
        <f t="shared" si="284"/>
        <v>Jacob  45</v>
      </c>
      <c r="L2222" s="43" t="str">
        <f t="shared" si="286"/>
        <v>400 Time  106</v>
      </c>
    </row>
    <row r="2223" spans="1:12" s="4" customFormat="1">
      <c r="A2223" s="14" t="str">
        <f t="shared" si="288"/>
        <v>2216 YB</v>
      </c>
      <c r="B2223" s="15" t="str">
        <f t="shared" si="287"/>
        <v>1759 BC</v>
      </c>
      <c r="C2223" s="24"/>
      <c r="D2223" s="5"/>
      <c r="F2223" s="36" t="str">
        <f t="shared" si="285"/>
        <v>Isaac  106</v>
      </c>
      <c r="G2223" s="42" t="str">
        <f t="shared" si="289"/>
        <v>430 Time  137</v>
      </c>
      <c r="H2223" s="36" t="str">
        <f t="shared" si="284"/>
        <v>Jacob  46</v>
      </c>
      <c r="L2223" s="43" t="str">
        <f t="shared" si="286"/>
        <v>400 Time  107</v>
      </c>
    </row>
    <row r="2224" spans="1:12" s="4" customFormat="1">
      <c r="A2224" s="14" t="str">
        <f t="shared" si="288"/>
        <v>2217 YB</v>
      </c>
      <c r="B2224" s="15" t="str">
        <f t="shared" si="287"/>
        <v>1758 BC</v>
      </c>
      <c r="C2224" s="24"/>
      <c r="D2224" s="5"/>
      <c r="F2224" s="36" t="str">
        <f t="shared" si="285"/>
        <v>Isaac  107</v>
      </c>
      <c r="G2224" s="42" t="str">
        <f t="shared" si="289"/>
        <v>430 Time  138</v>
      </c>
      <c r="H2224" s="36" t="str">
        <f t="shared" si="284"/>
        <v>Jacob  47</v>
      </c>
      <c r="L2224" s="43" t="str">
        <f t="shared" si="286"/>
        <v>400 Time  108</v>
      </c>
    </row>
    <row r="2225" spans="1:12" s="4" customFormat="1">
      <c r="A2225" s="14" t="str">
        <f t="shared" si="288"/>
        <v>2218 YB</v>
      </c>
      <c r="B2225" s="15" t="str">
        <f t="shared" si="287"/>
        <v>1757 BC</v>
      </c>
      <c r="C2225" s="24"/>
      <c r="D2225" s="5"/>
      <c r="F2225" s="36" t="str">
        <f t="shared" si="285"/>
        <v>Isaac  108</v>
      </c>
      <c r="G2225" s="42" t="str">
        <f t="shared" si="289"/>
        <v>430 Time  139</v>
      </c>
      <c r="H2225" s="36" t="str">
        <f t="shared" si="284"/>
        <v>Jacob  48</v>
      </c>
      <c r="L2225" s="43" t="str">
        <f t="shared" si="286"/>
        <v>400 Time  109</v>
      </c>
    </row>
    <row r="2226" spans="1:12" s="4" customFormat="1">
      <c r="A2226" s="14" t="str">
        <f t="shared" si="288"/>
        <v>2219 YB</v>
      </c>
      <c r="B2226" s="15" t="str">
        <f t="shared" si="287"/>
        <v>1756 BC</v>
      </c>
      <c r="C2226" s="24"/>
      <c r="D2226" s="5"/>
      <c r="F2226" s="36" t="str">
        <f t="shared" si="285"/>
        <v>Isaac  109</v>
      </c>
      <c r="G2226" s="42" t="str">
        <f t="shared" si="289"/>
        <v>430 Time  140</v>
      </c>
      <c r="H2226" s="36" t="str">
        <f t="shared" si="284"/>
        <v>Jacob  49</v>
      </c>
      <c r="L2226" s="43" t="str">
        <f t="shared" si="286"/>
        <v>400 Time  110</v>
      </c>
    </row>
    <row r="2227" spans="1:12" s="4" customFormat="1">
      <c r="A2227" s="14" t="str">
        <f t="shared" si="288"/>
        <v>2220 YB</v>
      </c>
      <c r="B2227" s="15" t="str">
        <f t="shared" si="287"/>
        <v>1755 BC</v>
      </c>
      <c r="C2227" s="24"/>
      <c r="D2227" s="5"/>
      <c r="F2227" s="36" t="str">
        <f t="shared" si="285"/>
        <v>Isaac  110</v>
      </c>
      <c r="G2227" s="42" t="str">
        <f t="shared" si="289"/>
        <v>430 Time  141</v>
      </c>
      <c r="H2227" s="36" t="str">
        <f t="shared" si="284"/>
        <v>Jacob  50</v>
      </c>
      <c r="L2227" s="43" t="str">
        <f t="shared" si="286"/>
        <v>400 Time  111</v>
      </c>
    </row>
    <row r="2228" spans="1:12" s="4" customFormat="1">
      <c r="A2228" s="14" t="str">
        <f t="shared" si="288"/>
        <v>2221 YB</v>
      </c>
      <c r="B2228" s="15" t="str">
        <f t="shared" si="287"/>
        <v>1754 BC</v>
      </c>
      <c r="C2228" s="25" t="s">
        <v>96</v>
      </c>
      <c r="D2228" s="5"/>
      <c r="F2228" s="36" t="str">
        <f t="shared" si="285"/>
        <v>Isaac  111</v>
      </c>
      <c r="G2228" s="42" t="str">
        <f t="shared" si="289"/>
        <v>430 Time  142</v>
      </c>
      <c r="H2228" s="36" t="str">
        <f t="shared" si="284"/>
        <v>Jacob  51</v>
      </c>
      <c r="L2228" s="43" t="str">
        <f t="shared" si="286"/>
        <v>400 Time  112</v>
      </c>
    </row>
    <row r="2229" spans="1:12" s="4" customFormat="1">
      <c r="A2229" s="14" t="str">
        <f t="shared" si="288"/>
        <v>2222 YB</v>
      </c>
      <c r="B2229" s="15" t="str">
        <f t="shared" si="287"/>
        <v>1753 BC</v>
      </c>
      <c r="C2229" s="24"/>
      <c r="D2229" s="5"/>
      <c r="F2229" s="36" t="str">
        <f t="shared" si="285"/>
        <v>Isaac  112</v>
      </c>
      <c r="G2229" s="42" t="str">
        <f t="shared" si="289"/>
        <v>430 Time  143</v>
      </c>
      <c r="H2229" s="36" t="str">
        <f t="shared" si="284"/>
        <v>Jacob  52</v>
      </c>
      <c r="L2229" s="43" t="str">
        <f t="shared" si="286"/>
        <v>400 Time  113</v>
      </c>
    </row>
    <row r="2230" spans="1:12" s="4" customFormat="1">
      <c r="A2230" s="14" t="str">
        <f t="shared" si="288"/>
        <v>2223 YB</v>
      </c>
      <c r="B2230" s="15" t="str">
        <f t="shared" si="287"/>
        <v>1752 BC</v>
      </c>
      <c r="C2230" s="24"/>
      <c r="D2230" s="5"/>
      <c r="F2230" s="36" t="str">
        <f t="shared" si="285"/>
        <v>Isaac  113</v>
      </c>
      <c r="G2230" s="42" t="str">
        <f t="shared" si="289"/>
        <v>430 Time  144</v>
      </c>
      <c r="H2230" s="36" t="str">
        <f t="shared" si="284"/>
        <v>Jacob  53</v>
      </c>
      <c r="L2230" s="43" t="str">
        <f t="shared" si="286"/>
        <v>400 Time  114</v>
      </c>
    </row>
    <row r="2231" spans="1:12" s="4" customFormat="1">
      <c r="A2231" s="14" t="str">
        <f t="shared" si="288"/>
        <v>2224 YB</v>
      </c>
      <c r="B2231" s="15" t="str">
        <f t="shared" si="287"/>
        <v>1751 BC</v>
      </c>
      <c r="C2231" s="24"/>
      <c r="D2231" s="5"/>
      <c r="F2231" s="36" t="str">
        <f t="shared" si="285"/>
        <v>Isaac  114</v>
      </c>
      <c r="G2231" s="42" t="str">
        <f t="shared" si="289"/>
        <v>430 Time  145</v>
      </c>
      <c r="H2231" s="36" t="str">
        <f t="shared" si="284"/>
        <v>Jacob  54</v>
      </c>
      <c r="L2231" s="43" t="str">
        <f t="shared" si="286"/>
        <v>400 Time  115</v>
      </c>
    </row>
    <row r="2232" spans="1:12" s="4" customFormat="1">
      <c r="A2232" s="14" t="str">
        <f t="shared" si="288"/>
        <v>2225 YB</v>
      </c>
      <c r="B2232" s="15" t="str">
        <f t="shared" si="287"/>
        <v>1750 BC</v>
      </c>
      <c r="C2232" s="24"/>
      <c r="D2232" s="5"/>
      <c r="F2232" s="36" t="str">
        <f t="shared" si="285"/>
        <v>Isaac  115</v>
      </c>
      <c r="G2232" s="42" t="str">
        <f t="shared" si="289"/>
        <v>430 Time  146</v>
      </c>
      <c r="H2232" s="36" t="str">
        <f t="shared" si="284"/>
        <v>Jacob  55</v>
      </c>
      <c r="L2232" s="43" t="str">
        <f t="shared" si="286"/>
        <v>400 Time  116</v>
      </c>
    </row>
    <row r="2233" spans="1:12" s="4" customFormat="1">
      <c r="A2233" s="14" t="str">
        <f t="shared" si="288"/>
        <v>2226 YB</v>
      </c>
      <c r="B2233" s="15" t="str">
        <f t="shared" si="287"/>
        <v>1749 BC</v>
      </c>
      <c r="C2233" s="24"/>
      <c r="D2233" s="5"/>
      <c r="F2233" s="36" t="str">
        <f t="shared" si="285"/>
        <v>Isaac  116</v>
      </c>
      <c r="G2233" s="42" t="str">
        <f t="shared" si="289"/>
        <v>430 Time  147</v>
      </c>
      <c r="H2233" s="36" t="str">
        <f t="shared" si="284"/>
        <v>Jacob  56</v>
      </c>
      <c r="L2233" s="43" t="str">
        <f t="shared" si="286"/>
        <v>400 Time  117</v>
      </c>
    </row>
    <row r="2234" spans="1:12" s="4" customFormat="1">
      <c r="A2234" s="14" t="str">
        <f t="shared" si="288"/>
        <v>2227 YB</v>
      </c>
      <c r="B2234" s="15" t="str">
        <f t="shared" si="287"/>
        <v>1748 BC</v>
      </c>
      <c r="C2234" s="24"/>
      <c r="D2234" s="5"/>
      <c r="F2234" s="36" t="str">
        <f t="shared" si="285"/>
        <v>Isaac  117</v>
      </c>
      <c r="G2234" s="42" t="str">
        <f t="shared" si="289"/>
        <v>430 Time  148</v>
      </c>
      <c r="H2234" s="36" t="str">
        <f t="shared" si="284"/>
        <v>Jacob  57</v>
      </c>
      <c r="L2234" s="43" t="str">
        <f t="shared" si="286"/>
        <v>400 Time  118</v>
      </c>
    </row>
    <row r="2235" spans="1:12" s="4" customFormat="1">
      <c r="A2235" s="14" t="str">
        <f t="shared" si="288"/>
        <v>2228 YB</v>
      </c>
      <c r="B2235" s="15" t="str">
        <f t="shared" si="287"/>
        <v>1747 BC</v>
      </c>
      <c r="C2235" s="25" t="s">
        <v>97</v>
      </c>
      <c r="D2235" s="5"/>
      <c r="F2235" s="36" t="str">
        <f t="shared" si="285"/>
        <v>Isaac  118</v>
      </c>
      <c r="G2235" s="42" t="str">
        <f t="shared" si="289"/>
        <v>430 Time  149</v>
      </c>
      <c r="H2235" s="36" t="str">
        <f t="shared" si="284"/>
        <v>Jacob  58</v>
      </c>
      <c r="L2235" s="43" t="str">
        <f t="shared" si="286"/>
        <v>400 Time  119</v>
      </c>
    </row>
    <row r="2236" spans="1:12" s="4" customFormat="1">
      <c r="A2236" s="14" t="str">
        <f t="shared" si="288"/>
        <v>2229 YB</v>
      </c>
      <c r="B2236" s="15" t="str">
        <f t="shared" si="287"/>
        <v>1746 BC</v>
      </c>
      <c r="C2236" s="24"/>
      <c r="D2236" s="5"/>
      <c r="F2236" s="36" t="str">
        <f t="shared" si="285"/>
        <v>Isaac  119</v>
      </c>
      <c r="G2236" s="42" t="str">
        <f t="shared" si="289"/>
        <v>430 Time  150</v>
      </c>
      <c r="H2236" s="36" t="str">
        <f t="shared" si="284"/>
        <v>Jacob  59</v>
      </c>
      <c r="L2236" s="43" t="str">
        <f t="shared" si="286"/>
        <v>400 Time  120</v>
      </c>
    </row>
    <row r="2237" spans="1:12" s="4" customFormat="1">
      <c r="A2237" s="14" t="str">
        <f t="shared" si="288"/>
        <v>2230 YB</v>
      </c>
      <c r="B2237" s="15" t="str">
        <f t="shared" si="287"/>
        <v>1745 BC</v>
      </c>
      <c r="C2237" s="24"/>
      <c r="D2237" s="5"/>
      <c r="F2237" s="36" t="str">
        <f t="shared" si="285"/>
        <v>Isaac  120</v>
      </c>
      <c r="G2237" s="42" t="str">
        <f t="shared" si="289"/>
        <v>430 Time  151</v>
      </c>
      <c r="H2237" s="36" t="str">
        <f t="shared" si="284"/>
        <v>Jacob  60</v>
      </c>
      <c r="L2237" s="43" t="str">
        <f t="shared" si="286"/>
        <v>400 Time  121</v>
      </c>
    </row>
    <row r="2238" spans="1:12" s="4" customFormat="1">
      <c r="A2238" s="14" t="str">
        <f t="shared" si="288"/>
        <v>2231 YB</v>
      </c>
      <c r="B2238" s="15" t="str">
        <f t="shared" si="287"/>
        <v>1744 BC</v>
      </c>
      <c r="C2238" s="24"/>
      <c r="D2238" s="5"/>
      <c r="F2238" s="36" t="str">
        <f t="shared" si="285"/>
        <v>Isaac  121</v>
      </c>
      <c r="G2238" s="42" t="str">
        <f t="shared" si="289"/>
        <v>430 Time  152</v>
      </c>
      <c r="H2238" s="36" t="str">
        <f t="shared" si="284"/>
        <v>Jacob  61</v>
      </c>
      <c r="L2238" s="43" t="str">
        <f t="shared" si="286"/>
        <v>400 Time  122</v>
      </c>
    </row>
    <row r="2239" spans="1:12" s="4" customFormat="1">
      <c r="A2239" s="14" t="str">
        <f t="shared" si="288"/>
        <v>2232 YB</v>
      </c>
      <c r="B2239" s="15" t="str">
        <f t="shared" si="287"/>
        <v>1743 BC</v>
      </c>
      <c r="C2239" s="24"/>
      <c r="D2239" s="5"/>
      <c r="F2239" s="36" t="str">
        <f t="shared" si="285"/>
        <v>Isaac  122</v>
      </c>
      <c r="G2239" s="42" t="str">
        <f t="shared" si="289"/>
        <v>430 Time  153</v>
      </c>
      <c r="H2239" s="36" t="str">
        <f t="shared" si="284"/>
        <v>Jacob  62</v>
      </c>
      <c r="L2239" s="43" t="str">
        <f t="shared" si="286"/>
        <v>400 Time  123</v>
      </c>
    </row>
    <row r="2240" spans="1:12" s="4" customFormat="1">
      <c r="A2240" s="14" t="str">
        <f t="shared" si="288"/>
        <v>2233 YB</v>
      </c>
      <c r="B2240" s="15" t="str">
        <f t="shared" si="287"/>
        <v>1742 BC</v>
      </c>
      <c r="C2240" s="24"/>
      <c r="D2240" s="5"/>
      <c r="F2240" s="36" t="str">
        <f t="shared" si="285"/>
        <v>Isaac  123</v>
      </c>
      <c r="G2240" s="42" t="str">
        <f t="shared" si="289"/>
        <v>430 Time  154</v>
      </c>
      <c r="H2240" s="36" t="str">
        <f t="shared" si="284"/>
        <v>Jacob  63</v>
      </c>
      <c r="L2240" s="43" t="str">
        <f t="shared" si="286"/>
        <v>400 Time  124</v>
      </c>
    </row>
    <row r="2241" spans="1:12" s="4" customFormat="1">
      <c r="A2241" s="14" t="str">
        <f t="shared" si="288"/>
        <v>2234 YB</v>
      </c>
      <c r="B2241" s="15" t="str">
        <f t="shared" si="287"/>
        <v>1741 BC</v>
      </c>
      <c r="C2241" s="24"/>
      <c r="D2241" s="5"/>
      <c r="F2241" s="36" t="str">
        <f t="shared" si="285"/>
        <v>Isaac  124</v>
      </c>
      <c r="G2241" s="42" t="str">
        <f t="shared" si="289"/>
        <v>430 Time  155</v>
      </c>
      <c r="H2241" s="36" t="str">
        <f t="shared" si="284"/>
        <v>Jacob  64</v>
      </c>
      <c r="L2241" s="43" t="str">
        <f t="shared" si="286"/>
        <v>400 Time  125</v>
      </c>
    </row>
    <row r="2242" spans="1:12" s="4" customFormat="1">
      <c r="A2242" s="14" t="str">
        <f t="shared" si="288"/>
        <v>2235 YB</v>
      </c>
      <c r="B2242" s="15" t="str">
        <f t="shared" si="287"/>
        <v>1740 BC</v>
      </c>
      <c r="C2242" s="25" t="s">
        <v>98</v>
      </c>
      <c r="D2242" s="5"/>
      <c r="F2242" s="36" t="str">
        <f t="shared" si="285"/>
        <v>Isaac  125</v>
      </c>
      <c r="G2242" s="42" t="str">
        <f t="shared" si="289"/>
        <v>430 Time  156</v>
      </c>
      <c r="H2242" s="36" t="str">
        <f t="shared" ref="H2242:H2305" si="290">CONCATENATE(LEFT(H2241, SEARCH(" ", H2241, 1)), " ",RIGHT(H2241,LEN(H2241)-FIND(" ",H2241))+1)</f>
        <v>Jacob  65</v>
      </c>
      <c r="L2242" s="43" t="str">
        <f t="shared" si="286"/>
        <v>400 Time  126</v>
      </c>
    </row>
    <row r="2243" spans="1:12" s="4" customFormat="1">
      <c r="A2243" s="14" t="str">
        <f t="shared" si="288"/>
        <v>2236 YB</v>
      </c>
      <c r="B2243" s="15" t="str">
        <f t="shared" si="287"/>
        <v>1739 BC</v>
      </c>
      <c r="C2243" s="24"/>
      <c r="D2243" s="5"/>
      <c r="F2243" s="36" t="str">
        <f t="shared" si="285"/>
        <v>Isaac  126</v>
      </c>
      <c r="G2243" s="42" t="str">
        <f t="shared" si="289"/>
        <v>430 Time  157</v>
      </c>
      <c r="H2243" s="36" t="str">
        <f t="shared" si="290"/>
        <v>Jacob  66</v>
      </c>
      <c r="L2243" s="43" t="str">
        <f t="shared" si="286"/>
        <v>400 Time  127</v>
      </c>
    </row>
    <row r="2244" spans="1:12" s="4" customFormat="1">
      <c r="A2244" s="14" t="str">
        <f t="shared" si="288"/>
        <v>2237 YB</v>
      </c>
      <c r="B2244" s="15" t="str">
        <f t="shared" si="287"/>
        <v>1738 BC</v>
      </c>
      <c r="C2244" s="24"/>
      <c r="D2244" s="5"/>
      <c r="F2244" s="36" t="str">
        <f t="shared" si="285"/>
        <v>Isaac  127</v>
      </c>
      <c r="G2244" s="42" t="str">
        <f t="shared" si="289"/>
        <v>430 Time  158</v>
      </c>
      <c r="H2244" s="36" t="str">
        <f t="shared" si="290"/>
        <v>Jacob  67</v>
      </c>
      <c r="L2244" s="43" t="str">
        <f t="shared" si="286"/>
        <v>400 Time  128</v>
      </c>
    </row>
    <row r="2245" spans="1:12" s="4" customFormat="1">
      <c r="A2245" s="14" t="str">
        <f t="shared" si="288"/>
        <v>2238 YB</v>
      </c>
      <c r="B2245" s="15" t="str">
        <f t="shared" si="287"/>
        <v>1737 BC</v>
      </c>
      <c r="C2245" s="24"/>
      <c r="D2245" s="5"/>
      <c r="F2245" s="36" t="str">
        <f t="shared" si="285"/>
        <v>Isaac  128</v>
      </c>
      <c r="G2245" s="42" t="str">
        <f t="shared" si="289"/>
        <v>430 Time  159</v>
      </c>
      <c r="H2245" s="36" t="str">
        <f t="shared" si="290"/>
        <v>Jacob  68</v>
      </c>
      <c r="L2245" s="43" t="str">
        <f t="shared" si="286"/>
        <v>400 Time  129</v>
      </c>
    </row>
    <row r="2246" spans="1:12" s="4" customFormat="1">
      <c r="A2246" s="14" t="str">
        <f t="shared" si="288"/>
        <v>2239 YB</v>
      </c>
      <c r="B2246" s="15" t="str">
        <f t="shared" si="287"/>
        <v>1736 BC</v>
      </c>
      <c r="C2246" s="24"/>
      <c r="D2246" s="5"/>
      <c r="F2246" s="36" t="str">
        <f t="shared" ref="F2246:F2297" si="291">CONCATENATE(LEFT(F2245, SEARCH(" ", F2245, 1)), " ",RIGHT(F2245,LEN(F2245)-FIND(" ",F2245))+1)</f>
        <v>Isaac  129</v>
      </c>
      <c r="G2246" s="42" t="str">
        <f t="shared" si="289"/>
        <v>430 Time  160</v>
      </c>
      <c r="H2246" s="36" t="str">
        <f t="shared" si="290"/>
        <v>Jacob  69</v>
      </c>
      <c r="L2246" s="43" t="str">
        <f t="shared" ref="L2246:L2309" si="292">CONCATENATE(LEFT(L2245, SEARCH(" ", L2245, 5)), " ", RIGHT(L2245,LEN(L2245)-FIND(" ",L2245, 6))+1)</f>
        <v>400 Time  130</v>
      </c>
    </row>
    <row r="2247" spans="1:12" s="4" customFormat="1">
      <c r="A2247" s="14" t="str">
        <f t="shared" si="288"/>
        <v>2240 YB</v>
      </c>
      <c r="B2247" s="15" t="str">
        <f t="shared" si="287"/>
        <v>1735 BC</v>
      </c>
      <c r="C2247" s="24"/>
      <c r="D2247" s="5"/>
      <c r="F2247" s="36" t="str">
        <f t="shared" si="291"/>
        <v>Isaac  130</v>
      </c>
      <c r="G2247" s="42" t="str">
        <f t="shared" si="289"/>
        <v>430 Time  161</v>
      </c>
      <c r="H2247" s="36" t="str">
        <f t="shared" si="290"/>
        <v>Jacob  70</v>
      </c>
      <c r="L2247" s="43" t="str">
        <f t="shared" si="292"/>
        <v>400 Time  131</v>
      </c>
    </row>
    <row r="2248" spans="1:12" s="4" customFormat="1">
      <c r="A2248" s="14" t="str">
        <f t="shared" si="288"/>
        <v>2241 YB</v>
      </c>
      <c r="B2248" s="15" t="str">
        <f t="shared" ref="B2248:B2311" si="293">IF((LEFT(A2248, SEARCH(" ", A2248, 1))-3974)&lt;=0, CONCATENATE(3974-LEFT(A2248, SEARCH(" ", A2248, 1))+1, " BC"), CONCATENATE(LEFT(A2248, SEARCH(" ", A2248, 1))-3974, " AD"))</f>
        <v>1734 BC</v>
      </c>
      <c r="C2248" s="24"/>
      <c r="D2248" s="5"/>
      <c r="F2248" s="36" t="str">
        <f t="shared" si="291"/>
        <v>Isaac  131</v>
      </c>
      <c r="G2248" s="42" t="str">
        <f t="shared" si="289"/>
        <v>430 Time  162</v>
      </c>
      <c r="H2248" s="36" t="str">
        <f t="shared" si="290"/>
        <v>Jacob  71</v>
      </c>
      <c r="L2248" s="43" t="str">
        <f t="shared" si="292"/>
        <v>400 Time  132</v>
      </c>
    </row>
    <row r="2249" spans="1:12" s="4" customFormat="1">
      <c r="A2249" s="14" t="str">
        <f t="shared" ref="A2249:A2312" si="294">CONCATENATE(LEFT(A2248, SEARCH(" ",A2248, 1))+1, " YB")</f>
        <v>2242 YB</v>
      </c>
      <c r="B2249" s="15" t="str">
        <f t="shared" si="293"/>
        <v>1733 BC</v>
      </c>
      <c r="C2249" s="25" t="s">
        <v>99</v>
      </c>
      <c r="D2249" s="5"/>
      <c r="F2249" s="36" t="str">
        <f t="shared" si="291"/>
        <v>Isaac  132</v>
      </c>
      <c r="G2249" s="42" t="str">
        <f t="shared" si="289"/>
        <v>430 Time  163</v>
      </c>
      <c r="H2249" s="36" t="str">
        <f t="shared" si="290"/>
        <v>Jacob  72</v>
      </c>
      <c r="L2249" s="43" t="str">
        <f t="shared" si="292"/>
        <v>400 Time  133</v>
      </c>
    </row>
    <row r="2250" spans="1:12" s="4" customFormat="1">
      <c r="A2250" s="14" t="str">
        <f t="shared" si="294"/>
        <v>2243 YB</v>
      </c>
      <c r="B2250" s="15" t="str">
        <f t="shared" si="293"/>
        <v>1732 BC</v>
      </c>
      <c r="C2250" s="24"/>
      <c r="D2250" s="5"/>
      <c r="F2250" s="36" t="str">
        <f t="shared" si="291"/>
        <v>Isaac  133</v>
      </c>
      <c r="G2250" s="42" t="str">
        <f t="shared" si="289"/>
        <v>430 Time  164</v>
      </c>
      <c r="H2250" s="36" t="str">
        <f t="shared" si="290"/>
        <v>Jacob  73</v>
      </c>
      <c r="L2250" s="43" t="str">
        <f t="shared" si="292"/>
        <v>400 Time  134</v>
      </c>
    </row>
    <row r="2251" spans="1:12" s="4" customFormat="1">
      <c r="A2251" s="14" t="str">
        <f t="shared" si="294"/>
        <v>2244 YB</v>
      </c>
      <c r="B2251" s="15" t="str">
        <f t="shared" si="293"/>
        <v>1731 BC</v>
      </c>
      <c r="C2251" s="24"/>
      <c r="D2251" s="5"/>
      <c r="F2251" s="36" t="str">
        <f t="shared" si="291"/>
        <v>Isaac  134</v>
      </c>
      <c r="G2251" s="42" t="str">
        <f t="shared" si="289"/>
        <v>430 Time  165</v>
      </c>
      <c r="H2251" s="36" t="str">
        <f t="shared" si="290"/>
        <v>Jacob  74</v>
      </c>
      <c r="L2251" s="43" t="str">
        <f t="shared" si="292"/>
        <v>400 Time  135</v>
      </c>
    </row>
    <row r="2252" spans="1:12" s="4" customFormat="1">
      <c r="A2252" s="14" t="str">
        <f t="shared" si="294"/>
        <v>2245 YB</v>
      </c>
      <c r="B2252" s="15" t="str">
        <f t="shared" si="293"/>
        <v>1730 BC</v>
      </c>
      <c r="C2252" s="24"/>
      <c r="D2252" s="5"/>
      <c r="F2252" s="36" t="str">
        <f t="shared" si="291"/>
        <v>Isaac  135</v>
      </c>
      <c r="G2252" s="42" t="str">
        <f t="shared" si="289"/>
        <v>430 Time  166</v>
      </c>
      <c r="H2252" s="36" t="str">
        <f t="shared" si="290"/>
        <v>Jacob  75</v>
      </c>
      <c r="L2252" s="43" t="str">
        <f t="shared" si="292"/>
        <v>400 Time  136</v>
      </c>
    </row>
    <row r="2253" spans="1:12" s="4" customFormat="1">
      <c r="A2253" s="14" t="str">
        <f t="shared" si="294"/>
        <v>2246 YB</v>
      </c>
      <c r="B2253" s="15" t="str">
        <f t="shared" si="293"/>
        <v>1729 BC</v>
      </c>
      <c r="C2253" s="24"/>
      <c r="D2253" s="5"/>
      <c r="F2253" s="36" t="str">
        <f t="shared" si="291"/>
        <v>Isaac  136</v>
      </c>
      <c r="G2253" s="42" t="str">
        <f t="shared" si="289"/>
        <v>430 Time  167</v>
      </c>
      <c r="H2253" s="36" t="str">
        <f t="shared" si="290"/>
        <v>Jacob  76</v>
      </c>
      <c r="L2253" s="43" t="str">
        <f t="shared" si="292"/>
        <v>400 Time  137</v>
      </c>
    </row>
    <row r="2254" spans="1:12" s="4" customFormat="1">
      <c r="A2254" s="14" t="str">
        <f t="shared" si="294"/>
        <v>2247 YB</v>
      </c>
      <c r="B2254" s="15" t="str">
        <f t="shared" si="293"/>
        <v>1728 BC</v>
      </c>
      <c r="C2254" s="24"/>
      <c r="D2254" s="5"/>
      <c r="F2254" s="36" t="str">
        <f t="shared" si="291"/>
        <v>Isaac  137</v>
      </c>
      <c r="G2254" s="42" t="str">
        <f t="shared" si="289"/>
        <v>430 Time  168</v>
      </c>
      <c r="H2254" s="36" t="str">
        <f t="shared" si="290"/>
        <v>Jacob  77</v>
      </c>
      <c r="L2254" s="43" t="str">
        <f t="shared" si="292"/>
        <v>400 Time  138</v>
      </c>
    </row>
    <row r="2255" spans="1:12" s="4" customFormat="1">
      <c r="A2255" s="14" t="str">
        <f t="shared" si="294"/>
        <v>2248 YB</v>
      </c>
      <c r="B2255" s="15" t="str">
        <f t="shared" si="293"/>
        <v>1727 BC</v>
      </c>
      <c r="C2255" s="24"/>
      <c r="D2255" s="5"/>
      <c r="F2255" s="36" t="str">
        <f t="shared" si="291"/>
        <v>Isaac  138</v>
      </c>
      <c r="G2255" s="42" t="str">
        <f t="shared" si="289"/>
        <v>430 Time  169</v>
      </c>
      <c r="H2255" s="36" t="str">
        <f t="shared" si="290"/>
        <v>Jacob  78</v>
      </c>
      <c r="L2255" s="43" t="str">
        <f t="shared" si="292"/>
        <v>400 Time  139</v>
      </c>
    </row>
    <row r="2256" spans="1:12" s="4" customFormat="1">
      <c r="A2256" s="14" t="str">
        <f t="shared" si="294"/>
        <v>2249 YB</v>
      </c>
      <c r="B2256" s="15" t="str">
        <f t="shared" si="293"/>
        <v>1726 BC</v>
      </c>
      <c r="C2256" s="25" t="s">
        <v>100</v>
      </c>
      <c r="D2256" s="5"/>
      <c r="F2256" s="36" t="str">
        <f t="shared" si="291"/>
        <v>Isaac  139</v>
      </c>
      <c r="G2256" s="42" t="str">
        <f t="shared" si="289"/>
        <v>430 Time  170</v>
      </c>
      <c r="H2256" s="36" t="str">
        <f t="shared" si="290"/>
        <v>Jacob  79</v>
      </c>
      <c r="L2256" s="43" t="str">
        <f t="shared" si="292"/>
        <v>400 Time  140</v>
      </c>
    </row>
    <row r="2257" spans="1:12" s="4" customFormat="1">
      <c r="A2257" s="14" t="str">
        <f t="shared" si="294"/>
        <v>2250 YB</v>
      </c>
      <c r="B2257" s="15" t="str">
        <f t="shared" si="293"/>
        <v>1725 BC</v>
      </c>
      <c r="C2257" s="26" t="str">
        <f>CONCATENATE("Yovel ", RIGHT(C2207,LEN(C2207)-FIND(" ",C2207))+1)</f>
        <v>Yovel 45</v>
      </c>
      <c r="D2257" s="5"/>
      <c r="F2257" s="36" t="str">
        <f t="shared" si="291"/>
        <v>Isaac  140</v>
      </c>
      <c r="G2257" s="42" t="str">
        <f t="shared" si="289"/>
        <v>430 Time  171</v>
      </c>
      <c r="H2257" s="36" t="str">
        <f t="shared" si="290"/>
        <v>Jacob  80</v>
      </c>
      <c r="L2257" s="43" t="str">
        <f t="shared" si="292"/>
        <v>400 Time  141</v>
      </c>
    </row>
    <row r="2258" spans="1:12" s="4" customFormat="1">
      <c r="A2258" s="14" t="str">
        <f t="shared" si="294"/>
        <v>2251 YB</v>
      </c>
      <c r="B2258" s="15" t="str">
        <f t="shared" si="293"/>
        <v>1724 BC</v>
      </c>
      <c r="C2258" s="3"/>
      <c r="D2258" s="5"/>
      <c r="F2258" s="36" t="str">
        <f t="shared" si="291"/>
        <v>Isaac  141</v>
      </c>
      <c r="G2258" s="42" t="str">
        <f t="shared" si="289"/>
        <v>430 Time  172</v>
      </c>
      <c r="H2258" s="36" t="str">
        <f t="shared" si="290"/>
        <v>Jacob  81</v>
      </c>
      <c r="L2258" s="43" t="str">
        <f t="shared" si="292"/>
        <v>400 Time  142</v>
      </c>
    </row>
    <row r="2259" spans="1:12" s="4" customFormat="1">
      <c r="A2259" s="14" t="str">
        <f t="shared" si="294"/>
        <v>2252 YB</v>
      </c>
      <c r="B2259" s="15" t="str">
        <f t="shared" si="293"/>
        <v>1723 BC</v>
      </c>
      <c r="C2259" s="24"/>
      <c r="D2259" s="5"/>
      <c r="F2259" s="36" t="str">
        <f t="shared" si="291"/>
        <v>Isaac  142</v>
      </c>
      <c r="G2259" s="42" t="str">
        <f t="shared" si="289"/>
        <v>430 Time  173</v>
      </c>
      <c r="H2259" s="36" t="str">
        <f t="shared" si="290"/>
        <v>Jacob  82</v>
      </c>
      <c r="L2259" s="43" t="str">
        <f t="shared" si="292"/>
        <v>400 Time  143</v>
      </c>
    </row>
    <row r="2260" spans="1:12" s="4" customFormat="1">
      <c r="A2260" s="14" t="str">
        <f t="shared" si="294"/>
        <v>2253 YB</v>
      </c>
      <c r="B2260" s="15" t="str">
        <f t="shared" si="293"/>
        <v>1722 BC</v>
      </c>
      <c r="C2260" s="24"/>
      <c r="D2260" s="5"/>
      <c r="F2260" s="36" t="str">
        <f t="shared" si="291"/>
        <v>Isaac  143</v>
      </c>
      <c r="G2260" s="42" t="str">
        <f t="shared" si="289"/>
        <v>430 Time  174</v>
      </c>
      <c r="H2260" s="36" t="str">
        <f t="shared" si="290"/>
        <v>Jacob  83</v>
      </c>
      <c r="L2260" s="43" t="str">
        <f t="shared" si="292"/>
        <v>400 Time  144</v>
      </c>
    </row>
    <row r="2261" spans="1:12" s="4" customFormat="1">
      <c r="A2261" s="14" t="str">
        <f t="shared" si="294"/>
        <v>2254 YB</v>
      </c>
      <c r="B2261" s="15" t="str">
        <f t="shared" si="293"/>
        <v>1721 BC</v>
      </c>
      <c r="C2261" s="24"/>
      <c r="D2261" s="5"/>
      <c r="F2261" s="36" t="str">
        <f t="shared" si="291"/>
        <v>Isaac  144</v>
      </c>
      <c r="G2261" s="42" t="str">
        <f t="shared" si="289"/>
        <v>430 Time  175</v>
      </c>
      <c r="H2261" s="36" t="str">
        <f t="shared" si="290"/>
        <v>Jacob  84</v>
      </c>
      <c r="L2261" s="43" t="str">
        <f t="shared" si="292"/>
        <v>400 Time  145</v>
      </c>
    </row>
    <row r="2262" spans="1:12" s="4" customFormat="1">
      <c r="A2262" s="14" t="str">
        <f t="shared" si="294"/>
        <v>2255 YB</v>
      </c>
      <c r="B2262" s="15" t="str">
        <f t="shared" si="293"/>
        <v>1720 BC</v>
      </c>
      <c r="C2262" s="24"/>
      <c r="D2262" s="5"/>
      <c r="F2262" s="36" t="str">
        <f t="shared" si="291"/>
        <v>Isaac  145</v>
      </c>
      <c r="G2262" s="42" t="str">
        <f t="shared" si="289"/>
        <v>430 Time  176</v>
      </c>
      <c r="H2262" s="36" t="str">
        <f t="shared" si="290"/>
        <v>Jacob  85</v>
      </c>
      <c r="L2262" s="43" t="str">
        <f t="shared" si="292"/>
        <v>400 Time  146</v>
      </c>
    </row>
    <row r="2263" spans="1:12" s="4" customFormat="1">
      <c r="A2263" s="14" t="str">
        <f t="shared" si="294"/>
        <v>2256 YB</v>
      </c>
      <c r="B2263" s="15" t="str">
        <f t="shared" si="293"/>
        <v>1719 BC</v>
      </c>
      <c r="C2263" s="24"/>
      <c r="D2263" s="5"/>
      <c r="F2263" s="36" t="str">
        <f t="shared" si="291"/>
        <v>Isaac  146</v>
      </c>
      <c r="G2263" s="42" t="str">
        <f t="shared" si="289"/>
        <v>430 Time  177</v>
      </c>
      <c r="H2263" s="36" t="str">
        <f t="shared" si="290"/>
        <v>Jacob  86</v>
      </c>
      <c r="L2263" s="43" t="str">
        <f t="shared" si="292"/>
        <v>400 Time  147</v>
      </c>
    </row>
    <row r="2264" spans="1:12" s="4" customFormat="1">
      <c r="A2264" s="14" t="str">
        <f t="shared" si="294"/>
        <v>2257 YB</v>
      </c>
      <c r="B2264" s="15" t="str">
        <f t="shared" si="293"/>
        <v>1718 BC</v>
      </c>
      <c r="C2264" s="25" t="s">
        <v>94</v>
      </c>
      <c r="D2264" s="5"/>
      <c r="F2264" s="36" t="str">
        <f t="shared" si="291"/>
        <v>Isaac  147</v>
      </c>
      <c r="G2264" s="42" t="str">
        <f t="shared" si="289"/>
        <v>430 Time  178</v>
      </c>
      <c r="H2264" s="36" t="str">
        <f t="shared" si="290"/>
        <v>Jacob  87</v>
      </c>
      <c r="L2264" s="43" t="str">
        <f t="shared" si="292"/>
        <v>400 Time  148</v>
      </c>
    </row>
    <row r="2265" spans="1:12" s="4" customFormat="1">
      <c r="A2265" s="14" t="str">
        <f t="shared" si="294"/>
        <v>2258 YB</v>
      </c>
      <c r="B2265" s="15" t="str">
        <f t="shared" si="293"/>
        <v>1717 BC</v>
      </c>
      <c r="C2265" s="24"/>
      <c r="D2265" s="5"/>
      <c r="F2265" s="36" t="str">
        <f t="shared" si="291"/>
        <v>Isaac  148</v>
      </c>
      <c r="G2265" s="42" t="str">
        <f t="shared" si="289"/>
        <v>430 Time  179</v>
      </c>
      <c r="H2265" s="36" t="str">
        <f t="shared" si="290"/>
        <v>Jacob  88</v>
      </c>
      <c r="L2265" s="43" t="str">
        <f t="shared" si="292"/>
        <v>400 Time  149</v>
      </c>
    </row>
    <row r="2266" spans="1:12" s="4" customFormat="1">
      <c r="A2266" s="14" t="str">
        <f t="shared" si="294"/>
        <v>2259 YB</v>
      </c>
      <c r="B2266" s="15" t="str">
        <f t="shared" si="293"/>
        <v>1716 BC</v>
      </c>
      <c r="C2266" s="24"/>
      <c r="D2266" s="5"/>
      <c r="F2266" s="36" t="str">
        <f t="shared" si="291"/>
        <v>Isaac  149</v>
      </c>
      <c r="G2266" s="42" t="str">
        <f t="shared" si="289"/>
        <v>430 Time  180</v>
      </c>
      <c r="H2266" s="36" t="str">
        <f t="shared" si="290"/>
        <v>Jacob  89</v>
      </c>
      <c r="L2266" s="43" t="str">
        <f t="shared" si="292"/>
        <v>400 Time  150</v>
      </c>
    </row>
    <row r="2267" spans="1:12" s="4" customFormat="1">
      <c r="A2267" s="14" t="str">
        <f t="shared" si="294"/>
        <v>2260 YB</v>
      </c>
      <c r="B2267" s="15" t="str">
        <f t="shared" si="293"/>
        <v>1715 BC</v>
      </c>
      <c r="C2267" s="24"/>
      <c r="D2267" s="5"/>
      <c r="F2267" s="36" t="str">
        <f t="shared" si="291"/>
        <v>Isaac  150</v>
      </c>
      <c r="G2267" s="42" t="str">
        <f t="shared" si="289"/>
        <v>430 Time  181</v>
      </c>
      <c r="H2267" s="36" t="str">
        <f t="shared" si="290"/>
        <v>Jacob  90</v>
      </c>
      <c r="L2267" s="43" t="str">
        <f t="shared" si="292"/>
        <v>400 Time  151</v>
      </c>
    </row>
    <row r="2268" spans="1:12" s="4" customFormat="1">
      <c r="A2268" s="14" t="str">
        <f t="shared" si="294"/>
        <v>2261 YB</v>
      </c>
      <c r="B2268" s="15" t="str">
        <f t="shared" si="293"/>
        <v>1714 BC</v>
      </c>
      <c r="C2268" s="24"/>
      <c r="D2268" s="5"/>
      <c r="F2268" s="36" t="str">
        <f t="shared" si="291"/>
        <v>Isaac  151</v>
      </c>
      <c r="G2268" s="42" t="str">
        <f t="shared" si="289"/>
        <v>430 Time  182</v>
      </c>
      <c r="H2268" s="36" t="str">
        <f t="shared" si="290"/>
        <v>Jacob  91</v>
      </c>
      <c r="L2268" s="43" t="str">
        <f t="shared" si="292"/>
        <v>400 Time  152</v>
      </c>
    </row>
    <row r="2269" spans="1:12" s="4" customFormat="1">
      <c r="A2269" s="14" t="str">
        <f t="shared" si="294"/>
        <v>2262 YB</v>
      </c>
      <c r="B2269" s="15" t="str">
        <f t="shared" si="293"/>
        <v>1713 BC</v>
      </c>
      <c r="C2269" s="24"/>
      <c r="D2269" s="5"/>
      <c r="F2269" s="36" t="str">
        <f t="shared" si="291"/>
        <v>Isaac  152</v>
      </c>
      <c r="G2269" s="42" t="str">
        <f t="shared" si="289"/>
        <v>430 Time  183</v>
      </c>
      <c r="H2269" s="36" t="str">
        <f t="shared" si="290"/>
        <v>Jacob  92</v>
      </c>
      <c r="L2269" s="43" t="str">
        <f t="shared" si="292"/>
        <v>400 Time  153</v>
      </c>
    </row>
    <row r="2270" spans="1:12" s="4" customFormat="1">
      <c r="A2270" s="14" t="str">
        <f t="shared" si="294"/>
        <v>2263 YB</v>
      </c>
      <c r="B2270" s="15" t="str">
        <f t="shared" si="293"/>
        <v>1712 BC</v>
      </c>
      <c r="C2270" s="24"/>
      <c r="D2270" s="5"/>
      <c r="F2270" s="36" t="str">
        <f t="shared" si="291"/>
        <v>Isaac  153</v>
      </c>
      <c r="G2270" s="42" t="str">
        <f t="shared" si="289"/>
        <v>430 Time  184</v>
      </c>
      <c r="H2270" s="36" t="str">
        <f t="shared" si="290"/>
        <v>Jacob  93</v>
      </c>
      <c r="L2270" s="43" t="str">
        <f t="shared" si="292"/>
        <v>400 Time  154</v>
      </c>
    </row>
    <row r="2271" spans="1:12" s="4" customFormat="1">
      <c r="A2271" s="14" t="str">
        <f t="shared" si="294"/>
        <v>2264 YB</v>
      </c>
      <c r="B2271" s="15" t="str">
        <f t="shared" si="293"/>
        <v>1711 BC</v>
      </c>
      <c r="C2271" s="25" t="s">
        <v>95</v>
      </c>
      <c r="D2271" s="5"/>
      <c r="F2271" s="36" t="str">
        <f t="shared" si="291"/>
        <v>Isaac  154</v>
      </c>
      <c r="G2271" s="42" t="str">
        <f t="shared" si="289"/>
        <v>430 Time  185</v>
      </c>
      <c r="H2271" s="36" t="str">
        <f t="shared" si="290"/>
        <v>Jacob  94</v>
      </c>
      <c r="L2271" s="43" t="str">
        <f t="shared" si="292"/>
        <v>400 Time  155</v>
      </c>
    </row>
    <row r="2272" spans="1:12" s="4" customFormat="1">
      <c r="A2272" s="14" t="str">
        <f t="shared" si="294"/>
        <v>2265 YB</v>
      </c>
      <c r="B2272" s="15" t="str">
        <f t="shared" si="293"/>
        <v>1710 BC</v>
      </c>
      <c r="C2272" s="24"/>
      <c r="D2272" s="5"/>
      <c r="F2272" s="36" t="str">
        <f t="shared" si="291"/>
        <v>Isaac  155</v>
      </c>
      <c r="G2272" s="42" t="str">
        <f t="shared" si="289"/>
        <v>430 Time  186</v>
      </c>
      <c r="H2272" s="36" t="str">
        <f t="shared" si="290"/>
        <v>Jacob  95</v>
      </c>
      <c r="L2272" s="43" t="str">
        <f t="shared" si="292"/>
        <v>400 Time  156</v>
      </c>
    </row>
    <row r="2273" spans="1:12" s="4" customFormat="1">
      <c r="A2273" s="14" t="str">
        <f t="shared" si="294"/>
        <v>2266 YB</v>
      </c>
      <c r="B2273" s="15" t="str">
        <f t="shared" si="293"/>
        <v>1709 BC</v>
      </c>
      <c r="C2273" s="24"/>
      <c r="D2273" s="5"/>
      <c r="F2273" s="36" t="str">
        <f t="shared" si="291"/>
        <v>Isaac  156</v>
      </c>
      <c r="G2273" s="42" t="str">
        <f t="shared" si="289"/>
        <v>430 Time  187</v>
      </c>
      <c r="H2273" s="36" t="str">
        <f t="shared" si="290"/>
        <v>Jacob  96</v>
      </c>
      <c r="L2273" s="43" t="str">
        <f t="shared" si="292"/>
        <v>400 Time  157</v>
      </c>
    </row>
    <row r="2274" spans="1:12" s="4" customFormat="1">
      <c r="A2274" s="14" t="str">
        <f t="shared" si="294"/>
        <v>2267 YB</v>
      </c>
      <c r="B2274" s="15" t="str">
        <f t="shared" si="293"/>
        <v>1708 BC</v>
      </c>
      <c r="C2274" s="24"/>
      <c r="D2274" s="5"/>
      <c r="F2274" s="36" t="str">
        <f t="shared" si="291"/>
        <v>Isaac  157</v>
      </c>
      <c r="G2274" s="42" t="str">
        <f t="shared" si="289"/>
        <v>430 Time  188</v>
      </c>
      <c r="H2274" s="36" t="str">
        <f t="shared" si="290"/>
        <v>Jacob  97</v>
      </c>
      <c r="L2274" s="43" t="str">
        <f t="shared" si="292"/>
        <v>400 Time  158</v>
      </c>
    </row>
    <row r="2275" spans="1:12" s="4" customFormat="1">
      <c r="A2275" s="14" t="str">
        <f t="shared" si="294"/>
        <v>2268 YB</v>
      </c>
      <c r="B2275" s="15" t="str">
        <f t="shared" si="293"/>
        <v>1707 BC</v>
      </c>
      <c r="C2275" s="24"/>
      <c r="D2275" s="5"/>
      <c r="F2275" s="36" t="str">
        <f t="shared" si="291"/>
        <v>Isaac  158</v>
      </c>
      <c r="G2275" s="42" t="str">
        <f t="shared" si="289"/>
        <v>430 Time  189</v>
      </c>
      <c r="H2275" s="36" t="str">
        <f t="shared" si="290"/>
        <v>Jacob  98</v>
      </c>
      <c r="L2275" s="43" t="str">
        <f t="shared" si="292"/>
        <v>400 Time  159</v>
      </c>
    </row>
    <row r="2276" spans="1:12" s="4" customFormat="1">
      <c r="A2276" s="14" t="str">
        <f t="shared" si="294"/>
        <v>2269 YB</v>
      </c>
      <c r="B2276" s="15" t="str">
        <f t="shared" si="293"/>
        <v>1706 BC</v>
      </c>
      <c r="C2276" s="24"/>
      <c r="D2276" s="5"/>
      <c r="F2276" s="36" t="str">
        <f t="shared" si="291"/>
        <v>Isaac  159</v>
      </c>
      <c r="G2276" s="42" t="str">
        <f t="shared" si="289"/>
        <v>430 Time  190</v>
      </c>
      <c r="H2276" s="36" t="str">
        <f t="shared" si="290"/>
        <v>Jacob  99</v>
      </c>
      <c r="L2276" s="43" t="str">
        <f t="shared" si="292"/>
        <v>400 Time  160</v>
      </c>
    </row>
    <row r="2277" spans="1:12" s="4" customFormat="1">
      <c r="A2277" s="14" t="str">
        <f t="shared" si="294"/>
        <v>2270 YB</v>
      </c>
      <c r="B2277" s="15" t="str">
        <f t="shared" si="293"/>
        <v>1705 BC</v>
      </c>
      <c r="C2277" s="24"/>
      <c r="D2277" s="5"/>
      <c r="F2277" s="36" t="str">
        <f t="shared" si="291"/>
        <v>Isaac  160</v>
      </c>
      <c r="G2277" s="42" t="str">
        <f t="shared" si="289"/>
        <v>430 Time  191</v>
      </c>
      <c r="H2277" s="36" t="str">
        <f t="shared" si="290"/>
        <v>Jacob  100</v>
      </c>
      <c r="L2277" s="43" t="str">
        <f t="shared" si="292"/>
        <v>400 Time  161</v>
      </c>
    </row>
    <row r="2278" spans="1:12" s="4" customFormat="1">
      <c r="A2278" s="14" t="str">
        <f t="shared" si="294"/>
        <v>2271 YB</v>
      </c>
      <c r="B2278" s="15" t="str">
        <f t="shared" si="293"/>
        <v>1704 BC</v>
      </c>
      <c r="C2278" s="25" t="s">
        <v>96</v>
      </c>
      <c r="D2278" s="5"/>
      <c r="F2278" s="36" t="str">
        <f t="shared" si="291"/>
        <v>Isaac  161</v>
      </c>
      <c r="G2278" s="42" t="str">
        <f t="shared" si="289"/>
        <v>430 Time  192</v>
      </c>
      <c r="H2278" s="36" t="str">
        <f t="shared" si="290"/>
        <v>Jacob  101</v>
      </c>
      <c r="L2278" s="43" t="str">
        <f t="shared" si="292"/>
        <v>400 Time  162</v>
      </c>
    </row>
    <row r="2279" spans="1:12" s="4" customFormat="1">
      <c r="A2279" s="14" t="str">
        <f t="shared" si="294"/>
        <v>2272 YB</v>
      </c>
      <c r="B2279" s="15" t="str">
        <f t="shared" si="293"/>
        <v>1703 BC</v>
      </c>
      <c r="C2279" s="24"/>
      <c r="D2279" s="5"/>
      <c r="F2279" s="36" t="str">
        <f t="shared" si="291"/>
        <v>Isaac  162</v>
      </c>
      <c r="G2279" s="42" t="str">
        <f t="shared" si="289"/>
        <v>430 Time  193</v>
      </c>
      <c r="H2279" s="36" t="str">
        <f t="shared" si="290"/>
        <v>Jacob  102</v>
      </c>
      <c r="L2279" s="43" t="str">
        <f t="shared" si="292"/>
        <v>400 Time  163</v>
      </c>
    </row>
    <row r="2280" spans="1:12" s="4" customFormat="1">
      <c r="A2280" s="14" t="str">
        <f t="shared" si="294"/>
        <v>2273 YB</v>
      </c>
      <c r="B2280" s="15" t="str">
        <f t="shared" si="293"/>
        <v>1702 BC</v>
      </c>
      <c r="C2280" s="24"/>
      <c r="D2280" s="5"/>
      <c r="F2280" s="36" t="str">
        <f t="shared" si="291"/>
        <v>Isaac  163</v>
      </c>
      <c r="G2280" s="42" t="str">
        <f t="shared" ref="G2280:G2343" si="295">CONCATENATE(LEFT(G2279, SEARCH(" ", G2279, 5)), " ", RIGHT(G2279,LEN(G2279)-FIND(" ",G2279, 6))+1)</f>
        <v>430 Time  194</v>
      </c>
      <c r="H2280" s="36" t="str">
        <f t="shared" si="290"/>
        <v>Jacob  103</v>
      </c>
      <c r="L2280" s="43" t="str">
        <f t="shared" si="292"/>
        <v>400 Time  164</v>
      </c>
    </row>
    <row r="2281" spans="1:12" s="4" customFormat="1">
      <c r="A2281" s="14" t="str">
        <f t="shared" si="294"/>
        <v>2274 YB</v>
      </c>
      <c r="B2281" s="15" t="str">
        <f t="shared" si="293"/>
        <v>1701 BC</v>
      </c>
      <c r="C2281" s="24"/>
      <c r="D2281" s="5"/>
      <c r="F2281" s="36" t="str">
        <f t="shared" si="291"/>
        <v>Isaac  164</v>
      </c>
      <c r="G2281" s="42" t="str">
        <f t="shared" si="295"/>
        <v>430 Time  195</v>
      </c>
      <c r="H2281" s="36" t="str">
        <f t="shared" si="290"/>
        <v>Jacob  104</v>
      </c>
      <c r="L2281" s="43" t="str">
        <f t="shared" si="292"/>
        <v>400 Time  165</v>
      </c>
    </row>
    <row r="2282" spans="1:12" s="4" customFormat="1">
      <c r="A2282" s="14" t="str">
        <f t="shared" si="294"/>
        <v>2275 YB</v>
      </c>
      <c r="B2282" s="15" t="str">
        <f t="shared" si="293"/>
        <v>1700 BC</v>
      </c>
      <c r="C2282" s="24"/>
      <c r="D2282" s="5"/>
      <c r="F2282" s="36" t="str">
        <f t="shared" si="291"/>
        <v>Isaac  165</v>
      </c>
      <c r="G2282" s="42" t="str">
        <f t="shared" si="295"/>
        <v>430 Time  196</v>
      </c>
      <c r="H2282" s="36" t="str">
        <f t="shared" si="290"/>
        <v>Jacob  105</v>
      </c>
      <c r="L2282" s="43" t="str">
        <f t="shared" si="292"/>
        <v>400 Time  166</v>
      </c>
    </row>
    <row r="2283" spans="1:12" s="4" customFormat="1">
      <c r="A2283" s="14" t="str">
        <f t="shared" si="294"/>
        <v>2276 YB</v>
      </c>
      <c r="B2283" s="15" t="str">
        <f t="shared" si="293"/>
        <v>1699 BC</v>
      </c>
      <c r="C2283" s="24"/>
      <c r="D2283" s="5"/>
      <c r="F2283" s="36" t="str">
        <f t="shared" si="291"/>
        <v>Isaac  166</v>
      </c>
      <c r="G2283" s="42" t="str">
        <f t="shared" si="295"/>
        <v>430 Time  197</v>
      </c>
      <c r="H2283" s="36" t="str">
        <f t="shared" si="290"/>
        <v>Jacob  106</v>
      </c>
      <c r="L2283" s="43" t="str">
        <f t="shared" si="292"/>
        <v>400 Time  167</v>
      </c>
    </row>
    <row r="2284" spans="1:12" s="4" customFormat="1">
      <c r="A2284" s="14" t="str">
        <f t="shared" si="294"/>
        <v>2277 YB</v>
      </c>
      <c r="B2284" s="15" t="str">
        <f t="shared" si="293"/>
        <v>1698 BC</v>
      </c>
      <c r="C2284" s="24"/>
      <c r="D2284" s="5"/>
      <c r="F2284" s="36" t="str">
        <f t="shared" si="291"/>
        <v>Isaac  167</v>
      </c>
      <c r="G2284" s="42" t="str">
        <f t="shared" si="295"/>
        <v>430 Time  198</v>
      </c>
      <c r="H2284" s="36" t="str">
        <f t="shared" si="290"/>
        <v>Jacob  107</v>
      </c>
      <c r="L2284" s="43" t="str">
        <f t="shared" si="292"/>
        <v>400 Time  168</v>
      </c>
    </row>
    <row r="2285" spans="1:12" s="4" customFormat="1">
      <c r="A2285" s="14" t="str">
        <f t="shared" si="294"/>
        <v>2278 YB</v>
      </c>
      <c r="B2285" s="15" t="str">
        <f t="shared" si="293"/>
        <v>1697 BC</v>
      </c>
      <c r="C2285" s="25" t="s">
        <v>97</v>
      </c>
      <c r="D2285" s="5"/>
      <c r="F2285" s="36" t="str">
        <f t="shared" si="291"/>
        <v>Isaac  168</v>
      </c>
      <c r="G2285" s="42" t="str">
        <f t="shared" si="295"/>
        <v>430 Time  199</v>
      </c>
      <c r="H2285" s="36" t="str">
        <f t="shared" si="290"/>
        <v>Jacob  108</v>
      </c>
      <c r="L2285" s="43" t="str">
        <f t="shared" si="292"/>
        <v>400 Time  169</v>
      </c>
    </row>
    <row r="2286" spans="1:12" s="4" customFormat="1">
      <c r="A2286" s="14" t="str">
        <f t="shared" si="294"/>
        <v>2279 YB</v>
      </c>
      <c r="B2286" s="15" t="str">
        <f t="shared" si="293"/>
        <v>1696 BC</v>
      </c>
      <c r="C2286" s="24"/>
      <c r="D2286" s="5"/>
      <c r="F2286" s="36" t="str">
        <f t="shared" si="291"/>
        <v>Isaac  169</v>
      </c>
      <c r="G2286" s="42" t="str">
        <f t="shared" si="295"/>
        <v>430 Time  200</v>
      </c>
      <c r="H2286" s="36" t="str">
        <f t="shared" si="290"/>
        <v>Jacob  109</v>
      </c>
      <c r="L2286" s="43" t="str">
        <f t="shared" si="292"/>
        <v>400 Time  170</v>
      </c>
    </row>
    <row r="2287" spans="1:12" s="4" customFormat="1">
      <c r="A2287" s="14" t="str">
        <f t="shared" si="294"/>
        <v>2280 YB</v>
      </c>
      <c r="B2287" s="15" t="str">
        <f t="shared" si="293"/>
        <v>1695 BC</v>
      </c>
      <c r="C2287" s="24"/>
      <c r="D2287" s="5"/>
      <c r="F2287" s="36" t="str">
        <f t="shared" si="291"/>
        <v>Isaac  170</v>
      </c>
      <c r="G2287" s="42" t="str">
        <f t="shared" si="295"/>
        <v>430 Time  201</v>
      </c>
      <c r="H2287" s="36" t="str">
        <f t="shared" si="290"/>
        <v>Jacob  110</v>
      </c>
      <c r="L2287" s="43" t="str">
        <f t="shared" si="292"/>
        <v>400 Time  171</v>
      </c>
    </row>
    <row r="2288" spans="1:12" s="4" customFormat="1">
      <c r="A2288" s="14" t="str">
        <f t="shared" si="294"/>
        <v>2281 YB</v>
      </c>
      <c r="B2288" s="15" t="str">
        <f t="shared" si="293"/>
        <v>1694 BC</v>
      </c>
      <c r="C2288" s="24"/>
      <c r="D2288" s="5"/>
      <c r="F2288" s="36" t="str">
        <f t="shared" si="291"/>
        <v>Isaac  171</v>
      </c>
      <c r="G2288" s="42" t="str">
        <f t="shared" si="295"/>
        <v>430 Time  202</v>
      </c>
      <c r="H2288" s="36" t="str">
        <f t="shared" si="290"/>
        <v>Jacob  111</v>
      </c>
      <c r="L2288" s="43" t="str">
        <f t="shared" si="292"/>
        <v>400 Time  172</v>
      </c>
    </row>
    <row r="2289" spans="1:12" s="4" customFormat="1">
      <c r="A2289" s="14" t="str">
        <f t="shared" si="294"/>
        <v>2282 YB</v>
      </c>
      <c r="B2289" s="15" t="str">
        <f t="shared" si="293"/>
        <v>1693 BC</v>
      </c>
      <c r="C2289" s="24"/>
      <c r="D2289" s="5"/>
      <c r="F2289" s="36" t="str">
        <f t="shared" si="291"/>
        <v>Isaac  172</v>
      </c>
      <c r="G2289" s="42" t="str">
        <f t="shared" si="295"/>
        <v>430 Time  203</v>
      </c>
      <c r="H2289" s="36" t="str">
        <f t="shared" si="290"/>
        <v>Jacob  112</v>
      </c>
      <c r="L2289" s="43" t="str">
        <f t="shared" si="292"/>
        <v>400 Time  173</v>
      </c>
    </row>
    <row r="2290" spans="1:12" s="4" customFormat="1">
      <c r="A2290" s="14" t="str">
        <f t="shared" si="294"/>
        <v>2283 YB</v>
      </c>
      <c r="B2290" s="15" t="str">
        <f t="shared" si="293"/>
        <v>1692 BC</v>
      </c>
      <c r="C2290" s="24"/>
      <c r="D2290" s="5"/>
      <c r="F2290" s="36" t="str">
        <f t="shared" si="291"/>
        <v>Isaac  173</v>
      </c>
      <c r="G2290" s="42" t="str">
        <f t="shared" si="295"/>
        <v>430 Time  204</v>
      </c>
      <c r="H2290" s="36" t="str">
        <f t="shared" si="290"/>
        <v>Jacob  113</v>
      </c>
      <c r="L2290" s="43" t="str">
        <f t="shared" si="292"/>
        <v>400 Time  174</v>
      </c>
    </row>
    <row r="2291" spans="1:12" s="4" customFormat="1">
      <c r="A2291" s="14" t="str">
        <f t="shared" si="294"/>
        <v>2284 YB</v>
      </c>
      <c r="B2291" s="15" t="str">
        <f t="shared" si="293"/>
        <v>1691 BC</v>
      </c>
      <c r="C2291" s="24"/>
      <c r="D2291" s="5"/>
      <c r="F2291" s="36" t="str">
        <f t="shared" si="291"/>
        <v>Isaac  174</v>
      </c>
      <c r="G2291" s="42" t="str">
        <f t="shared" si="295"/>
        <v>430 Time  205</v>
      </c>
      <c r="H2291" s="36" t="str">
        <f t="shared" si="290"/>
        <v>Jacob  114</v>
      </c>
      <c r="L2291" s="43" t="str">
        <f t="shared" si="292"/>
        <v>400 Time  175</v>
      </c>
    </row>
    <row r="2292" spans="1:12" s="4" customFormat="1">
      <c r="A2292" s="14" t="str">
        <f t="shared" si="294"/>
        <v>2285 YB</v>
      </c>
      <c r="B2292" s="15" t="str">
        <f t="shared" si="293"/>
        <v>1690 BC</v>
      </c>
      <c r="C2292" s="25" t="s">
        <v>98</v>
      </c>
      <c r="D2292" s="5"/>
      <c r="F2292" s="36" t="str">
        <f t="shared" si="291"/>
        <v>Isaac  175</v>
      </c>
      <c r="G2292" s="42" t="str">
        <f t="shared" si="295"/>
        <v>430 Time  206</v>
      </c>
      <c r="H2292" s="36" t="str">
        <f t="shared" si="290"/>
        <v>Jacob  115</v>
      </c>
      <c r="L2292" s="43" t="str">
        <f t="shared" si="292"/>
        <v>400 Time  176</v>
      </c>
    </row>
    <row r="2293" spans="1:12" s="4" customFormat="1">
      <c r="A2293" s="14" t="str">
        <f t="shared" si="294"/>
        <v>2286 YB</v>
      </c>
      <c r="B2293" s="15" t="str">
        <f t="shared" si="293"/>
        <v>1689 BC</v>
      </c>
      <c r="C2293" s="24"/>
      <c r="D2293" s="5"/>
      <c r="F2293" s="36" t="str">
        <f t="shared" si="291"/>
        <v>Isaac  176</v>
      </c>
      <c r="G2293" s="42" t="str">
        <f t="shared" si="295"/>
        <v>430 Time  207</v>
      </c>
      <c r="H2293" s="36" t="str">
        <f t="shared" si="290"/>
        <v>Jacob  116</v>
      </c>
      <c r="J2293" s="52" t="s">
        <v>190</v>
      </c>
      <c r="K2293" s="53"/>
      <c r="L2293" s="43" t="str">
        <f t="shared" si="292"/>
        <v>400 Time  177</v>
      </c>
    </row>
    <row r="2294" spans="1:12" s="4" customFormat="1">
      <c r="A2294" s="14" t="str">
        <f t="shared" si="294"/>
        <v>2287 YB</v>
      </c>
      <c r="B2294" s="15" t="str">
        <f t="shared" si="293"/>
        <v>1688 BC</v>
      </c>
      <c r="C2294" s="24"/>
      <c r="D2294" s="5"/>
      <c r="F2294" s="36" t="str">
        <f t="shared" si="291"/>
        <v>Isaac  177</v>
      </c>
      <c r="G2294" s="42" t="str">
        <f t="shared" si="295"/>
        <v>430 Time  208</v>
      </c>
      <c r="H2294" s="36" t="str">
        <f t="shared" si="290"/>
        <v>Jacob  117</v>
      </c>
      <c r="J2294" s="53"/>
      <c r="K2294" s="53"/>
      <c r="L2294" s="43" t="str">
        <f t="shared" si="292"/>
        <v>400 Time  178</v>
      </c>
    </row>
    <row r="2295" spans="1:12" s="4" customFormat="1">
      <c r="A2295" s="14" t="str">
        <f t="shared" si="294"/>
        <v>2288 YB</v>
      </c>
      <c r="B2295" s="15" t="str">
        <f t="shared" si="293"/>
        <v>1687 BC</v>
      </c>
      <c r="C2295" s="24"/>
      <c r="D2295" s="5"/>
      <c r="F2295" s="36" t="str">
        <f t="shared" si="291"/>
        <v>Isaac  178</v>
      </c>
      <c r="G2295" s="42" t="str">
        <f t="shared" si="295"/>
        <v>430 Time  209</v>
      </c>
      <c r="H2295" s="36" t="str">
        <f t="shared" si="290"/>
        <v>Jacob  118</v>
      </c>
      <c r="J2295" s="53"/>
      <c r="K2295" s="53"/>
      <c r="L2295" s="43" t="str">
        <f t="shared" si="292"/>
        <v>400 Time  179</v>
      </c>
    </row>
    <row r="2296" spans="1:12" s="4" customFormat="1">
      <c r="A2296" s="14" t="str">
        <f t="shared" si="294"/>
        <v>2289 YB</v>
      </c>
      <c r="B2296" s="15" t="str">
        <f t="shared" si="293"/>
        <v>1686 BC</v>
      </c>
      <c r="C2296" s="24"/>
      <c r="D2296" s="5"/>
      <c r="F2296" s="36" t="str">
        <f t="shared" si="291"/>
        <v>Isaac  179</v>
      </c>
      <c r="G2296" s="42" t="str">
        <f t="shared" si="295"/>
        <v>430 Time  210</v>
      </c>
      <c r="H2296" s="36" t="str">
        <f t="shared" si="290"/>
        <v>Jacob  119</v>
      </c>
      <c r="J2296" s="53"/>
      <c r="K2296" s="53"/>
      <c r="L2296" s="43" t="str">
        <f t="shared" si="292"/>
        <v>400 Time  180</v>
      </c>
    </row>
    <row r="2297" spans="1:12" s="4" customFormat="1">
      <c r="A2297" s="14" t="str">
        <f t="shared" si="294"/>
        <v>2290 YB</v>
      </c>
      <c r="B2297" s="15" t="str">
        <f t="shared" si="293"/>
        <v>1685 BC</v>
      </c>
      <c r="C2297" s="24"/>
      <c r="D2297" s="5"/>
      <c r="F2297" s="36" t="str">
        <f t="shared" si="291"/>
        <v>Isaac  180</v>
      </c>
      <c r="G2297" s="42" t="str">
        <f t="shared" si="295"/>
        <v>430 Time  211</v>
      </c>
      <c r="H2297" s="36" t="str">
        <f t="shared" si="290"/>
        <v>Jacob  120</v>
      </c>
      <c r="J2297" s="53"/>
      <c r="K2297" s="53"/>
      <c r="L2297" s="43" t="str">
        <f t="shared" si="292"/>
        <v>400 Time  181</v>
      </c>
    </row>
    <row r="2298" spans="1:12" s="4" customFormat="1">
      <c r="A2298" s="14" t="str">
        <f t="shared" si="294"/>
        <v>2291 YB</v>
      </c>
      <c r="B2298" s="15" t="str">
        <f t="shared" si="293"/>
        <v>1684 BC</v>
      </c>
      <c r="C2298" s="24"/>
      <c r="D2298" s="5"/>
      <c r="G2298" s="42" t="str">
        <f t="shared" si="295"/>
        <v>430 Time  212</v>
      </c>
      <c r="H2298" s="36" t="str">
        <f t="shared" si="290"/>
        <v>Jacob  121</v>
      </c>
      <c r="J2298" s="53"/>
      <c r="K2298" s="53"/>
      <c r="L2298" s="43" t="str">
        <f t="shared" si="292"/>
        <v>400 Time  182</v>
      </c>
    </row>
    <row r="2299" spans="1:12" s="4" customFormat="1">
      <c r="A2299" s="14" t="str">
        <f t="shared" si="294"/>
        <v>2292 YB</v>
      </c>
      <c r="B2299" s="15" t="str">
        <f t="shared" si="293"/>
        <v>1683 BC</v>
      </c>
      <c r="C2299" s="25" t="s">
        <v>99</v>
      </c>
      <c r="G2299" s="42" t="str">
        <f t="shared" si="295"/>
        <v>430 Time  213</v>
      </c>
      <c r="H2299" s="36" t="str">
        <f t="shared" si="290"/>
        <v>Jacob  122</v>
      </c>
      <c r="J2299" s="53"/>
      <c r="K2299" s="53"/>
      <c r="L2299" s="43" t="str">
        <f t="shared" si="292"/>
        <v>400 Time  183</v>
      </c>
    </row>
    <row r="2300" spans="1:12" s="4" customFormat="1">
      <c r="A2300" s="14" t="str">
        <f t="shared" si="294"/>
        <v>2293 YB</v>
      </c>
      <c r="B2300" s="15" t="str">
        <f t="shared" si="293"/>
        <v>1682 BC</v>
      </c>
      <c r="C2300" s="24"/>
      <c r="G2300" s="42" t="str">
        <f t="shared" si="295"/>
        <v>430 Time  214</v>
      </c>
      <c r="H2300" s="36" t="str">
        <f t="shared" si="290"/>
        <v>Jacob  123</v>
      </c>
      <c r="J2300" s="53"/>
      <c r="K2300" s="53"/>
      <c r="L2300" s="43" t="str">
        <f t="shared" si="292"/>
        <v>400 Time  184</v>
      </c>
    </row>
    <row r="2301" spans="1:12" s="4" customFormat="1">
      <c r="A2301" s="14" t="str">
        <f t="shared" si="294"/>
        <v>2294 YB</v>
      </c>
      <c r="B2301" s="15" t="str">
        <f t="shared" si="293"/>
        <v>1681 BC</v>
      </c>
      <c r="C2301" s="24"/>
      <c r="D2301" s="56" t="s">
        <v>91</v>
      </c>
      <c r="E2301" s="51"/>
      <c r="G2301" s="42" t="str">
        <f t="shared" si="295"/>
        <v>430 Time  215</v>
      </c>
      <c r="H2301" s="36" t="str">
        <f t="shared" si="290"/>
        <v>Jacob  124</v>
      </c>
      <c r="J2301" s="53"/>
      <c r="K2301" s="53"/>
      <c r="L2301" s="43" t="str">
        <f t="shared" si="292"/>
        <v>400 Time  185</v>
      </c>
    </row>
    <row r="2302" spans="1:12" s="4" customFormat="1">
      <c r="A2302" s="14" t="str">
        <f t="shared" si="294"/>
        <v>2295 YB</v>
      </c>
      <c r="B2302" s="15" t="str">
        <f t="shared" si="293"/>
        <v>1680 BC</v>
      </c>
      <c r="C2302" s="24"/>
      <c r="D2302" s="51"/>
      <c r="E2302" s="51"/>
      <c r="G2302" s="42" t="str">
        <f t="shared" si="295"/>
        <v>430 Time  216</v>
      </c>
      <c r="H2302" s="36" t="str">
        <f t="shared" si="290"/>
        <v>Jacob  125</v>
      </c>
      <c r="J2302" s="53"/>
      <c r="K2302" s="53"/>
      <c r="L2302" s="43" t="str">
        <f t="shared" si="292"/>
        <v>400 Time  186</v>
      </c>
    </row>
    <row r="2303" spans="1:12" s="4" customFormat="1">
      <c r="A2303" s="14" t="str">
        <f t="shared" si="294"/>
        <v>2296 YB</v>
      </c>
      <c r="B2303" s="15" t="str">
        <f t="shared" si="293"/>
        <v>1679 BC</v>
      </c>
      <c r="C2303" s="24"/>
      <c r="D2303" s="51"/>
      <c r="E2303" s="51"/>
      <c r="G2303" s="42" t="str">
        <f t="shared" si="295"/>
        <v>430 Time  217</v>
      </c>
      <c r="H2303" s="36" t="str">
        <f t="shared" si="290"/>
        <v>Jacob  126</v>
      </c>
      <c r="J2303" s="53"/>
      <c r="K2303" s="53"/>
      <c r="L2303" s="43" t="str">
        <f t="shared" si="292"/>
        <v>400 Time  187</v>
      </c>
    </row>
    <row r="2304" spans="1:12" s="4" customFormat="1">
      <c r="A2304" s="14" t="str">
        <f t="shared" si="294"/>
        <v>2297 YB</v>
      </c>
      <c r="B2304" s="15" t="str">
        <f t="shared" si="293"/>
        <v>1678 BC</v>
      </c>
      <c r="C2304" s="24"/>
      <c r="D2304" s="51"/>
      <c r="E2304" s="51"/>
      <c r="G2304" s="42" t="str">
        <f t="shared" si="295"/>
        <v>430 Time  218</v>
      </c>
      <c r="H2304" s="36" t="str">
        <f t="shared" si="290"/>
        <v>Jacob  127</v>
      </c>
      <c r="I2304" s="50" t="s">
        <v>102</v>
      </c>
      <c r="J2304" s="53"/>
      <c r="K2304" s="53"/>
      <c r="L2304" s="43" t="str">
        <f t="shared" si="292"/>
        <v>400 Time  188</v>
      </c>
    </row>
    <row r="2305" spans="1:12" s="4" customFormat="1">
      <c r="A2305" s="14" t="str">
        <f t="shared" si="294"/>
        <v>2298 YB</v>
      </c>
      <c r="B2305" s="15" t="str">
        <f t="shared" si="293"/>
        <v>1677 BC</v>
      </c>
      <c r="C2305" s="24"/>
      <c r="D2305" s="51"/>
      <c r="E2305" s="51"/>
      <c r="G2305" s="42" t="str">
        <f t="shared" si="295"/>
        <v>430 Time  219</v>
      </c>
      <c r="H2305" s="36" t="str">
        <f t="shared" si="290"/>
        <v>Jacob  128</v>
      </c>
      <c r="I2305" s="51"/>
      <c r="J2305" s="53"/>
      <c r="K2305" s="53"/>
      <c r="L2305" s="43" t="str">
        <f t="shared" si="292"/>
        <v>400 Time  189</v>
      </c>
    </row>
    <row r="2306" spans="1:12" s="4" customFormat="1">
      <c r="A2306" s="14" t="str">
        <f t="shared" si="294"/>
        <v>2299 YB</v>
      </c>
      <c r="B2306" s="15" t="str">
        <f t="shared" si="293"/>
        <v>1676 BC</v>
      </c>
      <c r="C2306" s="25" t="s">
        <v>100</v>
      </c>
      <c r="D2306" s="5"/>
      <c r="G2306" s="42" t="str">
        <f t="shared" si="295"/>
        <v>430 Time  220</v>
      </c>
      <c r="H2306" s="36" t="str">
        <f t="shared" ref="H2306:H2324" si="296">CONCATENATE(LEFT(H2305, SEARCH(" ", H2305, 1)), " ",RIGHT(H2305,LEN(H2305)-FIND(" ",H2305))+1)</f>
        <v>Jacob  129</v>
      </c>
      <c r="I2306" s="51"/>
      <c r="L2306" s="43" t="str">
        <f t="shared" si="292"/>
        <v>400 Time  190</v>
      </c>
    </row>
    <row r="2307" spans="1:12" s="4" customFormat="1" ht="17">
      <c r="A2307" s="48" t="str">
        <f t="shared" si="294"/>
        <v>2300 YB</v>
      </c>
      <c r="B2307" s="48" t="str">
        <f t="shared" si="293"/>
        <v>1675 BC</v>
      </c>
      <c r="C2307" s="26" t="str">
        <f>CONCATENATE("Yovel ", RIGHT(C2257,LEN(C2257)-FIND(" ",C2257))+1)</f>
        <v>Yovel 46</v>
      </c>
      <c r="D2307" s="23" t="s">
        <v>90</v>
      </c>
      <c r="E2307" s="18"/>
      <c r="G2307" s="42" t="str">
        <f t="shared" si="295"/>
        <v>430 Time  221</v>
      </c>
      <c r="H2307" s="36" t="str">
        <f t="shared" si="296"/>
        <v>Jacob  130</v>
      </c>
      <c r="I2307" s="42" t="s">
        <v>191</v>
      </c>
      <c r="L2307" s="43" t="str">
        <f t="shared" si="292"/>
        <v>400 Time  191</v>
      </c>
    </row>
    <row r="2308" spans="1:12" s="4" customFormat="1">
      <c r="A2308" s="14" t="str">
        <f t="shared" si="294"/>
        <v>2301 YB</v>
      </c>
      <c r="B2308" s="15" t="str">
        <f t="shared" si="293"/>
        <v>1674 BC</v>
      </c>
      <c r="C2308" s="3"/>
      <c r="D2308" s="5"/>
      <c r="G2308" s="42" t="str">
        <f t="shared" si="295"/>
        <v>430 Time  222</v>
      </c>
      <c r="H2308" s="36" t="str">
        <f t="shared" si="296"/>
        <v>Jacob  131</v>
      </c>
      <c r="I2308" s="42" t="str">
        <f t="shared" ref="I2308:I2371" si="297">CONCATENATE(LEFT(I2307, SEARCH(" ", I2307, 5)), " ", RIGHT(I2307,LEN(I2307)-FIND(" ",I2307, 6))+1)</f>
        <v>210 Time  2</v>
      </c>
      <c r="L2308" s="43" t="str">
        <f t="shared" si="292"/>
        <v>400 Time  192</v>
      </c>
    </row>
    <row r="2309" spans="1:12" s="4" customFormat="1">
      <c r="A2309" s="14" t="str">
        <f t="shared" si="294"/>
        <v>2302 YB</v>
      </c>
      <c r="B2309" s="15" t="str">
        <f t="shared" si="293"/>
        <v>1673 BC</v>
      </c>
      <c r="C2309" s="24"/>
      <c r="D2309" s="5"/>
      <c r="G2309" s="42" t="str">
        <f t="shared" si="295"/>
        <v>430 Time  223</v>
      </c>
      <c r="H2309" s="36" t="str">
        <f t="shared" si="296"/>
        <v>Jacob  132</v>
      </c>
      <c r="I2309" s="42" t="str">
        <f t="shared" si="297"/>
        <v>210 Time  3</v>
      </c>
      <c r="L2309" s="43" t="str">
        <f t="shared" si="292"/>
        <v>400 Time  193</v>
      </c>
    </row>
    <row r="2310" spans="1:12" s="4" customFormat="1">
      <c r="A2310" s="14" t="str">
        <f t="shared" si="294"/>
        <v>2303 YB</v>
      </c>
      <c r="B2310" s="15" t="str">
        <f t="shared" si="293"/>
        <v>1672 BC</v>
      </c>
      <c r="C2310" s="24"/>
      <c r="D2310" s="5"/>
      <c r="G2310" s="42" t="str">
        <f t="shared" si="295"/>
        <v>430 Time  224</v>
      </c>
      <c r="H2310" s="36" t="str">
        <f t="shared" si="296"/>
        <v>Jacob  133</v>
      </c>
      <c r="I2310" s="42" t="str">
        <f t="shared" si="297"/>
        <v>210 Time  4</v>
      </c>
      <c r="L2310" s="43" t="str">
        <f t="shared" ref="L2310:L2373" si="298">CONCATENATE(LEFT(L2309, SEARCH(" ", L2309, 5)), " ", RIGHT(L2309,LEN(L2309)-FIND(" ",L2309, 6))+1)</f>
        <v>400 Time  194</v>
      </c>
    </row>
    <row r="2311" spans="1:12" s="4" customFormat="1">
      <c r="A2311" s="14" t="str">
        <f t="shared" si="294"/>
        <v>2304 YB</v>
      </c>
      <c r="B2311" s="15" t="str">
        <f t="shared" si="293"/>
        <v>1671 BC</v>
      </c>
      <c r="C2311" s="24"/>
      <c r="D2311" s="5"/>
      <c r="G2311" s="42" t="str">
        <f t="shared" si="295"/>
        <v>430 Time  225</v>
      </c>
      <c r="H2311" s="36" t="str">
        <f t="shared" si="296"/>
        <v>Jacob  134</v>
      </c>
      <c r="I2311" s="42" t="str">
        <f t="shared" si="297"/>
        <v>210 Time  5</v>
      </c>
      <c r="L2311" s="43" t="str">
        <f t="shared" si="298"/>
        <v>400 Time  195</v>
      </c>
    </row>
    <row r="2312" spans="1:12" s="4" customFormat="1">
      <c r="A2312" s="14" t="str">
        <f t="shared" si="294"/>
        <v>2305 YB</v>
      </c>
      <c r="B2312" s="15" t="str">
        <f t="shared" ref="B2312:B2375" si="299">IF((LEFT(A2312, SEARCH(" ", A2312, 1))-3974)&lt;=0, CONCATENATE(3974-LEFT(A2312, SEARCH(" ", A2312, 1))+1, " BC"), CONCATENATE(LEFT(A2312, SEARCH(" ", A2312, 1))-3974, " AD"))</f>
        <v>1670 BC</v>
      </c>
      <c r="C2312" s="24"/>
      <c r="D2312" s="5"/>
      <c r="G2312" s="42" t="str">
        <f t="shared" si="295"/>
        <v>430 Time  226</v>
      </c>
      <c r="H2312" s="36" t="str">
        <f t="shared" si="296"/>
        <v>Jacob  135</v>
      </c>
      <c r="I2312" s="42" t="str">
        <f t="shared" si="297"/>
        <v>210 Time  6</v>
      </c>
      <c r="L2312" s="43" t="str">
        <f t="shared" si="298"/>
        <v>400 Time  196</v>
      </c>
    </row>
    <row r="2313" spans="1:12" s="4" customFormat="1">
      <c r="A2313" s="14" t="str">
        <f t="shared" ref="A2313:A2376" si="300">CONCATENATE(LEFT(A2312, SEARCH(" ",A2312, 1))+1, " YB")</f>
        <v>2306 YB</v>
      </c>
      <c r="B2313" s="15" t="str">
        <f t="shared" si="299"/>
        <v>1669 BC</v>
      </c>
      <c r="C2313" s="24"/>
      <c r="D2313" s="5"/>
      <c r="G2313" s="42" t="str">
        <f t="shared" si="295"/>
        <v>430 Time  227</v>
      </c>
      <c r="H2313" s="36" t="str">
        <f t="shared" si="296"/>
        <v>Jacob  136</v>
      </c>
      <c r="I2313" s="42" t="str">
        <f t="shared" si="297"/>
        <v>210 Time  7</v>
      </c>
      <c r="L2313" s="43" t="str">
        <f t="shared" si="298"/>
        <v>400 Time  197</v>
      </c>
    </row>
    <row r="2314" spans="1:12" s="4" customFormat="1">
      <c r="A2314" s="14" t="str">
        <f t="shared" si="300"/>
        <v>2307 YB</v>
      </c>
      <c r="B2314" s="15" t="str">
        <f t="shared" si="299"/>
        <v>1668 BC</v>
      </c>
      <c r="C2314" s="25" t="s">
        <v>94</v>
      </c>
      <c r="D2314" s="5"/>
      <c r="G2314" s="42" t="str">
        <f t="shared" si="295"/>
        <v>430 Time  228</v>
      </c>
      <c r="H2314" s="36" t="str">
        <f t="shared" si="296"/>
        <v>Jacob  137</v>
      </c>
      <c r="I2314" s="42" t="str">
        <f t="shared" si="297"/>
        <v>210 Time  8</v>
      </c>
      <c r="L2314" s="43" t="str">
        <f t="shared" si="298"/>
        <v>400 Time  198</v>
      </c>
    </row>
    <row r="2315" spans="1:12" s="4" customFormat="1">
      <c r="A2315" s="14" t="str">
        <f t="shared" si="300"/>
        <v>2308 YB</v>
      </c>
      <c r="B2315" s="15" t="str">
        <f t="shared" si="299"/>
        <v>1667 BC</v>
      </c>
      <c r="C2315" s="24"/>
      <c r="D2315" s="5"/>
      <c r="G2315" s="42" t="str">
        <f t="shared" si="295"/>
        <v>430 Time  229</v>
      </c>
      <c r="H2315" s="36" t="str">
        <f t="shared" si="296"/>
        <v>Jacob  138</v>
      </c>
      <c r="I2315" s="42" t="str">
        <f t="shared" si="297"/>
        <v>210 Time  9</v>
      </c>
      <c r="L2315" s="43" t="str">
        <f t="shared" si="298"/>
        <v>400 Time  199</v>
      </c>
    </row>
    <row r="2316" spans="1:12" s="4" customFormat="1">
      <c r="A2316" s="14" t="str">
        <f t="shared" si="300"/>
        <v>2309 YB</v>
      </c>
      <c r="B2316" s="15" t="str">
        <f t="shared" si="299"/>
        <v>1666 BC</v>
      </c>
      <c r="C2316" s="24"/>
      <c r="D2316" s="5"/>
      <c r="G2316" s="42" t="str">
        <f t="shared" si="295"/>
        <v>430 Time  230</v>
      </c>
      <c r="H2316" s="36" t="str">
        <f t="shared" si="296"/>
        <v>Jacob  139</v>
      </c>
      <c r="I2316" s="42" t="str">
        <f t="shared" si="297"/>
        <v>210 Time  10</v>
      </c>
      <c r="L2316" s="43" t="str">
        <f t="shared" si="298"/>
        <v>400 Time  200</v>
      </c>
    </row>
    <row r="2317" spans="1:12" s="4" customFormat="1">
      <c r="A2317" s="14" t="str">
        <f t="shared" si="300"/>
        <v>2310 YB</v>
      </c>
      <c r="B2317" s="15" t="str">
        <f t="shared" si="299"/>
        <v>1665 BC</v>
      </c>
      <c r="C2317" s="24"/>
      <c r="D2317" s="5"/>
      <c r="G2317" s="42" t="str">
        <f t="shared" si="295"/>
        <v>430 Time  231</v>
      </c>
      <c r="H2317" s="36" t="str">
        <f t="shared" si="296"/>
        <v>Jacob  140</v>
      </c>
      <c r="I2317" s="42" t="str">
        <f t="shared" si="297"/>
        <v>210 Time  11</v>
      </c>
      <c r="L2317" s="43" t="str">
        <f t="shared" si="298"/>
        <v>400 Time  201</v>
      </c>
    </row>
    <row r="2318" spans="1:12" s="4" customFormat="1">
      <c r="A2318" s="14" t="str">
        <f t="shared" si="300"/>
        <v>2311 YB</v>
      </c>
      <c r="B2318" s="15" t="str">
        <f t="shared" si="299"/>
        <v>1664 BC</v>
      </c>
      <c r="C2318" s="24"/>
      <c r="D2318" s="5"/>
      <c r="G2318" s="42" t="str">
        <f t="shared" si="295"/>
        <v>430 Time  232</v>
      </c>
      <c r="H2318" s="36" t="str">
        <f t="shared" si="296"/>
        <v>Jacob  141</v>
      </c>
      <c r="I2318" s="42" t="str">
        <f t="shared" si="297"/>
        <v>210 Time  12</v>
      </c>
      <c r="L2318" s="43" t="str">
        <f t="shared" si="298"/>
        <v>400 Time  202</v>
      </c>
    </row>
    <row r="2319" spans="1:12" s="4" customFormat="1">
      <c r="A2319" s="14" t="str">
        <f t="shared" si="300"/>
        <v>2312 YB</v>
      </c>
      <c r="B2319" s="15" t="str">
        <f t="shared" si="299"/>
        <v>1663 BC</v>
      </c>
      <c r="C2319" s="24"/>
      <c r="D2319" s="5"/>
      <c r="G2319" s="42" t="str">
        <f t="shared" si="295"/>
        <v>430 Time  233</v>
      </c>
      <c r="H2319" s="36" t="str">
        <f t="shared" si="296"/>
        <v>Jacob  142</v>
      </c>
      <c r="I2319" s="42" t="str">
        <f t="shared" si="297"/>
        <v>210 Time  13</v>
      </c>
      <c r="L2319" s="43" t="str">
        <f t="shared" si="298"/>
        <v>400 Time  203</v>
      </c>
    </row>
    <row r="2320" spans="1:12" s="4" customFormat="1">
      <c r="A2320" s="14" t="str">
        <f t="shared" si="300"/>
        <v>2313 YB</v>
      </c>
      <c r="B2320" s="15" t="str">
        <f t="shared" si="299"/>
        <v>1662 BC</v>
      </c>
      <c r="C2320" s="24"/>
      <c r="D2320" s="5"/>
      <c r="G2320" s="42" t="str">
        <f t="shared" si="295"/>
        <v>430 Time  234</v>
      </c>
      <c r="H2320" s="36" t="str">
        <f t="shared" si="296"/>
        <v>Jacob  143</v>
      </c>
      <c r="I2320" s="42" t="str">
        <f t="shared" si="297"/>
        <v>210 Time  14</v>
      </c>
      <c r="L2320" s="43" t="str">
        <f t="shared" si="298"/>
        <v>400 Time  204</v>
      </c>
    </row>
    <row r="2321" spans="1:12" s="4" customFormat="1">
      <c r="A2321" s="14" t="str">
        <f t="shared" si="300"/>
        <v>2314 YB</v>
      </c>
      <c r="B2321" s="15" t="str">
        <f t="shared" si="299"/>
        <v>1661 BC</v>
      </c>
      <c r="C2321" s="25" t="s">
        <v>95</v>
      </c>
      <c r="D2321" s="5"/>
      <c r="G2321" s="42" t="str">
        <f t="shared" si="295"/>
        <v>430 Time  235</v>
      </c>
      <c r="H2321" s="36" t="str">
        <f t="shared" si="296"/>
        <v>Jacob  144</v>
      </c>
      <c r="I2321" s="42" t="str">
        <f t="shared" si="297"/>
        <v>210 Time  15</v>
      </c>
      <c r="L2321" s="43" t="str">
        <f t="shared" si="298"/>
        <v>400 Time  205</v>
      </c>
    </row>
    <row r="2322" spans="1:12" s="4" customFormat="1">
      <c r="A2322" s="14" t="str">
        <f t="shared" si="300"/>
        <v>2315 YB</v>
      </c>
      <c r="B2322" s="15" t="str">
        <f t="shared" si="299"/>
        <v>1660 BC</v>
      </c>
      <c r="C2322" s="24"/>
      <c r="D2322" s="5"/>
      <c r="G2322" s="42" t="str">
        <f t="shared" si="295"/>
        <v>430 Time  236</v>
      </c>
      <c r="H2322" s="36" t="str">
        <f t="shared" si="296"/>
        <v>Jacob  145</v>
      </c>
      <c r="I2322" s="42" t="str">
        <f t="shared" si="297"/>
        <v>210 Time  16</v>
      </c>
      <c r="L2322" s="43" t="str">
        <f t="shared" si="298"/>
        <v>400 Time  206</v>
      </c>
    </row>
    <row r="2323" spans="1:12" s="4" customFormat="1">
      <c r="A2323" s="14" t="str">
        <f t="shared" si="300"/>
        <v>2316 YB</v>
      </c>
      <c r="B2323" s="15" t="str">
        <f t="shared" si="299"/>
        <v>1659 BC</v>
      </c>
      <c r="C2323" s="24"/>
      <c r="D2323" s="5"/>
      <c r="G2323" s="42" t="str">
        <f t="shared" si="295"/>
        <v>430 Time  237</v>
      </c>
      <c r="H2323" s="36" t="str">
        <f t="shared" si="296"/>
        <v>Jacob  146</v>
      </c>
      <c r="I2323" s="42" t="str">
        <f t="shared" si="297"/>
        <v>210 Time  17</v>
      </c>
      <c r="L2323" s="43" t="str">
        <f t="shared" si="298"/>
        <v>400 Time  207</v>
      </c>
    </row>
    <row r="2324" spans="1:12" s="4" customFormat="1">
      <c r="A2324" s="14" t="str">
        <f t="shared" si="300"/>
        <v>2317 YB</v>
      </c>
      <c r="B2324" s="15" t="str">
        <f t="shared" si="299"/>
        <v>1658 BC</v>
      </c>
      <c r="C2324" s="24"/>
      <c r="D2324" s="5"/>
      <c r="G2324" s="42" t="str">
        <f t="shared" si="295"/>
        <v>430 Time  238</v>
      </c>
      <c r="H2324" s="36" t="str">
        <f t="shared" si="296"/>
        <v>Jacob  147</v>
      </c>
      <c r="I2324" s="42" t="str">
        <f t="shared" si="297"/>
        <v>210 Time  18</v>
      </c>
      <c r="L2324" s="43" t="str">
        <f t="shared" si="298"/>
        <v>400 Time  208</v>
      </c>
    </row>
    <row r="2325" spans="1:12" s="4" customFormat="1">
      <c r="A2325" s="14" t="str">
        <f t="shared" si="300"/>
        <v>2318 YB</v>
      </c>
      <c r="B2325" s="15" t="str">
        <f t="shared" si="299"/>
        <v>1657 BC</v>
      </c>
      <c r="C2325" s="24"/>
      <c r="D2325" s="5"/>
      <c r="E2325" s="5"/>
      <c r="G2325" s="42" t="str">
        <f t="shared" si="295"/>
        <v>430 Time  239</v>
      </c>
      <c r="I2325" s="42" t="str">
        <f t="shared" si="297"/>
        <v>210 Time  19</v>
      </c>
      <c r="L2325" s="43" t="str">
        <f t="shared" si="298"/>
        <v>400 Time  209</v>
      </c>
    </row>
    <row r="2326" spans="1:12" s="4" customFormat="1">
      <c r="A2326" s="14" t="str">
        <f t="shared" si="300"/>
        <v>2319 YB</v>
      </c>
      <c r="B2326" s="15" t="str">
        <f t="shared" si="299"/>
        <v>1656 BC</v>
      </c>
      <c r="C2326" s="24"/>
      <c r="D2326" s="5"/>
      <c r="E2326" s="5"/>
      <c r="G2326" s="42" t="str">
        <f t="shared" si="295"/>
        <v>430 Time  240</v>
      </c>
      <c r="I2326" s="42" t="str">
        <f t="shared" si="297"/>
        <v>210 Time  20</v>
      </c>
      <c r="L2326" s="43" t="str">
        <f t="shared" si="298"/>
        <v>400 Time  210</v>
      </c>
    </row>
    <row r="2327" spans="1:12" s="4" customFormat="1">
      <c r="A2327" s="14" t="str">
        <f t="shared" si="300"/>
        <v>2320 YB</v>
      </c>
      <c r="B2327" s="15" t="str">
        <f t="shared" si="299"/>
        <v>1655 BC</v>
      </c>
      <c r="C2327" s="24"/>
      <c r="D2327" s="5"/>
      <c r="E2327" s="5"/>
      <c r="G2327" s="42" t="str">
        <f t="shared" si="295"/>
        <v>430 Time  241</v>
      </c>
      <c r="I2327" s="42" t="str">
        <f t="shared" si="297"/>
        <v>210 Time  21</v>
      </c>
      <c r="L2327" s="43" t="str">
        <f t="shared" si="298"/>
        <v>400 Time  211</v>
      </c>
    </row>
    <row r="2328" spans="1:12" s="4" customFormat="1">
      <c r="A2328" s="14" t="str">
        <f t="shared" si="300"/>
        <v>2321 YB</v>
      </c>
      <c r="B2328" s="15" t="str">
        <f t="shared" si="299"/>
        <v>1654 BC</v>
      </c>
      <c r="C2328" s="25" t="s">
        <v>96</v>
      </c>
      <c r="D2328" s="5"/>
      <c r="E2328" s="5"/>
      <c r="G2328" s="42" t="str">
        <f t="shared" si="295"/>
        <v>430 Time  242</v>
      </c>
      <c r="I2328" s="42" t="str">
        <f t="shared" si="297"/>
        <v>210 Time  22</v>
      </c>
      <c r="L2328" s="43" t="str">
        <f t="shared" si="298"/>
        <v>400 Time  212</v>
      </c>
    </row>
    <row r="2329" spans="1:12" s="4" customFormat="1">
      <c r="A2329" s="14" t="str">
        <f t="shared" si="300"/>
        <v>2322 YB</v>
      </c>
      <c r="B2329" s="15" t="str">
        <f t="shared" si="299"/>
        <v>1653 BC</v>
      </c>
      <c r="C2329" s="24"/>
      <c r="D2329" s="5"/>
      <c r="E2329" s="5"/>
      <c r="G2329" s="42" t="str">
        <f t="shared" si="295"/>
        <v>430 Time  243</v>
      </c>
      <c r="I2329" s="42" t="str">
        <f t="shared" si="297"/>
        <v>210 Time  23</v>
      </c>
      <c r="L2329" s="43" t="str">
        <f t="shared" si="298"/>
        <v>400 Time  213</v>
      </c>
    </row>
    <row r="2330" spans="1:12" s="4" customFormat="1">
      <c r="A2330" s="14" t="str">
        <f t="shared" si="300"/>
        <v>2323 YB</v>
      </c>
      <c r="B2330" s="15" t="str">
        <f t="shared" si="299"/>
        <v>1652 BC</v>
      </c>
      <c r="C2330" s="24"/>
      <c r="D2330" s="5"/>
      <c r="E2330" s="5"/>
      <c r="G2330" s="42" t="str">
        <f t="shared" si="295"/>
        <v>430 Time  244</v>
      </c>
      <c r="I2330" s="42" t="str">
        <f t="shared" si="297"/>
        <v>210 Time  24</v>
      </c>
      <c r="L2330" s="43" t="str">
        <f t="shared" si="298"/>
        <v>400 Time  214</v>
      </c>
    </row>
    <row r="2331" spans="1:12" s="4" customFormat="1">
      <c r="A2331" s="14" t="str">
        <f t="shared" si="300"/>
        <v>2324 YB</v>
      </c>
      <c r="B2331" s="15" t="str">
        <f t="shared" si="299"/>
        <v>1651 BC</v>
      </c>
      <c r="C2331" s="24"/>
      <c r="D2331" s="5"/>
      <c r="E2331" s="5"/>
      <c r="G2331" s="42" t="str">
        <f t="shared" si="295"/>
        <v>430 Time  245</v>
      </c>
      <c r="I2331" s="42" t="str">
        <f t="shared" si="297"/>
        <v>210 Time  25</v>
      </c>
      <c r="L2331" s="43" t="str">
        <f t="shared" si="298"/>
        <v>400 Time  215</v>
      </c>
    </row>
    <row r="2332" spans="1:12" s="4" customFormat="1">
      <c r="A2332" s="14" t="str">
        <f t="shared" si="300"/>
        <v>2325 YB</v>
      </c>
      <c r="B2332" s="15" t="str">
        <f t="shared" si="299"/>
        <v>1650 BC</v>
      </c>
      <c r="C2332" s="24"/>
      <c r="D2332" s="5"/>
      <c r="E2332" s="5"/>
      <c r="G2332" s="42" t="str">
        <f t="shared" si="295"/>
        <v>430 Time  246</v>
      </c>
      <c r="I2332" s="42" t="str">
        <f t="shared" si="297"/>
        <v>210 Time  26</v>
      </c>
      <c r="L2332" s="43" t="str">
        <f t="shared" si="298"/>
        <v>400 Time  216</v>
      </c>
    </row>
    <row r="2333" spans="1:12" s="4" customFormat="1">
      <c r="A2333" s="14" t="str">
        <f t="shared" si="300"/>
        <v>2326 YB</v>
      </c>
      <c r="B2333" s="15" t="str">
        <f t="shared" si="299"/>
        <v>1649 BC</v>
      </c>
      <c r="C2333" s="24"/>
      <c r="D2333" s="5"/>
      <c r="E2333" s="5"/>
      <c r="G2333" s="42" t="str">
        <f t="shared" si="295"/>
        <v>430 Time  247</v>
      </c>
      <c r="I2333" s="42" t="str">
        <f t="shared" si="297"/>
        <v>210 Time  27</v>
      </c>
      <c r="L2333" s="43" t="str">
        <f t="shared" si="298"/>
        <v>400 Time  217</v>
      </c>
    </row>
    <row r="2334" spans="1:12" s="4" customFormat="1">
      <c r="A2334" s="14" t="str">
        <f t="shared" si="300"/>
        <v>2327 YB</v>
      </c>
      <c r="B2334" s="15" t="str">
        <f t="shared" si="299"/>
        <v>1648 BC</v>
      </c>
      <c r="C2334" s="24"/>
      <c r="D2334" s="5"/>
      <c r="E2334" s="5"/>
      <c r="G2334" s="42" t="str">
        <f t="shared" si="295"/>
        <v>430 Time  248</v>
      </c>
      <c r="I2334" s="42" t="str">
        <f t="shared" si="297"/>
        <v>210 Time  28</v>
      </c>
      <c r="L2334" s="43" t="str">
        <f t="shared" si="298"/>
        <v>400 Time  218</v>
      </c>
    </row>
    <row r="2335" spans="1:12" s="4" customFormat="1">
      <c r="A2335" s="14" t="str">
        <f t="shared" si="300"/>
        <v>2328 YB</v>
      </c>
      <c r="B2335" s="15" t="str">
        <f t="shared" si="299"/>
        <v>1647 BC</v>
      </c>
      <c r="C2335" s="25" t="s">
        <v>97</v>
      </c>
      <c r="D2335" s="5"/>
      <c r="E2335" s="5"/>
      <c r="G2335" s="42" t="str">
        <f t="shared" si="295"/>
        <v>430 Time  249</v>
      </c>
      <c r="I2335" s="42" t="str">
        <f t="shared" si="297"/>
        <v>210 Time  29</v>
      </c>
      <c r="L2335" s="43" t="str">
        <f t="shared" si="298"/>
        <v>400 Time  219</v>
      </c>
    </row>
    <row r="2336" spans="1:12" s="4" customFormat="1">
      <c r="A2336" s="14" t="str">
        <f t="shared" si="300"/>
        <v>2329 YB</v>
      </c>
      <c r="B2336" s="15" t="str">
        <f t="shared" si="299"/>
        <v>1646 BC</v>
      </c>
      <c r="C2336" s="24"/>
      <c r="D2336" s="5"/>
      <c r="E2336" s="5"/>
      <c r="G2336" s="42" t="str">
        <f t="shared" si="295"/>
        <v>430 Time  250</v>
      </c>
      <c r="I2336" s="42" t="str">
        <f t="shared" si="297"/>
        <v>210 Time  30</v>
      </c>
      <c r="L2336" s="43" t="str">
        <f t="shared" si="298"/>
        <v>400 Time  220</v>
      </c>
    </row>
    <row r="2337" spans="1:12" s="4" customFormat="1">
      <c r="A2337" s="14" t="str">
        <f t="shared" si="300"/>
        <v>2330 YB</v>
      </c>
      <c r="B2337" s="15" t="str">
        <f t="shared" si="299"/>
        <v>1645 BC</v>
      </c>
      <c r="C2337" s="24"/>
      <c r="D2337" s="5"/>
      <c r="E2337" s="5"/>
      <c r="G2337" s="42" t="str">
        <f t="shared" si="295"/>
        <v>430 Time  251</v>
      </c>
      <c r="I2337" s="42" t="str">
        <f t="shared" si="297"/>
        <v>210 Time  31</v>
      </c>
      <c r="L2337" s="43" t="str">
        <f t="shared" si="298"/>
        <v>400 Time  221</v>
      </c>
    </row>
    <row r="2338" spans="1:12" s="4" customFormat="1">
      <c r="A2338" s="14" t="str">
        <f t="shared" si="300"/>
        <v>2331 YB</v>
      </c>
      <c r="B2338" s="15" t="str">
        <f t="shared" si="299"/>
        <v>1644 BC</v>
      </c>
      <c r="C2338" s="24"/>
      <c r="D2338" s="5"/>
      <c r="E2338" s="5"/>
      <c r="G2338" s="42" t="str">
        <f t="shared" si="295"/>
        <v>430 Time  252</v>
      </c>
      <c r="I2338" s="42" t="str">
        <f t="shared" si="297"/>
        <v>210 Time  32</v>
      </c>
      <c r="L2338" s="43" t="str">
        <f t="shared" si="298"/>
        <v>400 Time  222</v>
      </c>
    </row>
    <row r="2339" spans="1:12" s="4" customFormat="1">
      <c r="A2339" s="14" t="str">
        <f t="shared" si="300"/>
        <v>2332 YB</v>
      </c>
      <c r="B2339" s="15" t="str">
        <f t="shared" si="299"/>
        <v>1643 BC</v>
      </c>
      <c r="C2339" s="24"/>
      <c r="D2339" s="5"/>
      <c r="E2339" s="5"/>
      <c r="G2339" s="42" t="str">
        <f t="shared" si="295"/>
        <v>430 Time  253</v>
      </c>
      <c r="I2339" s="42" t="str">
        <f t="shared" si="297"/>
        <v>210 Time  33</v>
      </c>
      <c r="L2339" s="43" t="str">
        <f t="shared" si="298"/>
        <v>400 Time  223</v>
      </c>
    </row>
    <row r="2340" spans="1:12" s="4" customFormat="1">
      <c r="A2340" s="14" t="str">
        <f t="shared" si="300"/>
        <v>2333 YB</v>
      </c>
      <c r="B2340" s="15" t="str">
        <f t="shared" si="299"/>
        <v>1642 BC</v>
      </c>
      <c r="C2340" s="24"/>
      <c r="D2340" s="5"/>
      <c r="E2340" s="5"/>
      <c r="G2340" s="42" t="str">
        <f t="shared" si="295"/>
        <v>430 Time  254</v>
      </c>
      <c r="I2340" s="42" t="str">
        <f t="shared" si="297"/>
        <v>210 Time  34</v>
      </c>
      <c r="L2340" s="43" t="str">
        <f t="shared" si="298"/>
        <v>400 Time  224</v>
      </c>
    </row>
    <row r="2341" spans="1:12" s="4" customFormat="1">
      <c r="A2341" s="14" t="str">
        <f t="shared" si="300"/>
        <v>2334 YB</v>
      </c>
      <c r="B2341" s="15" t="str">
        <f t="shared" si="299"/>
        <v>1641 BC</v>
      </c>
      <c r="C2341" s="24"/>
      <c r="D2341" s="5"/>
      <c r="E2341" s="5"/>
      <c r="G2341" s="42" t="str">
        <f t="shared" si="295"/>
        <v>430 Time  255</v>
      </c>
      <c r="I2341" s="42" t="str">
        <f t="shared" si="297"/>
        <v>210 Time  35</v>
      </c>
      <c r="L2341" s="43" t="str">
        <f t="shared" si="298"/>
        <v>400 Time  225</v>
      </c>
    </row>
    <row r="2342" spans="1:12" s="4" customFormat="1">
      <c r="A2342" s="14" t="str">
        <f t="shared" si="300"/>
        <v>2335 YB</v>
      </c>
      <c r="B2342" s="15" t="str">
        <f t="shared" si="299"/>
        <v>1640 BC</v>
      </c>
      <c r="C2342" s="25" t="s">
        <v>98</v>
      </c>
      <c r="D2342" s="5"/>
      <c r="E2342" s="5"/>
      <c r="G2342" s="42" t="str">
        <f t="shared" si="295"/>
        <v>430 Time  256</v>
      </c>
      <c r="I2342" s="42" t="str">
        <f t="shared" si="297"/>
        <v>210 Time  36</v>
      </c>
      <c r="L2342" s="43" t="str">
        <f t="shared" si="298"/>
        <v>400 Time  226</v>
      </c>
    </row>
    <row r="2343" spans="1:12" s="4" customFormat="1">
      <c r="A2343" s="14" t="str">
        <f t="shared" si="300"/>
        <v>2336 YB</v>
      </c>
      <c r="B2343" s="15" t="str">
        <f t="shared" si="299"/>
        <v>1639 BC</v>
      </c>
      <c r="C2343" s="24"/>
      <c r="D2343" s="5"/>
      <c r="E2343" s="5"/>
      <c r="G2343" s="42" t="str">
        <f t="shared" si="295"/>
        <v>430 Time  257</v>
      </c>
      <c r="I2343" s="42" t="str">
        <f t="shared" si="297"/>
        <v>210 Time  37</v>
      </c>
      <c r="L2343" s="43" t="str">
        <f t="shared" si="298"/>
        <v>400 Time  227</v>
      </c>
    </row>
    <row r="2344" spans="1:12" s="4" customFormat="1">
      <c r="A2344" s="14" t="str">
        <f t="shared" si="300"/>
        <v>2337 YB</v>
      </c>
      <c r="B2344" s="15" t="str">
        <f t="shared" si="299"/>
        <v>1638 BC</v>
      </c>
      <c r="C2344" s="24"/>
      <c r="D2344" s="5"/>
      <c r="E2344" s="5"/>
      <c r="G2344" s="42" t="str">
        <f t="shared" ref="G2344:G2407" si="301">CONCATENATE(LEFT(G2343, SEARCH(" ", G2343, 5)), " ", RIGHT(G2343,LEN(G2343)-FIND(" ",G2343, 6))+1)</f>
        <v>430 Time  258</v>
      </c>
      <c r="I2344" s="42" t="str">
        <f t="shared" si="297"/>
        <v>210 Time  38</v>
      </c>
      <c r="L2344" s="43" t="str">
        <f t="shared" si="298"/>
        <v>400 Time  228</v>
      </c>
    </row>
    <row r="2345" spans="1:12" s="4" customFormat="1">
      <c r="A2345" s="14" t="str">
        <f t="shared" si="300"/>
        <v>2338 YB</v>
      </c>
      <c r="B2345" s="15" t="str">
        <f t="shared" si="299"/>
        <v>1637 BC</v>
      </c>
      <c r="C2345" s="24"/>
      <c r="D2345" s="5"/>
      <c r="E2345" s="5"/>
      <c r="G2345" s="42" t="str">
        <f t="shared" si="301"/>
        <v>430 Time  259</v>
      </c>
      <c r="I2345" s="42" t="str">
        <f t="shared" si="297"/>
        <v>210 Time  39</v>
      </c>
      <c r="L2345" s="43" t="str">
        <f t="shared" si="298"/>
        <v>400 Time  229</v>
      </c>
    </row>
    <row r="2346" spans="1:12" s="4" customFormat="1">
      <c r="A2346" s="14" t="str">
        <f t="shared" si="300"/>
        <v>2339 YB</v>
      </c>
      <c r="B2346" s="15" t="str">
        <f t="shared" si="299"/>
        <v>1636 BC</v>
      </c>
      <c r="C2346" s="24"/>
      <c r="D2346" s="5"/>
      <c r="E2346" s="5"/>
      <c r="G2346" s="42" t="str">
        <f t="shared" si="301"/>
        <v>430 Time  260</v>
      </c>
      <c r="I2346" s="42" t="str">
        <f t="shared" si="297"/>
        <v>210 Time  40</v>
      </c>
      <c r="L2346" s="43" t="str">
        <f t="shared" si="298"/>
        <v>400 Time  230</v>
      </c>
    </row>
    <row r="2347" spans="1:12" s="4" customFormat="1">
      <c r="A2347" s="14" t="str">
        <f t="shared" si="300"/>
        <v>2340 YB</v>
      </c>
      <c r="B2347" s="15" t="str">
        <f t="shared" si="299"/>
        <v>1635 BC</v>
      </c>
      <c r="C2347" s="24"/>
      <c r="D2347" s="5"/>
      <c r="E2347" s="5"/>
      <c r="G2347" s="42" t="str">
        <f t="shared" si="301"/>
        <v>430 Time  261</v>
      </c>
      <c r="I2347" s="42" t="str">
        <f t="shared" si="297"/>
        <v>210 Time  41</v>
      </c>
      <c r="L2347" s="43" t="str">
        <f t="shared" si="298"/>
        <v>400 Time  231</v>
      </c>
    </row>
    <row r="2348" spans="1:12" s="4" customFormat="1">
      <c r="A2348" s="14" t="str">
        <f t="shared" si="300"/>
        <v>2341 YB</v>
      </c>
      <c r="B2348" s="15" t="str">
        <f t="shared" si="299"/>
        <v>1634 BC</v>
      </c>
      <c r="C2348" s="24"/>
      <c r="D2348" s="5"/>
      <c r="E2348" s="5"/>
      <c r="G2348" s="42" t="str">
        <f t="shared" si="301"/>
        <v>430 Time  262</v>
      </c>
      <c r="I2348" s="42" t="str">
        <f t="shared" si="297"/>
        <v>210 Time  42</v>
      </c>
      <c r="L2348" s="43" t="str">
        <f t="shared" si="298"/>
        <v>400 Time  232</v>
      </c>
    </row>
    <row r="2349" spans="1:12" s="4" customFormat="1">
      <c r="A2349" s="14" t="str">
        <f t="shared" si="300"/>
        <v>2342 YB</v>
      </c>
      <c r="B2349" s="15" t="str">
        <f t="shared" si="299"/>
        <v>1633 BC</v>
      </c>
      <c r="C2349" s="25" t="s">
        <v>99</v>
      </c>
      <c r="D2349" s="5"/>
      <c r="E2349" s="5"/>
      <c r="G2349" s="42" t="str">
        <f t="shared" si="301"/>
        <v>430 Time  263</v>
      </c>
      <c r="I2349" s="42" t="str">
        <f t="shared" si="297"/>
        <v>210 Time  43</v>
      </c>
      <c r="L2349" s="43" t="str">
        <f t="shared" si="298"/>
        <v>400 Time  233</v>
      </c>
    </row>
    <row r="2350" spans="1:12" s="4" customFormat="1">
      <c r="A2350" s="14" t="str">
        <f t="shared" si="300"/>
        <v>2343 YB</v>
      </c>
      <c r="B2350" s="15" t="str">
        <f t="shared" si="299"/>
        <v>1632 BC</v>
      </c>
      <c r="C2350" s="24"/>
      <c r="D2350" s="5"/>
      <c r="E2350" s="5"/>
      <c r="G2350" s="42" t="str">
        <f t="shared" si="301"/>
        <v>430 Time  264</v>
      </c>
      <c r="I2350" s="42" t="str">
        <f t="shared" si="297"/>
        <v>210 Time  44</v>
      </c>
      <c r="L2350" s="43" t="str">
        <f t="shared" si="298"/>
        <v>400 Time  234</v>
      </c>
    </row>
    <row r="2351" spans="1:12" s="4" customFormat="1">
      <c r="A2351" s="14" t="str">
        <f t="shared" si="300"/>
        <v>2344 YB</v>
      </c>
      <c r="B2351" s="15" t="str">
        <f t="shared" si="299"/>
        <v>1631 BC</v>
      </c>
      <c r="C2351" s="24"/>
      <c r="D2351" s="5"/>
      <c r="E2351" s="5"/>
      <c r="G2351" s="42" t="str">
        <f t="shared" si="301"/>
        <v>430 Time  265</v>
      </c>
      <c r="I2351" s="42" t="str">
        <f t="shared" si="297"/>
        <v>210 Time  45</v>
      </c>
      <c r="L2351" s="43" t="str">
        <f t="shared" si="298"/>
        <v>400 Time  235</v>
      </c>
    </row>
    <row r="2352" spans="1:12" s="4" customFormat="1">
      <c r="A2352" s="14" t="str">
        <f t="shared" si="300"/>
        <v>2345 YB</v>
      </c>
      <c r="B2352" s="15" t="str">
        <f t="shared" si="299"/>
        <v>1630 BC</v>
      </c>
      <c r="C2352" s="24"/>
      <c r="D2352" s="5"/>
      <c r="E2352" s="5"/>
      <c r="G2352" s="42" t="str">
        <f t="shared" si="301"/>
        <v>430 Time  266</v>
      </c>
      <c r="I2352" s="42" t="str">
        <f t="shared" si="297"/>
        <v>210 Time  46</v>
      </c>
      <c r="L2352" s="43" t="str">
        <f t="shared" si="298"/>
        <v>400 Time  236</v>
      </c>
    </row>
    <row r="2353" spans="1:12" s="4" customFormat="1">
      <c r="A2353" s="14" t="str">
        <f t="shared" si="300"/>
        <v>2346 YB</v>
      </c>
      <c r="B2353" s="15" t="str">
        <f t="shared" si="299"/>
        <v>1629 BC</v>
      </c>
      <c r="C2353" s="24"/>
      <c r="D2353" s="5"/>
      <c r="E2353" s="5"/>
      <c r="G2353" s="42" t="str">
        <f t="shared" si="301"/>
        <v>430 Time  267</v>
      </c>
      <c r="I2353" s="42" t="str">
        <f t="shared" si="297"/>
        <v>210 Time  47</v>
      </c>
      <c r="L2353" s="43" t="str">
        <f t="shared" si="298"/>
        <v>400 Time  237</v>
      </c>
    </row>
    <row r="2354" spans="1:12" s="4" customFormat="1">
      <c r="A2354" s="14" t="str">
        <f t="shared" si="300"/>
        <v>2347 YB</v>
      </c>
      <c r="B2354" s="15" t="str">
        <f t="shared" si="299"/>
        <v>1628 BC</v>
      </c>
      <c r="C2354" s="24"/>
      <c r="D2354" s="5"/>
      <c r="E2354" s="5"/>
      <c r="G2354" s="42" t="str">
        <f t="shared" si="301"/>
        <v>430 Time  268</v>
      </c>
      <c r="I2354" s="42" t="str">
        <f t="shared" si="297"/>
        <v>210 Time  48</v>
      </c>
      <c r="L2354" s="43" t="str">
        <f t="shared" si="298"/>
        <v>400 Time  238</v>
      </c>
    </row>
    <row r="2355" spans="1:12" s="4" customFormat="1">
      <c r="A2355" s="14" t="str">
        <f t="shared" si="300"/>
        <v>2348 YB</v>
      </c>
      <c r="B2355" s="15" t="str">
        <f t="shared" si="299"/>
        <v>1627 BC</v>
      </c>
      <c r="C2355" s="24"/>
      <c r="D2355" s="5"/>
      <c r="E2355" s="5"/>
      <c r="G2355" s="42" t="str">
        <f t="shared" si="301"/>
        <v>430 Time  269</v>
      </c>
      <c r="I2355" s="42" t="str">
        <f t="shared" si="297"/>
        <v>210 Time  49</v>
      </c>
      <c r="L2355" s="43" t="str">
        <f t="shared" si="298"/>
        <v>400 Time  239</v>
      </c>
    </row>
    <row r="2356" spans="1:12" s="4" customFormat="1">
      <c r="A2356" s="14" t="str">
        <f t="shared" si="300"/>
        <v>2349 YB</v>
      </c>
      <c r="B2356" s="15" t="str">
        <f t="shared" si="299"/>
        <v>1626 BC</v>
      </c>
      <c r="C2356" s="25" t="s">
        <v>100</v>
      </c>
      <c r="D2356" s="5"/>
      <c r="E2356" s="5"/>
      <c r="G2356" s="42" t="str">
        <f t="shared" si="301"/>
        <v>430 Time  270</v>
      </c>
      <c r="I2356" s="42" t="str">
        <f t="shared" si="297"/>
        <v>210 Time  50</v>
      </c>
      <c r="L2356" s="43" t="str">
        <f t="shared" si="298"/>
        <v>400 Time  240</v>
      </c>
    </row>
    <row r="2357" spans="1:12" s="4" customFormat="1">
      <c r="A2357" s="14" t="str">
        <f t="shared" si="300"/>
        <v>2350 YB</v>
      </c>
      <c r="B2357" s="15" t="str">
        <f t="shared" si="299"/>
        <v>1625 BC</v>
      </c>
      <c r="C2357" s="26" t="str">
        <f>CONCATENATE("Yovel ", RIGHT(C2307,LEN(C2307)-FIND(" ",C2307))+1)</f>
        <v>Yovel 47</v>
      </c>
      <c r="D2357" s="5"/>
      <c r="E2357" s="5"/>
      <c r="G2357" s="42" t="str">
        <f t="shared" si="301"/>
        <v>430 Time  271</v>
      </c>
      <c r="I2357" s="42" t="str">
        <f t="shared" si="297"/>
        <v>210 Time  51</v>
      </c>
      <c r="L2357" s="43" t="str">
        <f t="shared" si="298"/>
        <v>400 Time  241</v>
      </c>
    </row>
    <row r="2358" spans="1:12" s="4" customFormat="1">
      <c r="A2358" s="14" t="str">
        <f t="shared" si="300"/>
        <v>2351 YB</v>
      </c>
      <c r="B2358" s="15" t="str">
        <f t="shared" si="299"/>
        <v>1624 BC</v>
      </c>
      <c r="C2358" s="3"/>
      <c r="D2358" s="5"/>
      <c r="E2358" s="5"/>
      <c r="G2358" s="42" t="str">
        <f t="shared" si="301"/>
        <v>430 Time  272</v>
      </c>
      <c r="I2358" s="42" t="str">
        <f t="shared" si="297"/>
        <v>210 Time  52</v>
      </c>
      <c r="L2358" s="43" t="str">
        <f t="shared" si="298"/>
        <v>400 Time  242</v>
      </c>
    </row>
    <row r="2359" spans="1:12" s="4" customFormat="1">
      <c r="A2359" s="14" t="str">
        <f t="shared" si="300"/>
        <v>2352 YB</v>
      </c>
      <c r="B2359" s="15" t="str">
        <f t="shared" si="299"/>
        <v>1623 BC</v>
      </c>
      <c r="C2359" s="24"/>
      <c r="D2359" s="5"/>
      <c r="E2359" s="5"/>
      <c r="G2359" s="42" t="str">
        <f t="shared" si="301"/>
        <v>430 Time  273</v>
      </c>
      <c r="I2359" s="42" t="str">
        <f t="shared" si="297"/>
        <v>210 Time  53</v>
      </c>
      <c r="L2359" s="43" t="str">
        <f t="shared" si="298"/>
        <v>400 Time  243</v>
      </c>
    </row>
    <row r="2360" spans="1:12" s="4" customFormat="1">
      <c r="A2360" s="14" t="str">
        <f t="shared" si="300"/>
        <v>2353 YB</v>
      </c>
      <c r="B2360" s="15" t="str">
        <f t="shared" si="299"/>
        <v>1622 BC</v>
      </c>
      <c r="C2360" s="24"/>
      <c r="D2360" s="5"/>
      <c r="E2360" s="5"/>
      <c r="G2360" s="42" t="str">
        <f t="shared" si="301"/>
        <v>430 Time  274</v>
      </c>
      <c r="I2360" s="42" t="str">
        <f t="shared" si="297"/>
        <v>210 Time  54</v>
      </c>
      <c r="L2360" s="43" t="str">
        <f t="shared" si="298"/>
        <v>400 Time  244</v>
      </c>
    </row>
    <row r="2361" spans="1:12" s="4" customFormat="1">
      <c r="A2361" s="14" t="str">
        <f t="shared" si="300"/>
        <v>2354 YB</v>
      </c>
      <c r="B2361" s="15" t="str">
        <f t="shared" si="299"/>
        <v>1621 BC</v>
      </c>
      <c r="C2361" s="24"/>
      <c r="D2361" s="5"/>
      <c r="E2361" s="5"/>
      <c r="G2361" s="42" t="str">
        <f t="shared" si="301"/>
        <v>430 Time  275</v>
      </c>
      <c r="I2361" s="42" t="str">
        <f t="shared" si="297"/>
        <v>210 Time  55</v>
      </c>
      <c r="L2361" s="43" t="str">
        <f t="shared" si="298"/>
        <v>400 Time  245</v>
      </c>
    </row>
    <row r="2362" spans="1:12" s="4" customFormat="1">
      <c r="A2362" s="14" t="str">
        <f t="shared" si="300"/>
        <v>2355 YB</v>
      </c>
      <c r="B2362" s="15" t="str">
        <f t="shared" si="299"/>
        <v>1620 BC</v>
      </c>
      <c r="C2362" s="24"/>
      <c r="D2362" s="5"/>
      <c r="E2362" s="5"/>
      <c r="G2362" s="42" t="str">
        <f t="shared" si="301"/>
        <v>430 Time  276</v>
      </c>
      <c r="I2362" s="42" t="str">
        <f t="shared" si="297"/>
        <v>210 Time  56</v>
      </c>
      <c r="L2362" s="43" t="str">
        <f t="shared" si="298"/>
        <v>400 Time  246</v>
      </c>
    </row>
    <row r="2363" spans="1:12" s="4" customFormat="1">
      <c r="A2363" s="14" t="str">
        <f t="shared" si="300"/>
        <v>2356 YB</v>
      </c>
      <c r="B2363" s="15" t="str">
        <f t="shared" si="299"/>
        <v>1619 BC</v>
      </c>
      <c r="C2363" s="24"/>
      <c r="D2363" s="5"/>
      <c r="E2363" s="5"/>
      <c r="G2363" s="42" t="str">
        <f t="shared" si="301"/>
        <v>430 Time  277</v>
      </c>
      <c r="I2363" s="42" t="str">
        <f t="shared" si="297"/>
        <v>210 Time  57</v>
      </c>
      <c r="L2363" s="43" t="str">
        <f t="shared" si="298"/>
        <v>400 Time  247</v>
      </c>
    </row>
    <row r="2364" spans="1:12" s="4" customFormat="1">
      <c r="A2364" s="14" t="str">
        <f t="shared" si="300"/>
        <v>2357 YB</v>
      </c>
      <c r="B2364" s="15" t="str">
        <f t="shared" si="299"/>
        <v>1618 BC</v>
      </c>
      <c r="C2364" s="25" t="s">
        <v>94</v>
      </c>
      <c r="D2364" s="5"/>
      <c r="E2364" s="5"/>
      <c r="G2364" s="42" t="str">
        <f t="shared" si="301"/>
        <v>430 Time  278</v>
      </c>
      <c r="I2364" s="42" t="str">
        <f t="shared" si="297"/>
        <v>210 Time  58</v>
      </c>
      <c r="L2364" s="43" t="str">
        <f t="shared" si="298"/>
        <v>400 Time  248</v>
      </c>
    </row>
    <row r="2365" spans="1:12" s="4" customFormat="1">
      <c r="A2365" s="14" t="str">
        <f t="shared" si="300"/>
        <v>2358 YB</v>
      </c>
      <c r="B2365" s="15" t="str">
        <f t="shared" si="299"/>
        <v>1617 BC</v>
      </c>
      <c r="C2365" s="24"/>
      <c r="D2365" s="5"/>
      <c r="E2365" s="5"/>
      <c r="G2365" s="42" t="str">
        <f t="shared" si="301"/>
        <v>430 Time  279</v>
      </c>
      <c r="I2365" s="42" t="str">
        <f t="shared" si="297"/>
        <v>210 Time  59</v>
      </c>
      <c r="L2365" s="43" t="str">
        <f t="shared" si="298"/>
        <v>400 Time  249</v>
      </c>
    </row>
    <row r="2366" spans="1:12" s="4" customFormat="1">
      <c r="A2366" s="14" t="str">
        <f t="shared" si="300"/>
        <v>2359 YB</v>
      </c>
      <c r="B2366" s="15" t="str">
        <f t="shared" si="299"/>
        <v>1616 BC</v>
      </c>
      <c r="C2366" s="24"/>
      <c r="D2366" s="5"/>
      <c r="E2366" s="5"/>
      <c r="G2366" s="42" t="str">
        <f t="shared" si="301"/>
        <v>430 Time  280</v>
      </c>
      <c r="I2366" s="42" t="str">
        <f t="shared" si="297"/>
        <v>210 Time  60</v>
      </c>
      <c r="L2366" s="43" t="str">
        <f t="shared" si="298"/>
        <v>400 Time  250</v>
      </c>
    </row>
    <row r="2367" spans="1:12" s="4" customFormat="1">
      <c r="A2367" s="14" t="str">
        <f t="shared" si="300"/>
        <v>2360 YB</v>
      </c>
      <c r="B2367" s="15" t="str">
        <f t="shared" si="299"/>
        <v>1615 BC</v>
      </c>
      <c r="C2367" s="24"/>
      <c r="D2367" s="5"/>
      <c r="E2367" s="5"/>
      <c r="G2367" s="42" t="str">
        <f t="shared" si="301"/>
        <v>430 Time  281</v>
      </c>
      <c r="I2367" s="42" t="str">
        <f t="shared" si="297"/>
        <v>210 Time  61</v>
      </c>
      <c r="L2367" s="43" t="str">
        <f t="shared" si="298"/>
        <v>400 Time  251</v>
      </c>
    </row>
    <row r="2368" spans="1:12" s="4" customFormat="1">
      <c r="A2368" s="14" t="str">
        <f t="shared" si="300"/>
        <v>2361 YB</v>
      </c>
      <c r="B2368" s="15" t="str">
        <f t="shared" si="299"/>
        <v>1614 BC</v>
      </c>
      <c r="C2368" s="24"/>
      <c r="D2368" s="5"/>
      <c r="E2368" s="5"/>
      <c r="G2368" s="42" t="str">
        <f t="shared" si="301"/>
        <v>430 Time  282</v>
      </c>
      <c r="I2368" s="42" t="str">
        <f t="shared" si="297"/>
        <v>210 Time  62</v>
      </c>
      <c r="L2368" s="43" t="str">
        <f t="shared" si="298"/>
        <v>400 Time  252</v>
      </c>
    </row>
    <row r="2369" spans="1:12" s="4" customFormat="1">
      <c r="A2369" s="14" t="str">
        <f t="shared" si="300"/>
        <v>2362 YB</v>
      </c>
      <c r="B2369" s="15" t="str">
        <f t="shared" si="299"/>
        <v>1613 BC</v>
      </c>
      <c r="C2369" s="24"/>
      <c r="D2369" s="5"/>
      <c r="E2369" s="5"/>
      <c r="G2369" s="42" t="str">
        <f t="shared" si="301"/>
        <v>430 Time  283</v>
      </c>
      <c r="I2369" s="42" t="str">
        <f t="shared" si="297"/>
        <v>210 Time  63</v>
      </c>
      <c r="L2369" s="43" t="str">
        <f t="shared" si="298"/>
        <v>400 Time  253</v>
      </c>
    </row>
    <row r="2370" spans="1:12" s="4" customFormat="1">
      <c r="A2370" s="14" t="str">
        <f t="shared" si="300"/>
        <v>2363 YB</v>
      </c>
      <c r="B2370" s="15" t="str">
        <f t="shared" si="299"/>
        <v>1612 BC</v>
      </c>
      <c r="C2370" s="24"/>
      <c r="D2370" s="5"/>
      <c r="E2370" s="5"/>
      <c r="G2370" s="42" t="str">
        <f t="shared" si="301"/>
        <v>430 Time  284</v>
      </c>
      <c r="I2370" s="42" t="str">
        <f t="shared" si="297"/>
        <v>210 Time  64</v>
      </c>
      <c r="L2370" s="43" t="str">
        <f t="shared" si="298"/>
        <v>400 Time  254</v>
      </c>
    </row>
    <row r="2371" spans="1:12" s="4" customFormat="1">
      <c r="A2371" s="14" t="str">
        <f t="shared" si="300"/>
        <v>2364 YB</v>
      </c>
      <c r="B2371" s="15" t="str">
        <f t="shared" si="299"/>
        <v>1611 BC</v>
      </c>
      <c r="C2371" s="25" t="s">
        <v>95</v>
      </c>
      <c r="D2371" s="5"/>
      <c r="E2371" s="5"/>
      <c r="G2371" s="42" t="str">
        <f t="shared" si="301"/>
        <v>430 Time  285</v>
      </c>
      <c r="I2371" s="42" t="str">
        <f t="shared" si="297"/>
        <v>210 Time  65</v>
      </c>
      <c r="L2371" s="43" t="str">
        <f t="shared" si="298"/>
        <v>400 Time  255</v>
      </c>
    </row>
    <row r="2372" spans="1:12" s="4" customFormat="1">
      <c r="A2372" s="14" t="str">
        <f t="shared" si="300"/>
        <v>2365 YB</v>
      </c>
      <c r="B2372" s="15" t="str">
        <f t="shared" si="299"/>
        <v>1610 BC</v>
      </c>
      <c r="C2372" s="24"/>
      <c r="D2372" s="5"/>
      <c r="E2372" s="5"/>
      <c r="G2372" s="42" t="str">
        <f t="shared" si="301"/>
        <v>430 Time  286</v>
      </c>
      <c r="I2372" s="42" t="str">
        <f t="shared" ref="I2372:I2435" si="302">CONCATENATE(LEFT(I2371, SEARCH(" ", I2371, 5)), " ", RIGHT(I2371,LEN(I2371)-FIND(" ",I2371, 6))+1)</f>
        <v>210 Time  66</v>
      </c>
      <c r="L2372" s="43" t="str">
        <f t="shared" si="298"/>
        <v>400 Time  256</v>
      </c>
    </row>
    <row r="2373" spans="1:12" s="4" customFormat="1">
      <c r="A2373" s="14" t="str">
        <f t="shared" si="300"/>
        <v>2366 YB</v>
      </c>
      <c r="B2373" s="15" t="str">
        <f t="shared" si="299"/>
        <v>1609 BC</v>
      </c>
      <c r="C2373" s="24"/>
      <c r="D2373" s="5"/>
      <c r="E2373" s="5"/>
      <c r="G2373" s="42" t="str">
        <f t="shared" si="301"/>
        <v>430 Time  287</v>
      </c>
      <c r="I2373" s="42" t="str">
        <f t="shared" si="302"/>
        <v>210 Time  67</v>
      </c>
      <c r="L2373" s="43" t="str">
        <f t="shared" si="298"/>
        <v>400 Time  257</v>
      </c>
    </row>
    <row r="2374" spans="1:12" s="4" customFormat="1">
      <c r="A2374" s="14" t="str">
        <f t="shared" si="300"/>
        <v>2367 YB</v>
      </c>
      <c r="B2374" s="15" t="str">
        <f t="shared" si="299"/>
        <v>1608 BC</v>
      </c>
      <c r="C2374" s="24"/>
      <c r="D2374" s="5"/>
      <c r="E2374" s="5"/>
      <c r="G2374" s="42" t="str">
        <f t="shared" si="301"/>
        <v>430 Time  288</v>
      </c>
      <c r="I2374" s="42" t="str">
        <f t="shared" si="302"/>
        <v>210 Time  68</v>
      </c>
      <c r="L2374" s="43" t="str">
        <f t="shared" ref="L2374:L2437" si="303">CONCATENATE(LEFT(L2373, SEARCH(" ", L2373, 5)), " ", RIGHT(L2373,LEN(L2373)-FIND(" ",L2373, 6))+1)</f>
        <v>400 Time  258</v>
      </c>
    </row>
    <row r="2375" spans="1:12" s="4" customFormat="1">
      <c r="A2375" s="14" t="str">
        <f t="shared" si="300"/>
        <v>2368 YB</v>
      </c>
      <c r="B2375" s="15" t="str">
        <f t="shared" si="299"/>
        <v>1607 BC</v>
      </c>
      <c r="C2375" s="24"/>
      <c r="D2375" s="5"/>
      <c r="E2375" s="5"/>
      <c r="G2375" s="42" t="str">
        <f t="shared" si="301"/>
        <v>430 Time  289</v>
      </c>
      <c r="I2375" s="42" t="str">
        <f t="shared" si="302"/>
        <v>210 Time  69</v>
      </c>
      <c r="L2375" s="43" t="str">
        <f t="shared" si="303"/>
        <v>400 Time  259</v>
      </c>
    </row>
    <row r="2376" spans="1:12" s="4" customFormat="1">
      <c r="A2376" s="14" t="str">
        <f t="shared" si="300"/>
        <v>2369 YB</v>
      </c>
      <c r="B2376" s="15" t="str">
        <f t="shared" ref="B2376:B2439" si="304">IF((LEFT(A2376, SEARCH(" ", A2376, 1))-3974)&lt;=0, CONCATENATE(3974-LEFT(A2376, SEARCH(" ", A2376, 1))+1, " BC"), CONCATENATE(LEFT(A2376, SEARCH(" ", A2376, 1))-3974, " AD"))</f>
        <v>1606 BC</v>
      </c>
      <c r="C2376" s="24"/>
      <c r="D2376" s="5"/>
      <c r="E2376" s="5"/>
      <c r="G2376" s="42" t="str">
        <f t="shared" si="301"/>
        <v>430 Time  290</v>
      </c>
      <c r="I2376" s="42" t="str">
        <f t="shared" si="302"/>
        <v>210 Time  70</v>
      </c>
      <c r="L2376" s="43" t="str">
        <f t="shared" si="303"/>
        <v>400 Time  260</v>
      </c>
    </row>
    <row r="2377" spans="1:12" s="4" customFormat="1">
      <c r="A2377" s="14" t="str">
        <f t="shared" ref="A2377:A2440" si="305">CONCATENATE(LEFT(A2376, SEARCH(" ",A2376, 1))+1, " YB")</f>
        <v>2370 YB</v>
      </c>
      <c r="B2377" s="15" t="str">
        <f t="shared" si="304"/>
        <v>1605 BC</v>
      </c>
      <c r="C2377" s="24"/>
      <c r="D2377" s="5"/>
      <c r="E2377" s="5"/>
      <c r="G2377" s="42" t="str">
        <f t="shared" si="301"/>
        <v>430 Time  291</v>
      </c>
      <c r="I2377" s="42" t="str">
        <f t="shared" si="302"/>
        <v>210 Time  71</v>
      </c>
      <c r="L2377" s="43" t="str">
        <f t="shared" si="303"/>
        <v>400 Time  261</v>
      </c>
    </row>
    <row r="2378" spans="1:12" s="4" customFormat="1">
      <c r="A2378" s="14" t="str">
        <f t="shared" si="305"/>
        <v>2371 YB</v>
      </c>
      <c r="B2378" s="15" t="str">
        <f t="shared" si="304"/>
        <v>1604 BC</v>
      </c>
      <c r="C2378" s="25" t="s">
        <v>96</v>
      </c>
      <c r="D2378" s="5"/>
      <c r="E2378" s="5"/>
      <c r="G2378" s="42" t="str">
        <f t="shared" si="301"/>
        <v>430 Time  292</v>
      </c>
      <c r="I2378" s="42" t="str">
        <f t="shared" si="302"/>
        <v>210 Time  72</v>
      </c>
      <c r="L2378" s="43" t="str">
        <f t="shared" si="303"/>
        <v>400 Time  262</v>
      </c>
    </row>
    <row r="2379" spans="1:12" s="4" customFormat="1">
      <c r="A2379" s="14" t="str">
        <f t="shared" si="305"/>
        <v>2372 YB</v>
      </c>
      <c r="B2379" s="15" t="str">
        <f t="shared" si="304"/>
        <v>1603 BC</v>
      </c>
      <c r="C2379" s="24"/>
      <c r="D2379" s="5"/>
      <c r="E2379" s="5"/>
      <c r="G2379" s="42" t="str">
        <f t="shared" si="301"/>
        <v>430 Time  293</v>
      </c>
      <c r="I2379" s="42" t="str">
        <f t="shared" si="302"/>
        <v>210 Time  73</v>
      </c>
      <c r="L2379" s="43" t="str">
        <f t="shared" si="303"/>
        <v>400 Time  263</v>
      </c>
    </row>
    <row r="2380" spans="1:12" s="4" customFormat="1">
      <c r="A2380" s="14" t="str">
        <f t="shared" si="305"/>
        <v>2373 YB</v>
      </c>
      <c r="B2380" s="15" t="str">
        <f t="shared" si="304"/>
        <v>1602 BC</v>
      </c>
      <c r="C2380" s="24"/>
      <c r="D2380" s="5"/>
      <c r="E2380" s="5"/>
      <c r="G2380" s="42" t="str">
        <f t="shared" si="301"/>
        <v>430 Time  294</v>
      </c>
      <c r="I2380" s="42" t="str">
        <f t="shared" si="302"/>
        <v>210 Time  74</v>
      </c>
      <c r="L2380" s="43" t="str">
        <f t="shared" si="303"/>
        <v>400 Time  264</v>
      </c>
    </row>
    <row r="2381" spans="1:12" s="4" customFormat="1">
      <c r="A2381" s="14" t="str">
        <f t="shared" si="305"/>
        <v>2374 YB</v>
      </c>
      <c r="B2381" s="15" t="str">
        <f t="shared" si="304"/>
        <v>1601 BC</v>
      </c>
      <c r="C2381" s="24"/>
      <c r="D2381" s="5"/>
      <c r="E2381" s="5"/>
      <c r="G2381" s="42" t="str">
        <f t="shared" si="301"/>
        <v>430 Time  295</v>
      </c>
      <c r="I2381" s="42" t="str">
        <f t="shared" si="302"/>
        <v>210 Time  75</v>
      </c>
      <c r="L2381" s="43" t="str">
        <f t="shared" si="303"/>
        <v>400 Time  265</v>
      </c>
    </row>
    <row r="2382" spans="1:12" s="4" customFormat="1">
      <c r="A2382" s="14" t="str">
        <f t="shared" si="305"/>
        <v>2375 YB</v>
      </c>
      <c r="B2382" s="15" t="str">
        <f t="shared" si="304"/>
        <v>1600 BC</v>
      </c>
      <c r="C2382" s="24"/>
      <c r="D2382" s="5"/>
      <c r="E2382" s="5"/>
      <c r="G2382" s="42" t="str">
        <f t="shared" si="301"/>
        <v>430 Time  296</v>
      </c>
      <c r="I2382" s="42" t="str">
        <f t="shared" si="302"/>
        <v>210 Time  76</v>
      </c>
      <c r="L2382" s="43" t="str">
        <f t="shared" si="303"/>
        <v>400 Time  266</v>
      </c>
    </row>
    <row r="2383" spans="1:12" s="4" customFormat="1">
      <c r="A2383" s="14" t="str">
        <f t="shared" si="305"/>
        <v>2376 YB</v>
      </c>
      <c r="B2383" s="15" t="str">
        <f t="shared" si="304"/>
        <v>1599 BC</v>
      </c>
      <c r="C2383" s="24"/>
      <c r="D2383" s="5"/>
      <c r="E2383" s="5"/>
      <c r="G2383" s="42" t="str">
        <f t="shared" si="301"/>
        <v>430 Time  297</v>
      </c>
      <c r="I2383" s="42" t="str">
        <f t="shared" si="302"/>
        <v>210 Time  77</v>
      </c>
      <c r="L2383" s="43" t="str">
        <f t="shared" si="303"/>
        <v>400 Time  267</v>
      </c>
    </row>
    <row r="2384" spans="1:12" s="4" customFormat="1">
      <c r="A2384" s="14" t="str">
        <f t="shared" si="305"/>
        <v>2377 YB</v>
      </c>
      <c r="B2384" s="15" t="str">
        <f t="shared" si="304"/>
        <v>1598 BC</v>
      </c>
      <c r="C2384" s="24"/>
      <c r="D2384" s="5"/>
      <c r="E2384" s="5"/>
      <c r="G2384" s="42" t="str">
        <f t="shared" si="301"/>
        <v>430 Time  298</v>
      </c>
      <c r="I2384" s="42" t="str">
        <f t="shared" si="302"/>
        <v>210 Time  78</v>
      </c>
      <c r="L2384" s="43" t="str">
        <f t="shared" si="303"/>
        <v>400 Time  268</v>
      </c>
    </row>
    <row r="2385" spans="1:12" s="4" customFormat="1">
      <c r="A2385" s="14" t="str">
        <f t="shared" si="305"/>
        <v>2378 YB</v>
      </c>
      <c r="B2385" s="15" t="str">
        <f t="shared" si="304"/>
        <v>1597 BC</v>
      </c>
      <c r="C2385" s="25" t="s">
        <v>97</v>
      </c>
      <c r="D2385" s="5"/>
      <c r="E2385" s="5"/>
      <c r="G2385" s="42" t="str">
        <f t="shared" si="301"/>
        <v>430 Time  299</v>
      </c>
      <c r="I2385" s="42" t="str">
        <f t="shared" si="302"/>
        <v>210 Time  79</v>
      </c>
      <c r="L2385" s="43" t="str">
        <f t="shared" si="303"/>
        <v>400 Time  269</v>
      </c>
    </row>
    <row r="2386" spans="1:12" s="4" customFormat="1">
      <c r="A2386" s="14" t="str">
        <f t="shared" si="305"/>
        <v>2379 YB</v>
      </c>
      <c r="B2386" s="15" t="str">
        <f t="shared" si="304"/>
        <v>1596 BC</v>
      </c>
      <c r="C2386" s="24"/>
      <c r="D2386" s="5"/>
      <c r="E2386" s="5"/>
      <c r="G2386" s="42" t="str">
        <f t="shared" si="301"/>
        <v>430 Time  300</v>
      </c>
      <c r="I2386" s="42" t="str">
        <f t="shared" si="302"/>
        <v>210 Time  80</v>
      </c>
      <c r="L2386" s="43" t="str">
        <f t="shared" si="303"/>
        <v>400 Time  270</v>
      </c>
    </row>
    <row r="2387" spans="1:12" s="4" customFormat="1">
      <c r="A2387" s="14" t="str">
        <f t="shared" si="305"/>
        <v>2380 YB</v>
      </c>
      <c r="B2387" s="15" t="str">
        <f t="shared" si="304"/>
        <v>1595 BC</v>
      </c>
      <c r="C2387" s="24"/>
      <c r="D2387" s="5"/>
      <c r="E2387" s="5"/>
      <c r="G2387" s="42" t="str">
        <f t="shared" si="301"/>
        <v>430 Time  301</v>
      </c>
      <c r="I2387" s="42" t="str">
        <f t="shared" si="302"/>
        <v>210 Time  81</v>
      </c>
      <c r="L2387" s="43" t="str">
        <f t="shared" si="303"/>
        <v>400 Time  271</v>
      </c>
    </row>
    <row r="2388" spans="1:12" s="4" customFormat="1">
      <c r="A2388" s="14" t="str">
        <f t="shared" si="305"/>
        <v>2381 YB</v>
      </c>
      <c r="B2388" s="15" t="str">
        <f t="shared" si="304"/>
        <v>1594 BC</v>
      </c>
      <c r="C2388" s="24"/>
      <c r="D2388" s="5"/>
      <c r="E2388" s="5"/>
      <c r="G2388" s="42" t="str">
        <f t="shared" si="301"/>
        <v>430 Time  302</v>
      </c>
      <c r="I2388" s="42" t="str">
        <f t="shared" si="302"/>
        <v>210 Time  82</v>
      </c>
      <c r="L2388" s="43" t="str">
        <f t="shared" si="303"/>
        <v>400 Time  272</v>
      </c>
    </row>
    <row r="2389" spans="1:12" s="4" customFormat="1">
      <c r="A2389" s="14" t="str">
        <f t="shared" si="305"/>
        <v>2382 YB</v>
      </c>
      <c r="B2389" s="15" t="str">
        <f t="shared" si="304"/>
        <v>1593 BC</v>
      </c>
      <c r="C2389" s="24"/>
      <c r="D2389" s="5"/>
      <c r="E2389" s="5"/>
      <c r="G2389" s="42" t="str">
        <f t="shared" si="301"/>
        <v>430 Time  303</v>
      </c>
      <c r="I2389" s="42" t="str">
        <f t="shared" si="302"/>
        <v>210 Time  83</v>
      </c>
      <c r="L2389" s="43" t="str">
        <f t="shared" si="303"/>
        <v>400 Time  273</v>
      </c>
    </row>
    <row r="2390" spans="1:12" s="4" customFormat="1">
      <c r="A2390" s="14" t="str">
        <f t="shared" si="305"/>
        <v>2383 YB</v>
      </c>
      <c r="B2390" s="15" t="str">
        <f t="shared" si="304"/>
        <v>1592 BC</v>
      </c>
      <c r="C2390" s="24"/>
      <c r="D2390" s="5"/>
      <c r="E2390" s="5"/>
      <c r="G2390" s="42" t="str">
        <f t="shared" si="301"/>
        <v>430 Time  304</v>
      </c>
      <c r="I2390" s="42" t="str">
        <f t="shared" si="302"/>
        <v>210 Time  84</v>
      </c>
      <c r="L2390" s="43" t="str">
        <f t="shared" si="303"/>
        <v>400 Time  274</v>
      </c>
    </row>
    <row r="2391" spans="1:12" s="4" customFormat="1">
      <c r="A2391" s="14" t="str">
        <f t="shared" si="305"/>
        <v>2384 YB</v>
      </c>
      <c r="B2391" s="15" t="str">
        <f t="shared" si="304"/>
        <v>1591 BC</v>
      </c>
      <c r="C2391" s="24"/>
      <c r="D2391" s="5"/>
      <c r="E2391" s="5"/>
      <c r="G2391" s="42" t="str">
        <f t="shared" si="301"/>
        <v>430 Time  305</v>
      </c>
      <c r="I2391" s="42" t="str">
        <f t="shared" si="302"/>
        <v>210 Time  85</v>
      </c>
      <c r="L2391" s="43" t="str">
        <f t="shared" si="303"/>
        <v>400 Time  275</v>
      </c>
    </row>
    <row r="2392" spans="1:12" s="4" customFormat="1">
      <c r="A2392" s="14" t="str">
        <f t="shared" si="305"/>
        <v>2385 YB</v>
      </c>
      <c r="B2392" s="15" t="str">
        <f t="shared" si="304"/>
        <v>1590 BC</v>
      </c>
      <c r="C2392" s="25" t="s">
        <v>98</v>
      </c>
      <c r="D2392" s="5"/>
      <c r="E2392" s="5"/>
      <c r="G2392" s="42" t="str">
        <f t="shared" si="301"/>
        <v>430 Time  306</v>
      </c>
      <c r="I2392" s="42" t="str">
        <f t="shared" si="302"/>
        <v>210 Time  86</v>
      </c>
      <c r="L2392" s="43" t="str">
        <f t="shared" si="303"/>
        <v>400 Time  276</v>
      </c>
    </row>
    <row r="2393" spans="1:12" s="4" customFormat="1">
      <c r="A2393" s="14" t="str">
        <f t="shared" si="305"/>
        <v>2386 YB</v>
      </c>
      <c r="B2393" s="15" t="str">
        <f t="shared" si="304"/>
        <v>1589 BC</v>
      </c>
      <c r="C2393" s="24"/>
      <c r="D2393" s="5"/>
      <c r="E2393" s="5"/>
      <c r="G2393" s="42" t="str">
        <f t="shared" si="301"/>
        <v>430 Time  307</v>
      </c>
      <c r="I2393" s="42" t="str">
        <f t="shared" si="302"/>
        <v>210 Time  87</v>
      </c>
      <c r="L2393" s="43" t="str">
        <f t="shared" si="303"/>
        <v>400 Time  277</v>
      </c>
    </row>
    <row r="2394" spans="1:12" s="4" customFormat="1">
      <c r="A2394" s="14" t="str">
        <f t="shared" si="305"/>
        <v>2387 YB</v>
      </c>
      <c r="B2394" s="15" t="str">
        <f t="shared" si="304"/>
        <v>1588 BC</v>
      </c>
      <c r="C2394" s="24"/>
      <c r="D2394" s="5"/>
      <c r="E2394" s="5"/>
      <c r="G2394" s="42" t="str">
        <f t="shared" si="301"/>
        <v>430 Time  308</v>
      </c>
      <c r="I2394" s="42" t="str">
        <f t="shared" si="302"/>
        <v>210 Time  88</v>
      </c>
      <c r="L2394" s="43" t="str">
        <f t="shared" si="303"/>
        <v>400 Time  278</v>
      </c>
    </row>
    <row r="2395" spans="1:12" s="4" customFormat="1">
      <c r="A2395" s="14" t="str">
        <f t="shared" si="305"/>
        <v>2388 YB</v>
      </c>
      <c r="B2395" s="15" t="str">
        <f t="shared" si="304"/>
        <v>1587 BC</v>
      </c>
      <c r="C2395" s="24"/>
      <c r="D2395" s="5"/>
      <c r="E2395" s="5"/>
      <c r="G2395" s="42" t="str">
        <f t="shared" si="301"/>
        <v>430 Time  309</v>
      </c>
      <c r="I2395" s="42" t="str">
        <f t="shared" si="302"/>
        <v>210 Time  89</v>
      </c>
      <c r="L2395" s="43" t="str">
        <f t="shared" si="303"/>
        <v>400 Time  279</v>
      </c>
    </row>
    <row r="2396" spans="1:12" s="4" customFormat="1">
      <c r="A2396" s="14" t="str">
        <f t="shared" si="305"/>
        <v>2389 YB</v>
      </c>
      <c r="B2396" s="15" t="str">
        <f t="shared" si="304"/>
        <v>1586 BC</v>
      </c>
      <c r="C2396" s="24"/>
      <c r="D2396" s="5"/>
      <c r="E2396" s="5"/>
      <c r="G2396" s="42" t="str">
        <f t="shared" si="301"/>
        <v>430 Time  310</v>
      </c>
      <c r="I2396" s="42" t="str">
        <f t="shared" si="302"/>
        <v>210 Time  90</v>
      </c>
      <c r="L2396" s="43" t="str">
        <f t="shared" si="303"/>
        <v>400 Time  280</v>
      </c>
    </row>
    <row r="2397" spans="1:12" s="4" customFormat="1">
      <c r="A2397" s="14" t="str">
        <f t="shared" si="305"/>
        <v>2390 YB</v>
      </c>
      <c r="B2397" s="15" t="str">
        <f t="shared" si="304"/>
        <v>1585 BC</v>
      </c>
      <c r="C2397" s="24"/>
      <c r="D2397" s="5"/>
      <c r="E2397" s="5"/>
      <c r="G2397" s="42" t="str">
        <f t="shared" si="301"/>
        <v>430 Time  311</v>
      </c>
      <c r="I2397" s="42" t="str">
        <f t="shared" si="302"/>
        <v>210 Time  91</v>
      </c>
      <c r="L2397" s="43" t="str">
        <f t="shared" si="303"/>
        <v>400 Time  281</v>
      </c>
    </row>
    <row r="2398" spans="1:12" s="4" customFormat="1">
      <c r="A2398" s="14" t="str">
        <f t="shared" si="305"/>
        <v>2391 YB</v>
      </c>
      <c r="B2398" s="15" t="str">
        <f t="shared" si="304"/>
        <v>1584 BC</v>
      </c>
      <c r="C2398" s="24"/>
      <c r="D2398" s="5"/>
      <c r="E2398" s="5"/>
      <c r="G2398" s="42" t="str">
        <f t="shared" si="301"/>
        <v>430 Time  312</v>
      </c>
      <c r="I2398" s="42" t="str">
        <f t="shared" si="302"/>
        <v>210 Time  92</v>
      </c>
      <c r="L2398" s="43" t="str">
        <f t="shared" si="303"/>
        <v>400 Time  282</v>
      </c>
    </row>
    <row r="2399" spans="1:12" s="4" customFormat="1">
      <c r="A2399" s="14" t="str">
        <f t="shared" si="305"/>
        <v>2392 YB</v>
      </c>
      <c r="B2399" s="15" t="str">
        <f t="shared" si="304"/>
        <v>1583 BC</v>
      </c>
      <c r="C2399" s="25" t="s">
        <v>99</v>
      </c>
      <c r="D2399" s="5"/>
      <c r="E2399" s="5"/>
      <c r="G2399" s="42" t="str">
        <f t="shared" si="301"/>
        <v>430 Time  313</v>
      </c>
      <c r="I2399" s="42" t="str">
        <f t="shared" si="302"/>
        <v>210 Time  93</v>
      </c>
      <c r="L2399" s="43" t="str">
        <f t="shared" si="303"/>
        <v>400 Time  283</v>
      </c>
    </row>
    <row r="2400" spans="1:12" s="4" customFormat="1">
      <c r="A2400" s="14" t="str">
        <f t="shared" si="305"/>
        <v>2393 YB</v>
      </c>
      <c r="B2400" s="15" t="str">
        <f t="shared" si="304"/>
        <v>1582 BC</v>
      </c>
      <c r="C2400" s="24"/>
      <c r="D2400" s="5"/>
      <c r="E2400" s="5"/>
      <c r="G2400" s="42" t="str">
        <f t="shared" si="301"/>
        <v>430 Time  314</v>
      </c>
      <c r="I2400" s="42" t="str">
        <f t="shared" si="302"/>
        <v>210 Time  94</v>
      </c>
      <c r="L2400" s="43" t="str">
        <f t="shared" si="303"/>
        <v>400 Time  284</v>
      </c>
    </row>
    <row r="2401" spans="1:12" s="4" customFormat="1">
      <c r="A2401" s="14" t="str">
        <f t="shared" si="305"/>
        <v>2394 YB</v>
      </c>
      <c r="B2401" s="15" t="str">
        <f t="shared" si="304"/>
        <v>1581 BC</v>
      </c>
      <c r="C2401" s="24"/>
      <c r="D2401" s="5"/>
      <c r="E2401" s="5"/>
      <c r="G2401" s="42" t="str">
        <f t="shared" si="301"/>
        <v>430 Time  315</v>
      </c>
      <c r="I2401" s="42" t="str">
        <f t="shared" si="302"/>
        <v>210 Time  95</v>
      </c>
      <c r="L2401" s="43" t="str">
        <f t="shared" si="303"/>
        <v>400 Time  285</v>
      </c>
    </row>
    <row r="2402" spans="1:12" s="4" customFormat="1">
      <c r="A2402" s="14" t="str">
        <f t="shared" si="305"/>
        <v>2395 YB</v>
      </c>
      <c r="B2402" s="15" t="str">
        <f t="shared" si="304"/>
        <v>1580 BC</v>
      </c>
      <c r="C2402" s="24"/>
      <c r="D2402" s="5"/>
      <c r="E2402" s="5"/>
      <c r="G2402" s="42" t="str">
        <f t="shared" si="301"/>
        <v>430 Time  316</v>
      </c>
      <c r="I2402" s="42" t="str">
        <f t="shared" si="302"/>
        <v>210 Time  96</v>
      </c>
      <c r="L2402" s="43" t="str">
        <f t="shared" si="303"/>
        <v>400 Time  286</v>
      </c>
    </row>
    <row r="2403" spans="1:12" s="4" customFormat="1">
      <c r="A2403" s="14" t="str">
        <f t="shared" si="305"/>
        <v>2396 YB</v>
      </c>
      <c r="B2403" s="15" t="str">
        <f t="shared" si="304"/>
        <v>1579 BC</v>
      </c>
      <c r="C2403" s="24"/>
      <c r="D2403" s="5"/>
      <c r="E2403" s="5"/>
      <c r="G2403" s="42" t="str">
        <f t="shared" si="301"/>
        <v>430 Time  317</v>
      </c>
      <c r="I2403" s="42" t="str">
        <f t="shared" si="302"/>
        <v>210 Time  97</v>
      </c>
      <c r="L2403" s="43" t="str">
        <f t="shared" si="303"/>
        <v>400 Time  287</v>
      </c>
    </row>
    <row r="2404" spans="1:12" s="4" customFormat="1">
      <c r="A2404" s="14" t="str">
        <f t="shared" si="305"/>
        <v>2397 YB</v>
      </c>
      <c r="B2404" s="15" t="str">
        <f t="shared" si="304"/>
        <v>1578 BC</v>
      </c>
      <c r="C2404" s="24"/>
      <c r="D2404" s="5"/>
      <c r="E2404" s="5"/>
      <c r="G2404" s="42" t="str">
        <f t="shared" si="301"/>
        <v>430 Time  318</v>
      </c>
      <c r="I2404" s="42" t="str">
        <f t="shared" si="302"/>
        <v>210 Time  98</v>
      </c>
      <c r="L2404" s="43" t="str">
        <f t="shared" si="303"/>
        <v>400 Time  288</v>
      </c>
    </row>
    <row r="2405" spans="1:12" s="4" customFormat="1">
      <c r="A2405" s="14" t="str">
        <f t="shared" si="305"/>
        <v>2398 YB</v>
      </c>
      <c r="B2405" s="15" t="str">
        <f t="shared" si="304"/>
        <v>1577 BC</v>
      </c>
      <c r="C2405" s="24"/>
      <c r="D2405" s="5"/>
      <c r="E2405" s="5"/>
      <c r="G2405" s="42" t="str">
        <f t="shared" si="301"/>
        <v>430 Time  319</v>
      </c>
      <c r="I2405" s="42" t="str">
        <f t="shared" si="302"/>
        <v>210 Time  99</v>
      </c>
      <c r="L2405" s="43" t="str">
        <f t="shared" si="303"/>
        <v>400 Time  289</v>
      </c>
    </row>
    <row r="2406" spans="1:12" s="4" customFormat="1">
      <c r="A2406" s="14" t="str">
        <f t="shared" si="305"/>
        <v>2399 YB</v>
      </c>
      <c r="B2406" s="15" t="str">
        <f t="shared" si="304"/>
        <v>1576 BC</v>
      </c>
      <c r="C2406" s="25" t="s">
        <v>100</v>
      </c>
      <c r="D2406" s="5"/>
      <c r="E2406" s="5"/>
      <c r="G2406" s="42" t="str">
        <f t="shared" si="301"/>
        <v>430 Time  320</v>
      </c>
      <c r="I2406" s="42" t="str">
        <f t="shared" si="302"/>
        <v>210 Time  100</v>
      </c>
      <c r="L2406" s="43" t="str">
        <f t="shared" si="303"/>
        <v>400 Time  290</v>
      </c>
    </row>
    <row r="2407" spans="1:12" s="4" customFormat="1">
      <c r="A2407" s="14" t="str">
        <f t="shared" si="305"/>
        <v>2400 YB</v>
      </c>
      <c r="B2407" s="15" t="str">
        <f t="shared" si="304"/>
        <v>1575 BC</v>
      </c>
      <c r="C2407" s="26" t="str">
        <f>CONCATENATE("Yovel ", RIGHT(C2357,LEN(C2357)-FIND(" ",C2357))+1)</f>
        <v>Yovel 48</v>
      </c>
      <c r="D2407" s="5"/>
      <c r="E2407" s="5"/>
      <c r="G2407" s="42" t="str">
        <f t="shared" si="301"/>
        <v>430 Time  321</v>
      </c>
      <c r="I2407" s="42" t="str">
        <f t="shared" si="302"/>
        <v>210 Time  101</v>
      </c>
      <c r="L2407" s="43" t="str">
        <f t="shared" si="303"/>
        <v>400 Time  291</v>
      </c>
    </row>
    <row r="2408" spans="1:12" s="4" customFormat="1">
      <c r="A2408" s="14" t="str">
        <f t="shared" si="305"/>
        <v>2401 YB</v>
      </c>
      <c r="B2408" s="15" t="str">
        <f t="shared" si="304"/>
        <v>1574 BC</v>
      </c>
      <c r="C2408" s="3"/>
      <c r="D2408" s="5"/>
      <c r="E2408" s="5"/>
      <c r="G2408" s="42" t="str">
        <f t="shared" ref="G2408:G2471" si="306">CONCATENATE(LEFT(G2407, SEARCH(" ", G2407, 5)), " ", RIGHT(G2407,LEN(G2407)-FIND(" ",G2407, 6))+1)</f>
        <v>430 Time  322</v>
      </c>
      <c r="I2408" s="42" t="str">
        <f t="shared" si="302"/>
        <v>210 Time  102</v>
      </c>
      <c r="L2408" s="43" t="str">
        <f t="shared" si="303"/>
        <v>400 Time  292</v>
      </c>
    </row>
    <row r="2409" spans="1:12" s="4" customFormat="1">
      <c r="A2409" s="14" t="str">
        <f t="shared" si="305"/>
        <v>2402 YB</v>
      </c>
      <c r="B2409" s="15" t="str">
        <f t="shared" si="304"/>
        <v>1573 BC</v>
      </c>
      <c r="C2409" s="24"/>
      <c r="D2409" s="5"/>
      <c r="E2409" s="5"/>
      <c r="G2409" s="42" t="str">
        <f t="shared" si="306"/>
        <v>430 Time  323</v>
      </c>
      <c r="I2409" s="42" t="str">
        <f t="shared" si="302"/>
        <v>210 Time  103</v>
      </c>
      <c r="L2409" s="43" t="str">
        <f t="shared" si="303"/>
        <v>400 Time  293</v>
      </c>
    </row>
    <row r="2410" spans="1:12" s="4" customFormat="1">
      <c r="A2410" s="14" t="str">
        <f t="shared" si="305"/>
        <v>2403 YB</v>
      </c>
      <c r="B2410" s="15" t="str">
        <f t="shared" si="304"/>
        <v>1572 BC</v>
      </c>
      <c r="C2410" s="24"/>
      <c r="D2410" s="5"/>
      <c r="E2410" s="5"/>
      <c r="G2410" s="42" t="str">
        <f t="shared" si="306"/>
        <v>430 Time  324</v>
      </c>
      <c r="I2410" s="42" t="str">
        <f t="shared" si="302"/>
        <v>210 Time  104</v>
      </c>
      <c r="L2410" s="43" t="str">
        <f t="shared" si="303"/>
        <v>400 Time  294</v>
      </c>
    </row>
    <row r="2411" spans="1:12" s="4" customFormat="1">
      <c r="A2411" s="14" t="str">
        <f t="shared" si="305"/>
        <v>2404 YB</v>
      </c>
      <c r="B2411" s="15" t="str">
        <f t="shared" si="304"/>
        <v>1571 BC</v>
      </c>
      <c r="C2411" s="24"/>
      <c r="D2411" s="5"/>
      <c r="E2411" s="5"/>
      <c r="G2411" s="42" t="str">
        <f t="shared" si="306"/>
        <v>430 Time  325</v>
      </c>
      <c r="I2411" s="42" t="str">
        <f t="shared" si="302"/>
        <v>210 Time  105</v>
      </c>
      <c r="L2411" s="43" t="str">
        <f t="shared" si="303"/>
        <v>400 Time  295</v>
      </c>
    </row>
    <row r="2412" spans="1:12" s="4" customFormat="1">
      <c r="A2412" s="14" t="str">
        <f t="shared" si="305"/>
        <v>2405 YB</v>
      </c>
      <c r="B2412" s="15" t="str">
        <f t="shared" si="304"/>
        <v>1570 BC</v>
      </c>
      <c r="C2412" s="24"/>
      <c r="D2412" s="5"/>
      <c r="E2412" s="5"/>
      <c r="G2412" s="42" t="str">
        <f t="shared" si="306"/>
        <v>430 Time  326</v>
      </c>
      <c r="I2412" s="42" t="str">
        <f t="shared" si="302"/>
        <v>210 Time  106</v>
      </c>
      <c r="L2412" s="43" t="str">
        <f t="shared" si="303"/>
        <v>400 Time  296</v>
      </c>
    </row>
    <row r="2413" spans="1:12" s="4" customFormat="1">
      <c r="A2413" s="14" t="str">
        <f t="shared" si="305"/>
        <v>2406 YB</v>
      </c>
      <c r="B2413" s="15" t="str">
        <f t="shared" si="304"/>
        <v>1569 BC</v>
      </c>
      <c r="C2413" s="24"/>
      <c r="D2413" s="5"/>
      <c r="E2413" s="5"/>
      <c r="G2413" s="42" t="str">
        <f t="shared" si="306"/>
        <v>430 Time  327</v>
      </c>
      <c r="I2413" s="42" t="str">
        <f t="shared" si="302"/>
        <v>210 Time  107</v>
      </c>
      <c r="L2413" s="43" t="str">
        <f t="shared" si="303"/>
        <v>400 Time  297</v>
      </c>
    </row>
    <row r="2414" spans="1:12" s="4" customFormat="1">
      <c r="A2414" s="14" t="str">
        <f t="shared" si="305"/>
        <v>2407 YB</v>
      </c>
      <c r="B2414" s="15" t="str">
        <f t="shared" si="304"/>
        <v>1568 BC</v>
      </c>
      <c r="C2414" s="25" t="s">
        <v>94</v>
      </c>
      <c r="D2414" s="5"/>
      <c r="E2414" s="5"/>
      <c r="G2414" s="42" t="str">
        <f t="shared" si="306"/>
        <v>430 Time  328</v>
      </c>
      <c r="I2414" s="42" t="str">
        <f t="shared" si="302"/>
        <v>210 Time  108</v>
      </c>
      <c r="L2414" s="43" t="str">
        <f t="shared" si="303"/>
        <v>400 Time  298</v>
      </c>
    </row>
    <row r="2415" spans="1:12" s="4" customFormat="1">
      <c r="A2415" s="14" t="str">
        <f t="shared" si="305"/>
        <v>2408 YB</v>
      </c>
      <c r="B2415" s="15" t="str">
        <f t="shared" si="304"/>
        <v>1567 BC</v>
      </c>
      <c r="C2415" s="24"/>
      <c r="D2415" s="5"/>
      <c r="E2415" s="5"/>
      <c r="G2415" s="42" t="str">
        <f t="shared" si="306"/>
        <v>430 Time  329</v>
      </c>
      <c r="I2415" s="42" t="str">
        <f t="shared" si="302"/>
        <v>210 Time  109</v>
      </c>
      <c r="L2415" s="43" t="str">
        <f t="shared" si="303"/>
        <v>400 Time  299</v>
      </c>
    </row>
    <row r="2416" spans="1:12" s="4" customFormat="1">
      <c r="A2416" s="14" t="str">
        <f t="shared" si="305"/>
        <v>2409 YB</v>
      </c>
      <c r="B2416" s="15" t="str">
        <f t="shared" si="304"/>
        <v>1566 BC</v>
      </c>
      <c r="C2416" s="24"/>
      <c r="D2416" s="5"/>
      <c r="E2416" s="5"/>
      <c r="G2416" s="42" t="str">
        <f t="shared" si="306"/>
        <v>430 Time  330</v>
      </c>
      <c r="I2416" s="42" t="str">
        <f t="shared" si="302"/>
        <v>210 Time  110</v>
      </c>
      <c r="L2416" s="43" t="str">
        <f t="shared" si="303"/>
        <v>400 Time  300</v>
      </c>
    </row>
    <row r="2417" spans="1:12" s="4" customFormat="1">
      <c r="A2417" s="14" t="str">
        <f t="shared" si="305"/>
        <v>2410 YB</v>
      </c>
      <c r="B2417" s="15" t="str">
        <f t="shared" si="304"/>
        <v>1565 BC</v>
      </c>
      <c r="C2417" s="24"/>
      <c r="D2417" s="5"/>
      <c r="E2417" s="5"/>
      <c r="G2417" s="42" t="str">
        <f t="shared" si="306"/>
        <v>430 Time  331</v>
      </c>
      <c r="I2417" s="42" t="str">
        <f t="shared" si="302"/>
        <v>210 Time  111</v>
      </c>
      <c r="L2417" s="43" t="str">
        <f t="shared" si="303"/>
        <v>400 Time  301</v>
      </c>
    </row>
    <row r="2418" spans="1:12" s="4" customFormat="1">
      <c r="A2418" s="14" t="str">
        <f t="shared" si="305"/>
        <v>2411 YB</v>
      </c>
      <c r="B2418" s="15" t="str">
        <f t="shared" si="304"/>
        <v>1564 BC</v>
      </c>
      <c r="C2418" s="24"/>
      <c r="D2418" s="5"/>
      <c r="E2418" s="5"/>
      <c r="G2418" s="42" t="str">
        <f t="shared" si="306"/>
        <v>430 Time  332</v>
      </c>
      <c r="I2418" s="42" t="str">
        <f t="shared" si="302"/>
        <v>210 Time  112</v>
      </c>
      <c r="L2418" s="43" t="str">
        <f t="shared" si="303"/>
        <v>400 Time  302</v>
      </c>
    </row>
    <row r="2419" spans="1:12" s="4" customFormat="1">
      <c r="A2419" s="14" t="str">
        <f t="shared" si="305"/>
        <v>2412 YB</v>
      </c>
      <c r="B2419" s="15" t="str">
        <f t="shared" si="304"/>
        <v>1563 BC</v>
      </c>
      <c r="C2419" s="24"/>
      <c r="D2419" s="5"/>
      <c r="E2419" s="5"/>
      <c r="G2419" s="42" t="str">
        <f t="shared" si="306"/>
        <v>430 Time  333</v>
      </c>
      <c r="I2419" s="42" t="str">
        <f t="shared" si="302"/>
        <v>210 Time  113</v>
      </c>
      <c r="L2419" s="43" t="str">
        <f t="shared" si="303"/>
        <v>400 Time  303</v>
      </c>
    </row>
    <row r="2420" spans="1:12" s="4" customFormat="1">
      <c r="A2420" s="14" t="str">
        <f t="shared" si="305"/>
        <v>2413 YB</v>
      </c>
      <c r="B2420" s="15" t="str">
        <f t="shared" si="304"/>
        <v>1562 BC</v>
      </c>
      <c r="C2420" s="24"/>
      <c r="D2420" s="5"/>
      <c r="E2420" s="5"/>
      <c r="G2420" s="42" t="str">
        <f t="shared" si="306"/>
        <v>430 Time  334</v>
      </c>
      <c r="I2420" s="42" t="str">
        <f t="shared" si="302"/>
        <v>210 Time  114</v>
      </c>
      <c r="L2420" s="43" t="str">
        <f t="shared" si="303"/>
        <v>400 Time  304</v>
      </c>
    </row>
    <row r="2421" spans="1:12" s="4" customFormat="1">
      <c r="A2421" s="14" t="str">
        <f t="shared" si="305"/>
        <v>2414 YB</v>
      </c>
      <c r="B2421" s="15" t="str">
        <f t="shared" si="304"/>
        <v>1561 BC</v>
      </c>
      <c r="C2421" s="25" t="s">
        <v>95</v>
      </c>
      <c r="D2421" s="5"/>
      <c r="E2421" s="5"/>
      <c r="G2421" s="42" t="str">
        <f t="shared" si="306"/>
        <v>430 Time  335</v>
      </c>
      <c r="I2421" s="42" t="str">
        <f t="shared" si="302"/>
        <v>210 Time  115</v>
      </c>
      <c r="L2421" s="43" t="str">
        <f t="shared" si="303"/>
        <v>400 Time  305</v>
      </c>
    </row>
    <row r="2422" spans="1:12" s="4" customFormat="1">
      <c r="A2422" s="14" t="str">
        <f t="shared" si="305"/>
        <v>2415 YB</v>
      </c>
      <c r="B2422" s="15" t="str">
        <f t="shared" si="304"/>
        <v>1560 BC</v>
      </c>
      <c r="C2422" s="24"/>
      <c r="D2422" s="5"/>
      <c r="E2422" s="5"/>
      <c r="G2422" s="42" t="str">
        <f t="shared" si="306"/>
        <v>430 Time  336</v>
      </c>
      <c r="I2422" s="42" t="str">
        <f t="shared" si="302"/>
        <v>210 Time  116</v>
      </c>
      <c r="L2422" s="43" t="str">
        <f t="shared" si="303"/>
        <v>400 Time  306</v>
      </c>
    </row>
    <row r="2423" spans="1:12" s="4" customFormat="1">
      <c r="A2423" s="14" t="str">
        <f t="shared" si="305"/>
        <v>2416 YB</v>
      </c>
      <c r="B2423" s="15" t="str">
        <f t="shared" si="304"/>
        <v>1559 BC</v>
      </c>
      <c r="C2423" s="24"/>
      <c r="D2423" s="5"/>
      <c r="E2423" s="5"/>
      <c r="G2423" s="42" t="str">
        <f t="shared" si="306"/>
        <v>430 Time  337</v>
      </c>
      <c r="I2423" s="42" t="str">
        <f t="shared" si="302"/>
        <v>210 Time  117</v>
      </c>
      <c r="L2423" s="43" t="str">
        <f t="shared" si="303"/>
        <v>400 Time  307</v>
      </c>
    </row>
    <row r="2424" spans="1:12" s="4" customFormat="1">
      <c r="A2424" s="14" t="str">
        <f t="shared" si="305"/>
        <v>2417 YB</v>
      </c>
      <c r="B2424" s="15" t="str">
        <f t="shared" si="304"/>
        <v>1558 BC</v>
      </c>
      <c r="C2424" s="24"/>
      <c r="D2424" s="5"/>
      <c r="E2424" s="5"/>
      <c r="G2424" s="42" t="str">
        <f t="shared" si="306"/>
        <v>430 Time  338</v>
      </c>
      <c r="I2424" s="42" t="str">
        <f t="shared" si="302"/>
        <v>210 Time  118</v>
      </c>
      <c r="L2424" s="43" t="str">
        <f t="shared" si="303"/>
        <v>400 Time  308</v>
      </c>
    </row>
    <row r="2425" spans="1:12" s="4" customFormat="1">
      <c r="A2425" s="14" t="str">
        <f t="shared" si="305"/>
        <v>2418 YB</v>
      </c>
      <c r="B2425" s="15" t="str">
        <f t="shared" si="304"/>
        <v>1557 BC</v>
      </c>
      <c r="C2425" s="24"/>
      <c r="D2425" s="5"/>
      <c r="E2425" s="5"/>
      <c r="G2425" s="42" t="str">
        <f t="shared" si="306"/>
        <v>430 Time  339</v>
      </c>
      <c r="I2425" s="42" t="str">
        <f t="shared" si="302"/>
        <v>210 Time  119</v>
      </c>
      <c r="L2425" s="43" t="str">
        <f t="shared" si="303"/>
        <v>400 Time  309</v>
      </c>
    </row>
    <row r="2426" spans="1:12" s="4" customFormat="1">
      <c r="A2426" s="14" t="str">
        <f t="shared" si="305"/>
        <v>2419 YB</v>
      </c>
      <c r="B2426" s="15" t="str">
        <f t="shared" si="304"/>
        <v>1556 BC</v>
      </c>
      <c r="C2426" s="24"/>
      <c r="D2426" s="5"/>
      <c r="E2426" s="5"/>
      <c r="G2426" s="42" t="str">
        <f t="shared" si="306"/>
        <v>430 Time  340</v>
      </c>
      <c r="I2426" s="42" t="str">
        <f t="shared" si="302"/>
        <v>210 Time  120</v>
      </c>
      <c r="L2426" s="43" t="str">
        <f t="shared" si="303"/>
        <v>400 Time  310</v>
      </c>
    </row>
    <row r="2427" spans="1:12" s="4" customFormat="1">
      <c r="A2427" s="14" t="str">
        <f t="shared" si="305"/>
        <v>2420 YB</v>
      </c>
      <c r="B2427" s="15" t="str">
        <f t="shared" si="304"/>
        <v>1555 BC</v>
      </c>
      <c r="C2427" s="24"/>
      <c r="D2427" s="5"/>
      <c r="E2427" s="5"/>
      <c r="G2427" s="42" t="str">
        <f t="shared" si="306"/>
        <v>430 Time  341</v>
      </c>
      <c r="I2427" s="42" t="str">
        <f t="shared" si="302"/>
        <v>210 Time  121</v>
      </c>
      <c r="L2427" s="43" t="str">
        <f t="shared" si="303"/>
        <v>400 Time  311</v>
      </c>
    </row>
    <row r="2428" spans="1:12" s="4" customFormat="1">
      <c r="A2428" s="14" t="str">
        <f t="shared" si="305"/>
        <v>2421 YB</v>
      </c>
      <c r="B2428" s="15" t="str">
        <f t="shared" si="304"/>
        <v>1554 BC</v>
      </c>
      <c r="C2428" s="25" t="s">
        <v>96</v>
      </c>
      <c r="D2428" s="5"/>
      <c r="E2428" s="5"/>
      <c r="G2428" s="42" t="str">
        <f t="shared" si="306"/>
        <v>430 Time  342</v>
      </c>
      <c r="I2428" s="42" t="str">
        <f t="shared" si="302"/>
        <v>210 Time  122</v>
      </c>
      <c r="L2428" s="43" t="str">
        <f t="shared" si="303"/>
        <v>400 Time  312</v>
      </c>
    </row>
    <row r="2429" spans="1:12" s="4" customFormat="1">
      <c r="A2429" s="14" t="str">
        <f t="shared" si="305"/>
        <v>2422 YB</v>
      </c>
      <c r="B2429" s="15" t="str">
        <f t="shared" si="304"/>
        <v>1553 BC</v>
      </c>
      <c r="C2429" s="24"/>
      <c r="D2429" s="5"/>
      <c r="E2429" s="5"/>
      <c r="G2429" s="42" t="str">
        <f t="shared" si="306"/>
        <v>430 Time  343</v>
      </c>
      <c r="I2429" s="42" t="str">
        <f t="shared" si="302"/>
        <v>210 Time  123</v>
      </c>
      <c r="L2429" s="43" t="str">
        <f t="shared" si="303"/>
        <v>400 Time  313</v>
      </c>
    </row>
    <row r="2430" spans="1:12" s="4" customFormat="1">
      <c r="A2430" s="14" t="str">
        <f t="shared" si="305"/>
        <v>2423 YB</v>
      </c>
      <c r="B2430" s="15" t="str">
        <f t="shared" si="304"/>
        <v>1552 BC</v>
      </c>
      <c r="C2430" s="24"/>
      <c r="D2430" s="5"/>
      <c r="E2430" s="5"/>
      <c r="G2430" s="42" t="str">
        <f t="shared" si="306"/>
        <v>430 Time  344</v>
      </c>
      <c r="I2430" s="42" t="str">
        <f t="shared" si="302"/>
        <v>210 Time  124</v>
      </c>
      <c r="L2430" s="43" t="str">
        <f t="shared" si="303"/>
        <v>400 Time  314</v>
      </c>
    </row>
    <row r="2431" spans="1:12" s="4" customFormat="1">
      <c r="A2431" s="14" t="str">
        <f t="shared" si="305"/>
        <v>2424 YB</v>
      </c>
      <c r="B2431" s="15" t="str">
        <f t="shared" si="304"/>
        <v>1551 BC</v>
      </c>
      <c r="C2431" s="24"/>
      <c r="D2431" s="5"/>
      <c r="E2431" s="5"/>
      <c r="G2431" s="42" t="str">
        <f t="shared" si="306"/>
        <v>430 Time  345</v>
      </c>
      <c r="I2431" s="42" t="str">
        <f t="shared" si="302"/>
        <v>210 Time  125</v>
      </c>
      <c r="L2431" s="43" t="str">
        <f t="shared" si="303"/>
        <v>400 Time  315</v>
      </c>
    </row>
    <row r="2432" spans="1:12" s="4" customFormat="1">
      <c r="A2432" s="14" t="str">
        <f t="shared" si="305"/>
        <v>2425 YB</v>
      </c>
      <c r="B2432" s="15" t="str">
        <f t="shared" si="304"/>
        <v>1550 BC</v>
      </c>
      <c r="C2432" s="24"/>
      <c r="D2432" s="5"/>
      <c r="E2432" s="5"/>
      <c r="G2432" s="42" t="str">
        <f t="shared" si="306"/>
        <v>430 Time  346</v>
      </c>
      <c r="I2432" s="42" t="str">
        <f t="shared" si="302"/>
        <v>210 Time  126</v>
      </c>
      <c r="L2432" s="43" t="str">
        <f t="shared" si="303"/>
        <v>400 Time  316</v>
      </c>
    </row>
    <row r="2433" spans="1:12" s="4" customFormat="1">
      <c r="A2433" s="14" t="str">
        <f t="shared" si="305"/>
        <v>2426 YB</v>
      </c>
      <c r="B2433" s="15" t="str">
        <f t="shared" si="304"/>
        <v>1549 BC</v>
      </c>
      <c r="C2433" s="24"/>
      <c r="D2433" s="5"/>
      <c r="E2433" s="5"/>
      <c r="G2433" s="42" t="str">
        <f t="shared" si="306"/>
        <v>430 Time  347</v>
      </c>
      <c r="I2433" s="42" t="str">
        <f t="shared" si="302"/>
        <v>210 Time  127</v>
      </c>
      <c r="L2433" s="43" t="str">
        <f t="shared" si="303"/>
        <v>400 Time  317</v>
      </c>
    </row>
    <row r="2434" spans="1:12" s="4" customFormat="1">
      <c r="A2434" s="14" t="str">
        <f t="shared" si="305"/>
        <v>2427 YB</v>
      </c>
      <c r="B2434" s="15" t="str">
        <f t="shared" si="304"/>
        <v>1548 BC</v>
      </c>
      <c r="C2434" s="24"/>
      <c r="D2434" s="5"/>
      <c r="E2434" s="5"/>
      <c r="G2434" s="42" t="str">
        <f t="shared" si="306"/>
        <v>430 Time  348</v>
      </c>
      <c r="I2434" s="42" t="str">
        <f t="shared" si="302"/>
        <v>210 Time  128</v>
      </c>
      <c r="L2434" s="43" t="str">
        <f t="shared" si="303"/>
        <v>400 Time  318</v>
      </c>
    </row>
    <row r="2435" spans="1:12" s="4" customFormat="1">
      <c r="A2435" s="14" t="str">
        <f t="shared" si="305"/>
        <v>2428 YB</v>
      </c>
      <c r="B2435" s="15" t="str">
        <f t="shared" si="304"/>
        <v>1547 BC</v>
      </c>
      <c r="C2435" s="25" t="s">
        <v>97</v>
      </c>
      <c r="D2435" s="5"/>
      <c r="E2435" s="5"/>
      <c r="G2435" s="42" t="str">
        <f t="shared" si="306"/>
        <v>430 Time  349</v>
      </c>
      <c r="I2435" s="42" t="str">
        <f t="shared" si="302"/>
        <v>210 Time  129</v>
      </c>
      <c r="L2435" s="43" t="str">
        <f t="shared" si="303"/>
        <v>400 Time  319</v>
      </c>
    </row>
    <row r="2436" spans="1:12" s="4" customFormat="1">
      <c r="A2436" s="14" t="str">
        <f t="shared" si="305"/>
        <v>2429 YB</v>
      </c>
      <c r="B2436" s="15" t="str">
        <f t="shared" si="304"/>
        <v>1546 BC</v>
      </c>
      <c r="C2436" s="24"/>
      <c r="D2436" s="5"/>
      <c r="E2436" s="5"/>
      <c r="G2436" s="42" t="str">
        <f t="shared" si="306"/>
        <v>430 Time  350</v>
      </c>
      <c r="I2436" s="42" t="str">
        <f t="shared" ref="I2436:I2499" si="307">CONCATENATE(LEFT(I2435, SEARCH(" ", I2435, 5)), " ", RIGHT(I2435,LEN(I2435)-FIND(" ",I2435, 6))+1)</f>
        <v>210 Time  130</v>
      </c>
      <c r="L2436" s="43" t="str">
        <f t="shared" si="303"/>
        <v>400 Time  320</v>
      </c>
    </row>
    <row r="2437" spans="1:12" s="4" customFormat="1">
      <c r="A2437" s="14" t="str">
        <f t="shared" si="305"/>
        <v>2430 YB</v>
      </c>
      <c r="B2437" s="15" t="str">
        <f t="shared" si="304"/>
        <v>1545 BC</v>
      </c>
      <c r="C2437" s="24"/>
      <c r="D2437" s="5"/>
      <c r="E2437" s="5"/>
      <c r="G2437" s="42" t="str">
        <f t="shared" si="306"/>
        <v>430 Time  351</v>
      </c>
      <c r="I2437" s="42" t="str">
        <f t="shared" si="307"/>
        <v>210 Time  131</v>
      </c>
      <c r="L2437" s="43" t="str">
        <f t="shared" si="303"/>
        <v>400 Time  321</v>
      </c>
    </row>
    <row r="2438" spans="1:12" s="4" customFormat="1">
      <c r="A2438" s="14" t="str">
        <f t="shared" si="305"/>
        <v>2431 YB</v>
      </c>
      <c r="B2438" s="15" t="str">
        <f t="shared" si="304"/>
        <v>1544 BC</v>
      </c>
      <c r="C2438" s="24"/>
      <c r="D2438" s="5"/>
      <c r="E2438" s="5"/>
      <c r="G2438" s="42" t="str">
        <f t="shared" si="306"/>
        <v>430 Time  352</v>
      </c>
      <c r="I2438" s="42" t="str">
        <f t="shared" si="307"/>
        <v>210 Time  132</v>
      </c>
      <c r="L2438" s="43" t="str">
        <f t="shared" ref="L2438:L2501" si="308">CONCATENATE(LEFT(L2437, SEARCH(" ", L2437, 5)), " ", RIGHT(L2437,LEN(L2437)-FIND(" ",L2437, 6))+1)</f>
        <v>400 Time  322</v>
      </c>
    </row>
    <row r="2439" spans="1:12" s="4" customFormat="1">
      <c r="A2439" s="14" t="str">
        <f t="shared" si="305"/>
        <v>2432 YB</v>
      </c>
      <c r="B2439" s="15" t="str">
        <f t="shared" si="304"/>
        <v>1543 BC</v>
      </c>
      <c r="C2439" s="24"/>
      <c r="D2439" s="5"/>
      <c r="E2439" s="5"/>
      <c r="G2439" s="42" t="str">
        <f t="shared" si="306"/>
        <v>430 Time  353</v>
      </c>
      <c r="I2439" s="42" t="str">
        <f t="shared" si="307"/>
        <v>210 Time  133</v>
      </c>
      <c r="L2439" s="43" t="str">
        <f t="shared" si="308"/>
        <v>400 Time  323</v>
      </c>
    </row>
    <row r="2440" spans="1:12" s="4" customFormat="1">
      <c r="A2440" s="14" t="str">
        <f t="shared" si="305"/>
        <v>2433 YB</v>
      </c>
      <c r="B2440" s="15" t="str">
        <f t="shared" ref="B2440:B2503" si="309">IF((LEFT(A2440, SEARCH(" ", A2440, 1))-3974)&lt;=0, CONCATENATE(3974-LEFT(A2440, SEARCH(" ", A2440, 1))+1, " BC"), CONCATENATE(LEFT(A2440, SEARCH(" ", A2440, 1))-3974, " AD"))</f>
        <v>1542 BC</v>
      </c>
      <c r="C2440" s="24"/>
      <c r="D2440" s="5"/>
      <c r="E2440" s="5"/>
      <c r="G2440" s="42" t="str">
        <f t="shared" si="306"/>
        <v>430 Time  354</v>
      </c>
      <c r="I2440" s="42" t="str">
        <f t="shared" si="307"/>
        <v>210 Time  134</v>
      </c>
      <c r="L2440" s="43" t="str">
        <f t="shared" si="308"/>
        <v>400 Time  324</v>
      </c>
    </row>
    <row r="2441" spans="1:12" s="4" customFormat="1">
      <c r="A2441" s="14" t="str">
        <f t="shared" ref="A2441:A2504" si="310">CONCATENATE(LEFT(A2440, SEARCH(" ",A2440, 1))+1, " YB")</f>
        <v>2434 YB</v>
      </c>
      <c r="B2441" s="15" t="str">
        <f t="shared" si="309"/>
        <v>1541 BC</v>
      </c>
      <c r="C2441" s="24"/>
      <c r="D2441" s="5"/>
      <c r="E2441" s="5"/>
      <c r="G2441" s="42" t="str">
        <f t="shared" si="306"/>
        <v>430 Time  355</v>
      </c>
      <c r="I2441" s="42" t="str">
        <f t="shared" si="307"/>
        <v>210 Time  135</v>
      </c>
      <c r="L2441" s="43" t="str">
        <f t="shared" si="308"/>
        <v>400 Time  325</v>
      </c>
    </row>
    <row r="2442" spans="1:12" s="4" customFormat="1">
      <c r="A2442" s="14" t="str">
        <f t="shared" si="310"/>
        <v>2435 YB</v>
      </c>
      <c r="B2442" s="15" t="str">
        <f t="shared" si="309"/>
        <v>1540 BC</v>
      </c>
      <c r="C2442" s="25" t="s">
        <v>98</v>
      </c>
      <c r="D2442" s="5"/>
      <c r="E2442" s="5"/>
      <c r="G2442" s="42" t="str">
        <f t="shared" si="306"/>
        <v>430 Time  356</v>
      </c>
      <c r="I2442" s="42" t="str">
        <f t="shared" si="307"/>
        <v>210 Time  136</v>
      </c>
      <c r="L2442" s="43" t="str">
        <f t="shared" si="308"/>
        <v>400 Time  326</v>
      </c>
    </row>
    <row r="2443" spans="1:12" s="4" customFormat="1">
      <c r="A2443" s="14" t="str">
        <f t="shared" si="310"/>
        <v>2436 YB</v>
      </c>
      <c r="B2443" s="15" t="str">
        <f t="shared" si="309"/>
        <v>1539 BC</v>
      </c>
      <c r="C2443" s="24"/>
      <c r="D2443" s="5"/>
      <c r="E2443" s="5"/>
      <c r="G2443" s="42" t="str">
        <f t="shared" si="306"/>
        <v>430 Time  357</v>
      </c>
      <c r="I2443" s="42" t="str">
        <f t="shared" si="307"/>
        <v>210 Time  137</v>
      </c>
      <c r="L2443" s="43" t="str">
        <f t="shared" si="308"/>
        <v>400 Time  327</v>
      </c>
    </row>
    <row r="2444" spans="1:12" s="4" customFormat="1">
      <c r="A2444" s="14" t="str">
        <f t="shared" si="310"/>
        <v>2437 YB</v>
      </c>
      <c r="B2444" s="15" t="str">
        <f t="shared" si="309"/>
        <v>1538 BC</v>
      </c>
      <c r="C2444" s="24"/>
      <c r="D2444" s="5"/>
      <c r="E2444" s="5"/>
      <c r="G2444" s="42" t="str">
        <f t="shared" si="306"/>
        <v>430 Time  358</v>
      </c>
      <c r="I2444" s="42" t="str">
        <f t="shared" si="307"/>
        <v>210 Time  138</v>
      </c>
      <c r="L2444" s="43" t="str">
        <f t="shared" si="308"/>
        <v>400 Time  328</v>
      </c>
    </row>
    <row r="2445" spans="1:12" s="4" customFormat="1">
      <c r="A2445" s="14" t="str">
        <f t="shared" si="310"/>
        <v>2438 YB</v>
      </c>
      <c r="B2445" s="15" t="str">
        <f t="shared" si="309"/>
        <v>1537 BC</v>
      </c>
      <c r="C2445" s="24"/>
      <c r="D2445" s="5"/>
      <c r="E2445" s="5"/>
      <c r="G2445" s="42" t="str">
        <f t="shared" si="306"/>
        <v>430 Time  359</v>
      </c>
      <c r="I2445" s="42" t="str">
        <f t="shared" si="307"/>
        <v>210 Time  139</v>
      </c>
      <c r="L2445" s="43" t="str">
        <f t="shared" si="308"/>
        <v>400 Time  329</v>
      </c>
    </row>
    <row r="2446" spans="1:12" s="4" customFormat="1">
      <c r="A2446" s="14" t="str">
        <f t="shared" si="310"/>
        <v>2439 YB</v>
      </c>
      <c r="B2446" s="15" t="str">
        <f t="shared" si="309"/>
        <v>1536 BC</v>
      </c>
      <c r="C2446" s="24"/>
      <c r="D2446" s="5"/>
      <c r="E2446" s="5"/>
      <c r="G2446" s="42" t="str">
        <f t="shared" si="306"/>
        <v>430 Time  360</v>
      </c>
      <c r="I2446" s="42" t="str">
        <f t="shared" si="307"/>
        <v>210 Time  140</v>
      </c>
      <c r="L2446" s="43" t="str">
        <f t="shared" si="308"/>
        <v>400 Time  330</v>
      </c>
    </row>
    <row r="2447" spans="1:12" s="4" customFormat="1">
      <c r="A2447" s="14" t="str">
        <f t="shared" si="310"/>
        <v>2440 YB</v>
      </c>
      <c r="B2447" s="15" t="str">
        <f t="shared" si="309"/>
        <v>1535 BC</v>
      </c>
      <c r="C2447" s="24"/>
      <c r="D2447" s="5"/>
      <c r="E2447" s="5"/>
      <c r="G2447" s="42" t="str">
        <f t="shared" si="306"/>
        <v>430 Time  361</v>
      </c>
      <c r="I2447" s="42" t="str">
        <f t="shared" si="307"/>
        <v>210 Time  141</v>
      </c>
      <c r="L2447" s="43" t="str">
        <f t="shared" si="308"/>
        <v>400 Time  331</v>
      </c>
    </row>
    <row r="2448" spans="1:12" s="4" customFormat="1">
      <c r="A2448" s="14" t="str">
        <f t="shared" si="310"/>
        <v>2441 YB</v>
      </c>
      <c r="B2448" s="15" t="str">
        <f t="shared" si="309"/>
        <v>1534 BC</v>
      </c>
      <c r="C2448" s="24"/>
      <c r="D2448" s="5"/>
      <c r="E2448" s="5"/>
      <c r="G2448" s="42" t="str">
        <f t="shared" si="306"/>
        <v>430 Time  362</v>
      </c>
      <c r="I2448" s="42" t="str">
        <f t="shared" si="307"/>
        <v>210 Time  142</v>
      </c>
      <c r="L2448" s="43" t="str">
        <f t="shared" si="308"/>
        <v>400 Time  332</v>
      </c>
    </row>
    <row r="2449" spans="1:12" s="4" customFormat="1">
      <c r="A2449" s="14" t="str">
        <f t="shared" si="310"/>
        <v>2442 YB</v>
      </c>
      <c r="B2449" s="15" t="str">
        <f t="shared" si="309"/>
        <v>1533 BC</v>
      </c>
      <c r="C2449" s="25" t="s">
        <v>99</v>
      </c>
      <c r="D2449" s="5"/>
      <c r="E2449" s="5"/>
      <c r="G2449" s="42" t="str">
        <f t="shared" si="306"/>
        <v>430 Time  363</v>
      </c>
      <c r="I2449" s="42" t="str">
        <f t="shared" si="307"/>
        <v>210 Time  143</v>
      </c>
      <c r="L2449" s="43" t="str">
        <f t="shared" si="308"/>
        <v>400 Time  333</v>
      </c>
    </row>
    <row r="2450" spans="1:12" s="4" customFormat="1">
      <c r="A2450" s="14" t="str">
        <f t="shared" si="310"/>
        <v>2443 YB</v>
      </c>
      <c r="B2450" s="15" t="str">
        <f t="shared" si="309"/>
        <v>1532 BC</v>
      </c>
      <c r="C2450" s="24"/>
      <c r="D2450" s="5"/>
      <c r="E2450" s="5"/>
      <c r="G2450" s="42" t="str">
        <f t="shared" si="306"/>
        <v>430 Time  364</v>
      </c>
      <c r="I2450" s="42" t="str">
        <f t="shared" si="307"/>
        <v>210 Time  144</v>
      </c>
      <c r="L2450" s="43" t="str">
        <f t="shared" si="308"/>
        <v>400 Time  334</v>
      </c>
    </row>
    <row r="2451" spans="1:12" s="4" customFormat="1">
      <c r="A2451" s="14" t="str">
        <f t="shared" si="310"/>
        <v>2444 YB</v>
      </c>
      <c r="B2451" s="15" t="str">
        <f t="shared" si="309"/>
        <v>1531 BC</v>
      </c>
      <c r="C2451" s="24"/>
      <c r="D2451" s="5"/>
      <c r="E2451" s="5"/>
      <c r="G2451" s="42" t="str">
        <f t="shared" si="306"/>
        <v>430 Time  365</v>
      </c>
      <c r="I2451" s="42" t="str">
        <f t="shared" si="307"/>
        <v>210 Time  145</v>
      </c>
      <c r="L2451" s="43" t="str">
        <f t="shared" si="308"/>
        <v>400 Time  335</v>
      </c>
    </row>
    <row r="2452" spans="1:12" s="4" customFormat="1">
      <c r="A2452" s="14" t="str">
        <f t="shared" si="310"/>
        <v>2445 YB</v>
      </c>
      <c r="B2452" s="15" t="str">
        <f t="shared" si="309"/>
        <v>1530 BC</v>
      </c>
      <c r="C2452" s="24"/>
      <c r="D2452" s="5"/>
      <c r="E2452" s="5"/>
      <c r="G2452" s="42" t="str">
        <f t="shared" si="306"/>
        <v>430 Time  366</v>
      </c>
      <c r="I2452" s="42" t="str">
        <f t="shared" si="307"/>
        <v>210 Time  146</v>
      </c>
      <c r="L2452" s="43" t="str">
        <f t="shared" si="308"/>
        <v>400 Time  336</v>
      </c>
    </row>
    <row r="2453" spans="1:12" s="4" customFormat="1">
      <c r="A2453" s="14" t="str">
        <f t="shared" si="310"/>
        <v>2446 YB</v>
      </c>
      <c r="B2453" s="15" t="str">
        <f t="shared" si="309"/>
        <v>1529 BC</v>
      </c>
      <c r="C2453" s="24"/>
      <c r="D2453" s="5"/>
      <c r="E2453" s="5"/>
      <c r="G2453" s="42" t="str">
        <f t="shared" si="306"/>
        <v>430 Time  367</v>
      </c>
      <c r="I2453" s="42" t="str">
        <f t="shared" si="307"/>
        <v>210 Time  147</v>
      </c>
      <c r="L2453" s="43" t="str">
        <f t="shared" si="308"/>
        <v>400 Time  337</v>
      </c>
    </row>
    <row r="2454" spans="1:12" s="4" customFormat="1">
      <c r="A2454" s="14" t="str">
        <f t="shared" si="310"/>
        <v>2447 YB</v>
      </c>
      <c r="B2454" s="15" t="str">
        <f t="shared" si="309"/>
        <v>1528 BC</v>
      </c>
      <c r="C2454" s="24"/>
      <c r="D2454" s="5"/>
      <c r="E2454" s="5"/>
      <c r="G2454" s="42" t="str">
        <f t="shared" si="306"/>
        <v>430 Time  368</v>
      </c>
      <c r="I2454" s="42" t="str">
        <f t="shared" si="307"/>
        <v>210 Time  148</v>
      </c>
      <c r="L2454" s="43" t="str">
        <f t="shared" si="308"/>
        <v>400 Time  338</v>
      </c>
    </row>
    <row r="2455" spans="1:12" s="4" customFormat="1">
      <c r="A2455" s="14" t="str">
        <f t="shared" si="310"/>
        <v>2448 YB</v>
      </c>
      <c r="B2455" s="15" t="str">
        <f t="shared" si="309"/>
        <v>1527 BC</v>
      </c>
      <c r="C2455" s="24"/>
      <c r="D2455" s="5"/>
      <c r="E2455" s="5"/>
      <c r="G2455" s="42" t="str">
        <f t="shared" si="306"/>
        <v>430 Time  369</v>
      </c>
      <c r="I2455" s="42" t="str">
        <f t="shared" si="307"/>
        <v>210 Time  149</v>
      </c>
      <c r="L2455" s="43" t="str">
        <f t="shared" si="308"/>
        <v>400 Time  339</v>
      </c>
    </row>
    <row r="2456" spans="1:12" s="4" customFormat="1">
      <c r="A2456" s="14" t="str">
        <f t="shared" si="310"/>
        <v>2449 YB</v>
      </c>
      <c r="B2456" s="15" t="str">
        <f t="shared" si="309"/>
        <v>1526 BC</v>
      </c>
      <c r="C2456" s="25" t="s">
        <v>100</v>
      </c>
      <c r="D2456" s="5"/>
      <c r="E2456" s="5"/>
      <c r="G2456" s="42" t="str">
        <f t="shared" si="306"/>
        <v>430 Time  370</v>
      </c>
      <c r="I2456" s="42" t="str">
        <f t="shared" si="307"/>
        <v>210 Time  150</v>
      </c>
      <c r="L2456" s="43" t="str">
        <f t="shared" si="308"/>
        <v>400 Time  340</v>
      </c>
    </row>
    <row r="2457" spans="1:12" s="4" customFormat="1">
      <c r="A2457" s="14" t="str">
        <f t="shared" si="310"/>
        <v>2450 YB</v>
      </c>
      <c r="B2457" s="15" t="str">
        <f t="shared" si="309"/>
        <v>1525 BC</v>
      </c>
      <c r="C2457" s="26" t="str">
        <f>CONCATENATE("Yovel ", RIGHT(C2407,LEN(C2407)-FIND(" ",C2407))+1)</f>
        <v>Yovel 49</v>
      </c>
      <c r="D2457" s="5"/>
      <c r="E2457" s="5"/>
      <c r="G2457" s="42" t="str">
        <f t="shared" si="306"/>
        <v>430 Time  371</v>
      </c>
      <c r="I2457" s="42" t="str">
        <f t="shared" si="307"/>
        <v>210 Time  151</v>
      </c>
      <c r="L2457" s="43" t="str">
        <f t="shared" si="308"/>
        <v>400 Time  341</v>
      </c>
    </row>
    <row r="2458" spans="1:12" s="4" customFormat="1">
      <c r="A2458" s="14" t="str">
        <f t="shared" si="310"/>
        <v>2451 YB</v>
      </c>
      <c r="B2458" s="15" t="str">
        <f t="shared" si="309"/>
        <v>1524 BC</v>
      </c>
      <c r="C2458" s="3"/>
      <c r="D2458" s="5"/>
      <c r="E2458" s="5"/>
      <c r="G2458" s="42" t="str">
        <f t="shared" si="306"/>
        <v>430 Time  372</v>
      </c>
      <c r="I2458" s="42" t="str">
        <f t="shared" si="307"/>
        <v>210 Time  152</v>
      </c>
      <c r="L2458" s="43" t="str">
        <f t="shared" si="308"/>
        <v>400 Time  342</v>
      </c>
    </row>
    <row r="2459" spans="1:12" s="4" customFormat="1">
      <c r="A2459" s="14" t="str">
        <f t="shared" si="310"/>
        <v>2452 YB</v>
      </c>
      <c r="B2459" s="15" t="str">
        <f t="shared" si="309"/>
        <v>1523 BC</v>
      </c>
      <c r="C2459" s="24"/>
      <c r="D2459" s="5"/>
      <c r="E2459" s="5"/>
      <c r="G2459" s="42" t="str">
        <f t="shared" si="306"/>
        <v>430 Time  373</v>
      </c>
      <c r="I2459" s="42" t="str">
        <f t="shared" si="307"/>
        <v>210 Time  153</v>
      </c>
      <c r="L2459" s="43" t="str">
        <f t="shared" si="308"/>
        <v>400 Time  343</v>
      </c>
    </row>
    <row r="2460" spans="1:12" s="4" customFormat="1">
      <c r="A2460" s="14" t="str">
        <f t="shared" si="310"/>
        <v>2453 YB</v>
      </c>
      <c r="B2460" s="15" t="str">
        <f t="shared" si="309"/>
        <v>1522 BC</v>
      </c>
      <c r="C2460" s="24"/>
      <c r="D2460" s="5"/>
      <c r="E2460" s="5"/>
      <c r="G2460" s="42" t="str">
        <f t="shared" si="306"/>
        <v>430 Time  374</v>
      </c>
      <c r="I2460" s="42" t="str">
        <f t="shared" si="307"/>
        <v>210 Time  154</v>
      </c>
      <c r="L2460" s="43" t="str">
        <f t="shared" si="308"/>
        <v>400 Time  344</v>
      </c>
    </row>
    <row r="2461" spans="1:12" s="4" customFormat="1">
      <c r="A2461" s="14" t="str">
        <f t="shared" si="310"/>
        <v>2454 YB</v>
      </c>
      <c r="B2461" s="15" t="str">
        <f t="shared" si="309"/>
        <v>1521 BC</v>
      </c>
      <c r="C2461" s="24"/>
      <c r="D2461" s="5"/>
      <c r="E2461" s="5"/>
      <c r="G2461" s="42" t="str">
        <f t="shared" si="306"/>
        <v>430 Time  375</v>
      </c>
      <c r="I2461" s="42" t="str">
        <f t="shared" si="307"/>
        <v>210 Time  155</v>
      </c>
      <c r="L2461" s="43" t="str">
        <f t="shared" si="308"/>
        <v>400 Time  345</v>
      </c>
    </row>
    <row r="2462" spans="1:12" s="4" customFormat="1">
      <c r="A2462" s="14" t="str">
        <f t="shared" si="310"/>
        <v>2455 YB</v>
      </c>
      <c r="B2462" s="15" t="str">
        <f t="shared" si="309"/>
        <v>1520 BC</v>
      </c>
      <c r="C2462" s="24"/>
      <c r="D2462" s="5"/>
      <c r="E2462" s="5"/>
      <c r="G2462" s="42" t="str">
        <f t="shared" si="306"/>
        <v>430 Time  376</v>
      </c>
      <c r="I2462" s="42" t="str">
        <f t="shared" si="307"/>
        <v>210 Time  156</v>
      </c>
      <c r="L2462" s="43" t="str">
        <f t="shared" si="308"/>
        <v>400 Time  346</v>
      </c>
    </row>
    <row r="2463" spans="1:12" s="4" customFormat="1">
      <c r="A2463" s="14" t="str">
        <f t="shared" si="310"/>
        <v>2456 YB</v>
      </c>
      <c r="B2463" s="15" t="str">
        <f t="shared" si="309"/>
        <v>1519 BC</v>
      </c>
      <c r="C2463" s="24"/>
      <c r="D2463" s="5"/>
      <c r="E2463" s="5"/>
      <c r="G2463" s="42" t="str">
        <f t="shared" si="306"/>
        <v>430 Time  377</v>
      </c>
      <c r="I2463" s="42" t="str">
        <f t="shared" si="307"/>
        <v>210 Time  157</v>
      </c>
      <c r="L2463" s="43" t="str">
        <f t="shared" si="308"/>
        <v>400 Time  347</v>
      </c>
    </row>
    <row r="2464" spans="1:12" s="4" customFormat="1">
      <c r="A2464" s="14" t="str">
        <f t="shared" si="310"/>
        <v>2457 YB</v>
      </c>
      <c r="B2464" s="15" t="str">
        <f t="shared" si="309"/>
        <v>1518 BC</v>
      </c>
      <c r="C2464" s="25" t="s">
        <v>94</v>
      </c>
      <c r="D2464" s="5"/>
      <c r="E2464" s="5"/>
      <c r="G2464" s="42" t="str">
        <f t="shared" si="306"/>
        <v>430 Time  378</v>
      </c>
      <c r="I2464" s="42" t="str">
        <f t="shared" si="307"/>
        <v>210 Time  158</v>
      </c>
      <c r="L2464" s="43" t="str">
        <f t="shared" si="308"/>
        <v>400 Time  348</v>
      </c>
    </row>
    <row r="2465" spans="1:12" s="4" customFormat="1">
      <c r="A2465" s="14" t="str">
        <f t="shared" si="310"/>
        <v>2458 YB</v>
      </c>
      <c r="B2465" s="15" t="str">
        <f t="shared" si="309"/>
        <v>1517 BC</v>
      </c>
      <c r="C2465" s="24"/>
      <c r="D2465" s="5"/>
      <c r="E2465" s="5"/>
      <c r="G2465" s="42" t="str">
        <f t="shared" si="306"/>
        <v>430 Time  379</v>
      </c>
      <c r="I2465" s="42" t="str">
        <f t="shared" si="307"/>
        <v>210 Time  159</v>
      </c>
      <c r="L2465" s="43" t="str">
        <f t="shared" si="308"/>
        <v>400 Time  349</v>
      </c>
    </row>
    <row r="2466" spans="1:12" s="4" customFormat="1">
      <c r="A2466" s="14" t="str">
        <f t="shared" si="310"/>
        <v>2459 YB</v>
      </c>
      <c r="B2466" s="15" t="str">
        <f t="shared" si="309"/>
        <v>1516 BC</v>
      </c>
      <c r="C2466" s="24"/>
      <c r="D2466" s="5"/>
      <c r="E2466" s="5"/>
      <c r="G2466" s="42" t="str">
        <f t="shared" si="306"/>
        <v>430 Time  380</v>
      </c>
      <c r="I2466" s="42" t="str">
        <f t="shared" si="307"/>
        <v>210 Time  160</v>
      </c>
      <c r="L2466" s="43" t="str">
        <f t="shared" si="308"/>
        <v>400 Time  350</v>
      </c>
    </row>
    <row r="2467" spans="1:12" s="4" customFormat="1">
      <c r="A2467" s="14" t="str">
        <f t="shared" si="310"/>
        <v>2460 YB</v>
      </c>
      <c r="B2467" s="15" t="str">
        <f t="shared" si="309"/>
        <v>1515 BC</v>
      </c>
      <c r="C2467" s="24"/>
      <c r="D2467" s="5"/>
      <c r="E2467" s="5"/>
      <c r="G2467" s="42" t="str">
        <f t="shared" si="306"/>
        <v>430 Time  381</v>
      </c>
      <c r="I2467" s="42" t="str">
        <f t="shared" si="307"/>
        <v>210 Time  161</v>
      </c>
      <c r="L2467" s="43" t="str">
        <f t="shared" si="308"/>
        <v>400 Time  351</v>
      </c>
    </row>
    <row r="2468" spans="1:12" s="4" customFormat="1">
      <c r="A2468" s="14" t="str">
        <f t="shared" si="310"/>
        <v>2461 YB</v>
      </c>
      <c r="B2468" s="15" t="str">
        <f t="shared" si="309"/>
        <v>1514 BC</v>
      </c>
      <c r="C2468" s="24"/>
      <c r="D2468" s="5"/>
      <c r="E2468" s="5"/>
      <c r="G2468" s="42" t="str">
        <f t="shared" si="306"/>
        <v>430 Time  382</v>
      </c>
      <c r="I2468" s="42" t="str">
        <f t="shared" si="307"/>
        <v>210 Time  162</v>
      </c>
      <c r="L2468" s="43" t="str">
        <f t="shared" si="308"/>
        <v>400 Time  352</v>
      </c>
    </row>
    <row r="2469" spans="1:12" s="4" customFormat="1">
      <c r="A2469" s="14" t="str">
        <f t="shared" si="310"/>
        <v>2462 YB</v>
      </c>
      <c r="B2469" s="15" t="str">
        <f t="shared" si="309"/>
        <v>1513 BC</v>
      </c>
      <c r="C2469" s="24"/>
      <c r="D2469" s="5"/>
      <c r="E2469" s="5"/>
      <c r="G2469" s="42" t="str">
        <f t="shared" si="306"/>
        <v>430 Time  383</v>
      </c>
      <c r="I2469" s="42" t="str">
        <f t="shared" si="307"/>
        <v>210 Time  163</v>
      </c>
      <c r="L2469" s="43" t="str">
        <f t="shared" si="308"/>
        <v>400 Time  353</v>
      </c>
    </row>
    <row r="2470" spans="1:12" s="4" customFormat="1">
      <c r="A2470" s="14" t="str">
        <f t="shared" si="310"/>
        <v>2463 YB</v>
      </c>
      <c r="B2470" s="15" t="str">
        <f t="shared" si="309"/>
        <v>1512 BC</v>
      </c>
      <c r="C2470" s="24"/>
      <c r="D2470" s="5"/>
      <c r="E2470" s="5"/>
      <c r="G2470" s="42" t="str">
        <f t="shared" si="306"/>
        <v>430 Time  384</v>
      </c>
      <c r="I2470" s="42" t="str">
        <f t="shared" si="307"/>
        <v>210 Time  164</v>
      </c>
      <c r="L2470" s="43" t="str">
        <f t="shared" si="308"/>
        <v>400 Time  354</v>
      </c>
    </row>
    <row r="2471" spans="1:12" s="4" customFormat="1">
      <c r="A2471" s="14" t="str">
        <f t="shared" si="310"/>
        <v>2464 YB</v>
      </c>
      <c r="B2471" s="15" t="str">
        <f t="shared" si="309"/>
        <v>1511 BC</v>
      </c>
      <c r="C2471" s="25" t="s">
        <v>95</v>
      </c>
      <c r="D2471" s="5"/>
      <c r="E2471" s="5"/>
      <c r="G2471" s="42" t="str">
        <f t="shared" si="306"/>
        <v>430 Time  385</v>
      </c>
      <c r="I2471" s="42" t="str">
        <f t="shared" si="307"/>
        <v>210 Time  165</v>
      </c>
      <c r="L2471" s="43" t="str">
        <f t="shared" si="308"/>
        <v>400 Time  355</v>
      </c>
    </row>
    <row r="2472" spans="1:12" s="4" customFormat="1">
      <c r="A2472" s="14" t="str">
        <f t="shared" si="310"/>
        <v>2465 YB</v>
      </c>
      <c r="B2472" s="15" t="str">
        <f t="shared" si="309"/>
        <v>1510 BC</v>
      </c>
      <c r="C2472" s="24"/>
      <c r="D2472" s="5"/>
      <c r="E2472" s="5"/>
      <c r="G2472" s="42" t="str">
        <f t="shared" ref="G2472:G2516" si="311">CONCATENATE(LEFT(G2471, SEARCH(" ", G2471, 5)), " ", RIGHT(G2471,LEN(G2471)-FIND(" ",G2471, 6))+1)</f>
        <v>430 Time  386</v>
      </c>
      <c r="I2472" s="42" t="str">
        <f t="shared" si="307"/>
        <v>210 Time  166</v>
      </c>
      <c r="L2472" s="43" t="str">
        <f t="shared" si="308"/>
        <v>400 Time  356</v>
      </c>
    </row>
    <row r="2473" spans="1:12" s="4" customFormat="1">
      <c r="A2473" s="14" t="str">
        <f t="shared" si="310"/>
        <v>2466 YB</v>
      </c>
      <c r="B2473" s="15" t="str">
        <f t="shared" si="309"/>
        <v>1509 BC</v>
      </c>
      <c r="C2473" s="24"/>
      <c r="D2473" s="5"/>
      <c r="E2473" s="5"/>
      <c r="G2473" s="42" t="str">
        <f t="shared" si="311"/>
        <v>430 Time  387</v>
      </c>
      <c r="I2473" s="42" t="str">
        <f t="shared" si="307"/>
        <v>210 Time  167</v>
      </c>
      <c r="L2473" s="43" t="str">
        <f t="shared" si="308"/>
        <v>400 Time  357</v>
      </c>
    </row>
    <row r="2474" spans="1:12" s="4" customFormat="1">
      <c r="A2474" s="14" t="str">
        <f t="shared" si="310"/>
        <v>2467 YB</v>
      </c>
      <c r="B2474" s="15" t="str">
        <f t="shared" si="309"/>
        <v>1508 BC</v>
      </c>
      <c r="C2474" s="24"/>
      <c r="D2474" s="5"/>
      <c r="E2474" s="5"/>
      <c r="G2474" s="42" t="str">
        <f t="shared" si="311"/>
        <v>430 Time  388</v>
      </c>
      <c r="I2474" s="42" t="str">
        <f t="shared" si="307"/>
        <v>210 Time  168</v>
      </c>
      <c r="L2474" s="43" t="str">
        <f t="shared" si="308"/>
        <v>400 Time  358</v>
      </c>
    </row>
    <row r="2475" spans="1:12" s="4" customFormat="1">
      <c r="A2475" s="14" t="str">
        <f t="shared" si="310"/>
        <v>2468 YB</v>
      </c>
      <c r="B2475" s="15" t="str">
        <f t="shared" si="309"/>
        <v>1507 BC</v>
      </c>
      <c r="C2475" s="24"/>
      <c r="D2475" s="5"/>
      <c r="E2475" s="5"/>
      <c r="G2475" s="42" t="str">
        <f t="shared" si="311"/>
        <v>430 Time  389</v>
      </c>
      <c r="I2475" s="42" t="str">
        <f t="shared" si="307"/>
        <v>210 Time  169</v>
      </c>
      <c r="L2475" s="43" t="str">
        <f t="shared" si="308"/>
        <v>400 Time  359</v>
      </c>
    </row>
    <row r="2476" spans="1:12" s="4" customFormat="1">
      <c r="A2476" s="14" t="str">
        <f t="shared" si="310"/>
        <v>2469 YB</v>
      </c>
      <c r="B2476" s="15" t="str">
        <f t="shared" si="309"/>
        <v>1506 BC</v>
      </c>
      <c r="C2476" s="24"/>
      <c r="D2476" s="5"/>
      <c r="E2476" s="5"/>
      <c r="G2476" s="42" t="str">
        <f t="shared" si="311"/>
        <v>430 Time  390</v>
      </c>
      <c r="I2476" s="42" t="str">
        <f t="shared" si="307"/>
        <v>210 Time  170</v>
      </c>
      <c r="L2476" s="43" t="str">
        <f t="shared" si="308"/>
        <v>400 Time  360</v>
      </c>
    </row>
    <row r="2477" spans="1:12" s="4" customFormat="1">
      <c r="A2477" s="14" t="str">
        <f t="shared" si="310"/>
        <v>2470 YB</v>
      </c>
      <c r="B2477" s="15" t="str">
        <f t="shared" si="309"/>
        <v>1505 BC</v>
      </c>
      <c r="C2477" s="24"/>
      <c r="D2477" s="5"/>
      <c r="E2477" s="5"/>
      <c r="G2477" s="42" t="str">
        <f t="shared" si="311"/>
        <v>430 Time  391</v>
      </c>
      <c r="I2477" s="42" t="str">
        <f t="shared" si="307"/>
        <v>210 Time  171</v>
      </c>
      <c r="L2477" s="43" t="str">
        <f t="shared" si="308"/>
        <v>400 Time  361</v>
      </c>
    </row>
    <row r="2478" spans="1:12" s="4" customFormat="1">
      <c r="A2478" s="14" t="str">
        <f t="shared" si="310"/>
        <v>2471 YB</v>
      </c>
      <c r="B2478" s="15" t="str">
        <f t="shared" si="309"/>
        <v>1504 BC</v>
      </c>
      <c r="C2478" s="25" t="s">
        <v>96</v>
      </c>
      <c r="D2478" s="5"/>
      <c r="E2478" s="5"/>
      <c r="G2478" s="42" t="str">
        <f t="shared" si="311"/>
        <v>430 Time  392</v>
      </c>
      <c r="I2478" s="42" t="str">
        <f t="shared" si="307"/>
        <v>210 Time  172</v>
      </c>
      <c r="L2478" s="43" t="str">
        <f t="shared" si="308"/>
        <v>400 Time  362</v>
      </c>
    </row>
    <row r="2479" spans="1:12" s="4" customFormat="1">
      <c r="A2479" s="14" t="str">
        <f t="shared" si="310"/>
        <v>2472 YB</v>
      </c>
      <c r="B2479" s="15" t="str">
        <f t="shared" si="309"/>
        <v>1503 BC</v>
      </c>
      <c r="C2479" s="24"/>
      <c r="D2479" s="5"/>
      <c r="E2479" s="5"/>
      <c r="G2479" s="42" t="str">
        <f t="shared" si="311"/>
        <v>430 Time  393</v>
      </c>
      <c r="I2479" s="42" t="str">
        <f t="shared" si="307"/>
        <v>210 Time  173</v>
      </c>
      <c r="L2479" s="43" t="str">
        <f t="shared" si="308"/>
        <v>400 Time  363</v>
      </c>
    </row>
    <row r="2480" spans="1:12" s="4" customFormat="1">
      <c r="A2480" s="14" t="str">
        <f t="shared" si="310"/>
        <v>2473 YB</v>
      </c>
      <c r="B2480" s="15" t="str">
        <f t="shared" si="309"/>
        <v>1502 BC</v>
      </c>
      <c r="C2480" s="24"/>
      <c r="D2480" s="5"/>
      <c r="E2480" s="5"/>
      <c r="G2480" s="42" t="str">
        <f t="shared" si="311"/>
        <v>430 Time  394</v>
      </c>
      <c r="I2480" s="42" t="str">
        <f t="shared" si="307"/>
        <v>210 Time  174</v>
      </c>
      <c r="L2480" s="43" t="str">
        <f t="shared" si="308"/>
        <v>400 Time  364</v>
      </c>
    </row>
    <row r="2481" spans="1:12" s="4" customFormat="1">
      <c r="A2481" s="14" t="str">
        <f t="shared" si="310"/>
        <v>2474 YB</v>
      </c>
      <c r="B2481" s="15" t="str">
        <f t="shared" si="309"/>
        <v>1501 BC</v>
      </c>
      <c r="C2481" s="24"/>
      <c r="D2481" s="5"/>
      <c r="E2481" s="5"/>
      <c r="G2481" s="42" t="str">
        <f t="shared" si="311"/>
        <v>430 Time  395</v>
      </c>
      <c r="I2481" s="42" t="str">
        <f t="shared" si="307"/>
        <v>210 Time  175</v>
      </c>
      <c r="L2481" s="43" t="str">
        <f t="shared" si="308"/>
        <v>400 Time  365</v>
      </c>
    </row>
    <row r="2482" spans="1:12" s="4" customFormat="1">
      <c r="A2482" s="14" t="str">
        <f t="shared" si="310"/>
        <v>2475 YB</v>
      </c>
      <c r="B2482" s="15" t="str">
        <f t="shared" si="309"/>
        <v>1500 BC</v>
      </c>
      <c r="C2482" s="24"/>
      <c r="D2482" s="5"/>
      <c r="E2482" s="5"/>
      <c r="G2482" s="42" t="str">
        <f t="shared" si="311"/>
        <v>430 Time  396</v>
      </c>
      <c r="I2482" s="42" t="str">
        <f t="shared" si="307"/>
        <v>210 Time  176</v>
      </c>
      <c r="L2482" s="43" t="str">
        <f t="shared" si="308"/>
        <v>400 Time  366</v>
      </c>
    </row>
    <row r="2483" spans="1:12" s="4" customFormat="1">
      <c r="A2483" s="14" t="str">
        <f t="shared" si="310"/>
        <v>2476 YB</v>
      </c>
      <c r="B2483" s="15" t="str">
        <f t="shared" si="309"/>
        <v>1499 BC</v>
      </c>
      <c r="C2483" s="24"/>
      <c r="D2483" s="5"/>
      <c r="E2483" s="5"/>
      <c r="G2483" s="42" t="str">
        <f t="shared" si="311"/>
        <v>430 Time  397</v>
      </c>
      <c r="I2483" s="42" t="str">
        <f t="shared" si="307"/>
        <v>210 Time  177</v>
      </c>
      <c r="L2483" s="43" t="str">
        <f t="shared" si="308"/>
        <v>400 Time  367</v>
      </c>
    </row>
    <row r="2484" spans="1:12" s="4" customFormat="1">
      <c r="A2484" s="14" t="str">
        <f t="shared" si="310"/>
        <v>2477 YB</v>
      </c>
      <c r="B2484" s="15" t="str">
        <f t="shared" si="309"/>
        <v>1498 BC</v>
      </c>
      <c r="C2484" s="24"/>
      <c r="D2484" s="5"/>
      <c r="E2484" s="5"/>
      <c r="G2484" s="42" t="str">
        <f t="shared" si="311"/>
        <v>430 Time  398</v>
      </c>
      <c r="I2484" s="42" t="str">
        <f t="shared" si="307"/>
        <v>210 Time  178</v>
      </c>
      <c r="L2484" s="43" t="str">
        <f t="shared" si="308"/>
        <v>400 Time  368</v>
      </c>
    </row>
    <row r="2485" spans="1:12" s="4" customFormat="1">
      <c r="A2485" s="14" t="str">
        <f t="shared" si="310"/>
        <v>2478 YB</v>
      </c>
      <c r="B2485" s="15" t="str">
        <f t="shared" si="309"/>
        <v>1497 BC</v>
      </c>
      <c r="C2485" s="25" t="s">
        <v>97</v>
      </c>
      <c r="D2485" s="5"/>
      <c r="E2485" s="5"/>
      <c r="G2485" s="42" t="str">
        <f t="shared" si="311"/>
        <v>430 Time  399</v>
      </c>
      <c r="I2485" s="42" t="str">
        <f t="shared" si="307"/>
        <v>210 Time  179</v>
      </c>
      <c r="L2485" s="43" t="str">
        <f t="shared" si="308"/>
        <v>400 Time  369</v>
      </c>
    </row>
    <row r="2486" spans="1:12" s="4" customFormat="1">
      <c r="A2486" s="14" t="str">
        <f t="shared" si="310"/>
        <v>2479 YB</v>
      </c>
      <c r="B2486" s="15" t="str">
        <f t="shared" si="309"/>
        <v>1496 BC</v>
      </c>
      <c r="C2486" s="24"/>
      <c r="D2486" s="5"/>
      <c r="E2486" s="5"/>
      <c r="G2486" s="42" t="str">
        <f t="shared" si="311"/>
        <v>430 Time  400</v>
      </c>
      <c r="I2486" s="42" t="str">
        <f t="shared" si="307"/>
        <v>210 Time  180</v>
      </c>
      <c r="L2486" s="43" t="str">
        <f t="shared" si="308"/>
        <v>400 Time  370</v>
      </c>
    </row>
    <row r="2487" spans="1:12" s="4" customFormat="1">
      <c r="A2487" s="14" t="str">
        <f t="shared" si="310"/>
        <v>2480 YB</v>
      </c>
      <c r="B2487" s="15" t="str">
        <f t="shared" si="309"/>
        <v>1495 BC</v>
      </c>
      <c r="C2487" s="24"/>
      <c r="D2487" s="5"/>
      <c r="E2487" s="5"/>
      <c r="G2487" s="42" t="str">
        <f t="shared" si="311"/>
        <v>430 Time  401</v>
      </c>
      <c r="I2487" s="42" t="str">
        <f t="shared" si="307"/>
        <v>210 Time  181</v>
      </c>
      <c r="L2487" s="43" t="str">
        <f t="shared" si="308"/>
        <v>400 Time  371</v>
      </c>
    </row>
    <row r="2488" spans="1:12" s="4" customFormat="1">
      <c r="A2488" s="14" t="str">
        <f t="shared" si="310"/>
        <v>2481 YB</v>
      </c>
      <c r="B2488" s="15" t="str">
        <f t="shared" si="309"/>
        <v>1494 BC</v>
      </c>
      <c r="C2488" s="24"/>
      <c r="D2488" s="5"/>
      <c r="E2488" s="5"/>
      <c r="G2488" s="42" t="str">
        <f t="shared" si="311"/>
        <v>430 Time  402</v>
      </c>
      <c r="I2488" s="42" t="str">
        <f t="shared" si="307"/>
        <v>210 Time  182</v>
      </c>
      <c r="L2488" s="43" t="str">
        <f t="shared" si="308"/>
        <v>400 Time  372</v>
      </c>
    </row>
    <row r="2489" spans="1:12" s="4" customFormat="1">
      <c r="A2489" s="14" t="str">
        <f t="shared" si="310"/>
        <v>2482 YB</v>
      </c>
      <c r="B2489" s="15" t="str">
        <f t="shared" si="309"/>
        <v>1493 BC</v>
      </c>
      <c r="C2489" s="24"/>
      <c r="D2489" s="5"/>
      <c r="E2489" s="5"/>
      <c r="G2489" s="42" t="str">
        <f t="shared" si="311"/>
        <v>430 Time  403</v>
      </c>
      <c r="I2489" s="42" t="str">
        <f t="shared" si="307"/>
        <v>210 Time  183</v>
      </c>
      <c r="L2489" s="43" t="str">
        <f t="shared" si="308"/>
        <v>400 Time  373</v>
      </c>
    </row>
    <row r="2490" spans="1:12" s="4" customFormat="1">
      <c r="A2490" s="14" t="str">
        <f t="shared" si="310"/>
        <v>2483 YB</v>
      </c>
      <c r="B2490" s="15" t="str">
        <f t="shared" si="309"/>
        <v>1492 BC</v>
      </c>
      <c r="C2490" s="24"/>
      <c r="D2490" s="5"/>
      <c r="E2490" s="5"/>
      <c r="G2490" s="42" t="str">
        <f t="shared" si="311"/>
        <v>430 Time  404</v>
      </c>
      <c r="I2490" s="42" t="str">
        <f t="shared" si="307"/>
        <v>210 Time  184</v>
      </c>
      <c r="L2490" s="43" t="str">
        <f t="shared" si="308"/>
        <v>400 Time  374</v>
      </c>
    </row>
    <row r="2491" spans="1:12" s="4" customFormat="1">
      <c r="A2491" s="14" t="str">
        <f t="shared" si="310"/>
        <v>2484 YB</v>
      </c>
      <c r="B2491" s="15" t="str">
        <f t="shared" si="309"/>
        <v>1491 BC</v>
      </c>
      <c r="C2491" s="24"/>
      <c r="D2491" s="5"/>
      <c r="E2491" s="5"/>
      <c r="G2491" s="42" t="str">
        <f t="shared" si="311"/>
        <v>430 Time  405</v>
      </c>
      <c r="I2491" s="42" t="str">
        <f t="shared" si="307"/>
        <v>210 Time  185</v>
      </c>
      <c r="L2491" s="43" t="str">
        <f t="shared" si="308"/>
        <v>400 Time  375</v>
      </c>
    </row>
    <row r="2492" spans="1:12" s="4" customFormat="1">
      <c r="A2492" s="14" t="str">
        <f t="shared" si="310"/>
        <v>2485 YB</v>
      </c>
      <c r="B2492" s="15" t="str">
        <f t="shared" si="309"/>
        <v>1490 BC</v>
      </c>
      <c r="C2492" s="25" t="s">
        <v>98</v>
      </c>
      <c r="D2492" s="5"/>
      <c r="E2492" s="5"/>
      <c r="G2492" s="42" t="str">
        <f t="shared" si="311"/>
        <v>430 Time  406</v>
      </c>
      <c r="I2492" s="42" t="str">
        <f t="shared" si="307"/>
        <v>210 Time  186</v>
      </c>
      <c r="L2492" s="43" t="str">
        <f t="shared" si="308"/>
        <v>400 Time  376</v>
      </c>
    </row>
    <row r="2493" spans="1:12" s="4" customFormat="1">
      <c r="A2493" s="14" t="str">
        <f t="shared" si="310"/>
        <v>2486 YB</v>
      </c>
      <c r="B2493" s="15" t="str">
        <f t="shared" si="309"/>
        <v>1489 BC</v>
      </c>
      <c r="C2493" s="24"/>
      <c r="D2493" s="5"/>
      <c r="E2493" s="5"/>
      <c r="G2493" s="42" t="str">
        <f t="shared" si="311"/>
        <v>430 Time  407</v>
      </c>
      <c r="I2493" s="42" t="str">
        <f t="shared" si="307"/>
        <v>210 Time  187</v>
      </c>
      <c r="L2493" s="43" t="str">
        <f t="shared" si="308"/>
        <v>400 Time  377</v>
      </c>
    </row>
    <row r="2494" spans="1:12" s="4" customFormat="1">
      <c r="A2494" s="14" t="str">
        <f t="shared" si="310"/>
        <v>2487 YB</v>
      </c>
      <c r="B2494" s="15" t="str">
        <f t="shared" si="309"/>
        <v>1488 BC</v>
      </c>
      <c r="C2494" s="24"/>
      <c r="D2494" s="5"/>
      <c r="E2494" s="5"/>
      <c r="G2494" s="42" t="str">
        <f t="shared" si="311"/>
        <v>430 Time  408</v>
      </c>
      <c r="I2494" s="42" t="str">
        <f t="shared" si="307"/>
        <v>210 Time  188</v>
      </c>
      <c r="L2494" s="43" t="str">
        <f t="shared" si="308"/>
        <v>400 Time  378</v>
      </c>
    </row>
    <row r="2495" spans="1:12" s="4" customFormat="1">
      <c r="A2495" s="14" t="str">
        <f t="shared" si="310"/>
        <v>2488 YB</v>
      </c>
      <c r="B2495" s="15" t="str">
        <f t="shared" si="309"/>
        <v>1487 BC</v>
      </c>
      <c r="C2495" s="24"/>
      <c r="D2495" s="5"/>
      <c r="E2495" s="5"/>
      <c r="G2495" s="42" t="str">
        <f t="shared" si="311"/>
        <v>430 Time  409</v>
      </c>
      <c r="I2495" s="42" t="str">
        <f t="shared" si="307"/>
        <v>210 Time  189</v>
      </c>
      <c r="L2495" s="43" t="str">
        <f t="shared" si="308"/>
        <v>400 Time  379</v>
      </c>
    </row>
    <row r="2496" spans="1:12" s="4" customFormat="1">
      <c r="A2496" s="14" t="str">
        <f t="shared" si="310"/>
        <v>2489 YB</v>
      </c>
      <c r="B2496" s="15" t="str">
        <f t="shared" si="309"/>
        <v>1486 BC</v>
      </c>
      <c r="C2496" s="24"/>
      <c r="D2496" s="5"/>
      <c r="E2496" s="5"/>
      <c r="G2496" s="42" t="str">
        <f t="shared" si="311"/>
        <v>430 Time  410</v>
      </c>
      <c r="I2496" s="42" t="str">
        <f t="shared" si="307"/>
        <v>210 Time  190</v>
      </c>
      <c r="L2496" s="43" t="str">
        <f t="shared" si="308"/>
        <v>400 Time  380</v>
      </c>
    </row>
    <row r="2497" spans="1:12" s="4" customFormat="1">
      <c r="A2497" s="14" t="str">
        <f t="shared" si="310"/>
        <v>2490 YB</v>
      </c>
      <c r="B2497" s="15" t="str">
        <f t="shared" si="309"/>
        <v>1485 BC</v>
      </c>
      <c r="C2497" s="24"/>
      <c r="D2497" s="5"/>
      <c r="E2497" s="5"/>
      <c r="G2497" s="42" t="str">
        <f t="shared" si="311"/>
        <v>430 Time  411</v>
      </c>
      <c r="I2497" s="42" t="str">
        <f t="shared" si="307"/>
        <v>210 Time  191</v>
      </c>
      <c r="L2497" s="43" t="str">
        <f t="shared" si="308"/>
        <v>400 Time  381</v>
      </c>
    </row>
    <row r="2498" spans="1:12" s="4" customFormat="1">
      <c r="A2498" s="14" t="str">
        <f t="shared" si="310"/>
        <v>2491 YB</v>
      </c>
      <c r="B2498" s="15" t="str">
        <f t="shared" si="309"/>
        <v>1484 BC</v>
      </c>
      <c r="C2498" s="24"/>
      <c r="D2498" s="5"/>
      <c r="E2498" s="5"/>
      <c r="G2498" s="42" t="str">
        <f t="shared" si="311"/>
        <v>430 Time  412</v>
      </c>
      <c r="I2498" s="42" t="str">
        <f t="shared" si="307"/>
        <v>210 Time  192</v>
      </c>
      <c r="L2498" s="43" t="str">
        <f t="shared" si="308"/>
        <v>400 Time  382</v>
      </c>
    </row>
    <row r="2499" spans="1:12" s="4" customFormat="1">
      <c r="A2499" s="14" t="str">
        <f t="shared" si="310"/>
        <v>2492 YB</v>
      </c>
      <c r="B2499" s="15" t="str">
        <f t="shared" si="309"/>
        <v>1483 BC</v>
      </c>
      <c r="C2499" s="25" t="s">
        <v>99</v>
      </c>
      <c r="D2499" s="5"/>
      <c r="E2499" s="5"/>
      <c r="G2499" s="42" t="str">
        <f t="shared" si="311"/>
        <v>430 Time  413</v>
      </c>
      <c r="I2499" s="42" t="str">
        <f t="shared" si="307"/>
        <v>210 Time  193</v>
      </c>
      <c r="L2499" s="43" t="str">
        <f t="shared" si="308"/>
        <v>400 Time  383</v>
      </c>
    </row>
    <row r="2500" spans="1:12" s="4" customFormat="1">
      <c r="A2500" s="14" t="str">
        <f t="shared" si="310"/>
        <v>2493 YB</v>
      </c>
      <c r="B2500" s="15" t="str">
        <f t="shared" si="309"/>
        <v>1482 BC</v>
      </c>
      <c r="C2500" s="24"/>
      <c r="D2500" s="5"/>
      <c r="E2500" s="5"/>
      <c r="G2500" s="42" t="str">
        <f t="shared" si="311"/>
        <v>430 Time  414</v>
      </c>
      <c r="I2500" s="42" t="str">
        <f t="shared" ref="I2500:I2516" si="312">CONCATENATE(LEFT(I2499, SEARCH(" ", I2499, 5)), " ", RIGHT(I2499,LEN(I2499)-FIND(" ",I2499, 6))+1)</f>
        <v>210 Time  194</v>
      </c>
      <c r="L2500" s="43" t="str">
        <f t="shared" si="308"/>
        <v>400 Time  384</v>
      </c>
    </row>
    <row r="2501" spans="1:12" s="4" customFormat="1">
      <c r="A2501" s="14" t="str">
        <f t="shared" si="310"/>
        <v>2494 YB</v>
      </c>
      <c r="B2501" s="15" t="str">
        <f t="shared" si="309"/>
        <v>1481 BC</v>
      </c>
      <c r="C2501" s="24"/>
      <c r="D2501" s="5"/>
      <c r="E2501" s="5"/>
      <c r="G2501" s="42" t="str">
        <f t="shared" si="311"/>
        <v>430 Time  415</v>
      </c>
      <c r="I2501" s="42" t="str">
        <f t="shared" si="312"/>
        <v>210 Time  195</v>
      </c>
      <c r="L2501" s="43" t="str">
        <f t="shared" si="308"/>
        <v>400 Time  385</v>
      </c>
    </row>
    <row r="2502" spans="1:12" s="4" customFormat="1">
      <c r="A2502" s="14" t="str">
        <f t="shared" si="310"/>
        <v>2495 YB</v>
      </c>
      <c r="B2502" s="15" t="str">
        <f t="shared" si="309"/>
        <v>1480 BC</v>
      </c>
      <c r="C2502" s="24"/>
      <c r="D2502" s="5"/>
      <c r="E2502" s="5"/>
      <c r="G2502" s="42" t="str">
        <f t="shared" si="311"/>
        <v>430 Time  416</v>
      </c>
      <c r="H2502" s="52" t="s">
        <v>192</v>
      </c>
      <c r="I2502" s="42" t="str">
        <f t="shared" si="312"/>
        <v>210 Time  196</v>
      </c>
      <c r="L2502" s="43" t="str">
        <f t="shared" ref="L2502:L2516" si="313">CONCATENATE(LEFT(L2501, SEARCH(" ", L2501, 5)), " ", RIGHT(L2501,LEN(L2501)-FIND(" ",L2501, 6))+1)</f>
        <v>400 Time  386</v>
      </c>
    </row>
    <row r="2503" spans="1:12" s="4" customFormat="1">
      <c r="A2503" s="14" t="str">
        <f t="shared" si="310"/>
        <v>2496 YB</v>
      </c>
      <c r="B2503" s="15" t="str">
        <f t="shared" si="309"/>
        <v>1479 BC</v>
      </c>
      <c r="C2503" s="24"/>
      <c r="D2503" s="56" t="s">
        <v>319</v>
      </c>
      <c r="E2503" s="59"/>
      <c r="G2503" s="42" t="str">
        <f t="shared" si="311"/>
        <v>430 Time  417</v>
      </c>
      <c r="H2503" s="53"/>
      <c r="I2503" s="42" t="str">
        <f t="shared" si="312"/>
        <v>210 Time  197</v>
      </c>
      <c r="L2503" s="43" t="str">
        <f t="shared" si="313"/>
        <v>400 Time  387</v>
      </c>
    </row>
    <row r="2504" spans="1:12" s="4" customFormat="1">
      <c r="A2504" s="14" t="str">
        <f t="shared" si="310"/>
        <v>2497 YB</v>
      </c>
      <c r="B2504" s="15" t="str">
        <f t="shared" ref="B2504:B2567" si="314">IF((LEFT(A2504, SEARCH(" ", A2504, 1))-3974)&lt;=0, CONCATENATE(3974-LEFT(A2504, SEARCH(" ", A2504, 1))+1, " BC"), CONCATENATE(LEFT(A2504, SEARCH(" ", A2504, 1))-3974, " AD"))</f>
        <v>1478 BC</v>
      </c>
      <c r="C2504" s="24"/>
      <c r="D2504" s="59"/>
      <c r="E2504" s="59"/>
      <c r="G2504" s="42" t="str">
        <f t="shared" si="311"/>
        <v>430 Time  418</v>
      </c>
      <c r="H2504" s="53"/>
      <c r="I2504" s="42" t="str">
        <f t="shared" si="312"/>
        <v>210 Time  198</v>
      </c>
      <c r="L2504" s="43" t="str">
        <f t="shared" si="313"/>
        <v>400 Time  388</v>
      </c>
    </row>
    <row r="2505" spans="1:12" s="4" customFormat="1">
      <c r="A2505" s="14" t="str">
        <f t="shared" ref="A2505:A2568" si="315">CONCATENATE(LEFT(A2504, SEARCH(" ",A2504, 1))+1, " YB")</f>
        <v>2498 YB</v>
      </c>
      <c r="B2505" s="15" t="str">
        <f t="shared" si="314"/>
        <v>1477 BC</v>
      </c>
      <c r="C2505" s="24"/>
      <c r="D2505" s="59"/>
      <c r="E2505" s="59"/>
      <c r="G2505" s="42" t="str">
        <f t="shared" si="311"/>
        <v>430 Time  419</v>
      </c>
      <c r="H2505" s="53"/>
      <c r="I2505" s="42" t="str">
        <f t="shared" si="312"/>
        <v>210 Time  199</v>
      </c>
      <c r="L2505" s="43" t="str">
        <f t="shared" si="313"/>
        <v>400 Time  389</v>
      </c>
    </row>
    <row r="2506" spans="1:12" s="4" customFormat="1">
      <c r="A2506" s="14" t="str">
        <f t="shared" si="315"/>
        <v>2499 YB</v>
      </c>
      <c r="B2506" s="15" t="str">
        <f t="shared" si="314"/>
        <v>1476 BC</v>
      </c>
      <c r="C2506" s="25" t="s">
        <v>100</v>
      </c>
      <c r="D2506" s="59"/>
      <c r="E2506" s="59"/>
      <c r="G2506" s="42" t="str">
        <f t="shared" si="311"/>
        <v>430 Time  420</v>
      </c>
      <c r="H2506" s="53"/>
      <c r="I2506" s="42" t="str">
        <f t="shared" si="312"/>
        <v>210 Time  200</v>
      </c>
      <c r="L2506" s="43" t="str">
        <f t="shared" si="313"/>
        <v>400 Time  390</v>
      </c>
    </row>
    <row r="2507" spans="1:12" s="4" customFormat="1">
      <c r="A2507" s="14" t="str">
        <f t="shared" si="315"/>
        <v>2500 YB</v>
      </c>
      <c r="B2507" s="15" t="str">
        <f t="shared" si="314"/>
        <v>1475 BC</v>
      </c>
      <c r="C2507" s="26" t="str">
        <f>CONCATENATE("Yovel ", RIGHT(C2457,LEN(C2457)-FIND(" ",C2457))+1)</f>
        <v>Yovel 50</v>
      </c>
      <c r="D2507" s="59"/>
      <c r="E2507" s="59"/>
      <c r="G2507" s="42" t="str">
        <f t="shared" si="311"/>
        <v>430 Time  421</v>
      </c>
      <c r="H2507" s="53"/>
      <c r="I2507" s="42" t="str">
        <f t="shared" si="312"/>
        <v>210 Time  201</v>
      </c>
      <c r="L2507" s="43" t="str">
        <f t="shared" si="313"/>
        <v>400 Time  391</v>
      </c>
    </row>
    <row r="2508" spans="1:12" s="4" customFormat="1">
      <c r="A2508" s="14" t="str">
        <f t="shared" si="315"/>
        <v>2501 YB</v>
      </c>
      <c r="B2508" s="15" t="str">
        <f t="shared" si="314"/>
        <v>1474 BC</v>
      </c>
      <c r="C2508" s="3"/>
      <c r="D2508" s="59"/>
      <c r="E2508" s="59"/>
      <c r="G2508" s="42" t="str">
        <f t="shared" si="311"/>
        <v>430 Time  422</v>
      </c>
      <c r="H2508" s="53"/>
      <c r="I2508" s="42" t="str">
        <f t="shared" si="312"/>
        <v>210 Time  202</v>
      </c>
      <c r="J2508" s="52" t="s">
        <v>195</v>
      </c>
      <c r="K2508" s="53"/>
      <c r="L2508" s="43" t="str">
        <f t="shared" si="313"/>
        <v>400 Time  392</v>
      </c>
    </row>
    <row r="2509" spans="1:12" s="4" customFormat="1">
      <c r="A2509" s="14" t="str">
        <f t="shared" si="315"/>
        <v>2502 YB</v>
      </c>
      <c r="B2509" s="15" t="str">
        <f t="shared" si="314"/>
        <v>1473 BC</v>
      </c>
      <c r="C2509" s="24"/>
      <c r="D2509" s="59"/>
      <c r="E2509" s="59"/>
      <c r="G2509" s="42" t="str">
        <f t="shared" si="311"/>
        <v>430 Time  423</v>
      </c>
      <c r="H2509" s="53"/>
      <c r="I2509" s="42" t="str">
        <f t="shared" si="312"/>
        <v>210 Time  203</v>
      </c>
      <c r="J2509" s="53"/>
      <c r="K2509" s="53"/>
      <c r="L2509" s="43" t="str">
        <f t="shared" si="313"/>
        <v>400 Time  393</v>
      </c>
    </row>
    <row r="2510" spans="1:12" s="4" customFormat="1">
      <c r="A2510" s="14" t="str">
        <f t="shared" si="315"/>
        <v>2503 YB</v>
      </c>
      <c r="B2510" s="15" t="str">
        <f t="shared" si="314"/>
        <v>1472 BC</v>
      </c>
      <c r="C2510" s="24"/>
      <c r="D2510" s="59"/>
      <c r="E2510" s="59"/>
      <c r="G2510" s="42" t="str">
        <f t="shared" si="311"/>
        <v>430 Time  424</v>
      </c>
      <c r="H2510" s="53"/>
      <c r="I2510" s="42" t="str">
        <f t="shared" si="312"/>
        <v>210 Time  204</v>
      </c>
      <c r="J2510" s="53"/>
      <c r="K2510" s="53"/>
      <c r="L2510" s="43" t="str">
        <f t="shared" si="313"/>
        <v>400 Time  394</v>
      </c>
    </row>
    <row r="2511" spans="1:12" s="4" customFormat="1">
      <c r="A2511" s="14" t="str">
        <f t="shared" si="315"/>
        <v>2504 YB</v>
      </c>
      <c r="B2511" s="15" t="str">
        <f t="shared" si="314"/>
        <v>1471 BC</v>
      </c>
      <c r="C2511" s="24"/>
      <c r="D2511" s="59"/>
      <c r="E2511" s="59"/>
      <c r="G2511" s="42" t="str">
        <f t="shared" si="311"/>
        <v>430 Time  425</v>
      </c>
      <c r="H2511" s="53"/>
      <c r="I2511" s="42" t="str">
        <f t="shared" si="312"/>
        <v>210 Time  205</v>
      </c>
      <c r="J2511" s="53"/>
      <c r="K2511" s="53"/>
      <c r="L2511" s="43" t="str">
        <f t="shared" si="313"/>
        <v>400 Time  395</v>
      </c>
    </row>
    <row r="2512" spans="1:12" s="4" customFormat="1">
      <c r="A2512" s="14" t="str">
        <f t="shared" si="315"/>
        <v>2505 YB</v>
      </c>
      <c r="B2512" s="15" t="str">
        <f t="shared" si="314"/>
        <v>1470 BC</v>
      </c>
      <c r="C2512" s="24"/>
      <c r="D2512" s="59"/>
      <c r="E2512" s="59"/>
      <c r="G2512" s="42" t="str">
        <f t="shared" si="311"/>
        <v>430 Time  426</v>
      </c>
      <c r="H2512" s="53"/>
      <c r="I2512" s="42" t="str">
        <f t="shared" si="312"/>
        <v>210 Time  206</v>
      </c>
      <c r="J2512" s="53"/>
      <c r="K2512" s="53"/>
      <c r="L2512" s="43" t="str">
        <f t="shared" si="313"/>
        <v>400 Time  396</v>
      </c>
    </row>
    <row r="2513" spans="1:15" s="4" customFormat="1">
      <c r="A2513" s="14" t="str">
        <f t="shared" si="315"/>
        <v>2506 YB</v>
      </c>
      <c r="B2513" s="15" t="str">
        <f t="shared" si="314"/>
        <v>1469 BC</v>
      </c>
      <c r="C2513" s="24"/>
      <c r="D2513" s="59"/>
      <c r="E2513" s="59"/>
      <c r="G2513" s="42" t="str">
        <f t="shared" si="311"/>
        <v>430 Time  427</v>
      </c>
      <c r="I2513" s="42" t="str">
        <f t="shared" si="312"/>
        <v>210 Time  207</v>
      </c>
      <c r="L2513" s="43" t="str">
        <f t="shared" si="313"/>
        <v>400 Time  397</v>
      </c>
    </row>
    <row r="2514" spans="1:15" s="4" customFormat="1">
      <c r="A2514" s="14" t="str">
        <f t="shared" si="315"/>
        <v>2507 YB</v>
      </c>
      <c r="B2514" s="15" t="str">
        <f t="shared" si="314"/>
        <v>1468 BC</v>
      </c>
      <c r="C2514" s="25" t="s">
        <v>94</v>
      </c>
      <c r="D2514" s="59"/>
      <c r="E2514" s="59"/>
      <c r="G2514" s="42" t="str">
        <f t="shared" si="311"/>
        <v>430 Time  428</v>
      </c>
      <c r="H2514" s="50" t="s">
        <v>104</v>
      </c>
      <c r="I2514" s="42" t="str">
        <f t="shared" si="312"/>
        <v>210 Time  208</v>
      </c>
      <c r="J2514" s="50" t="s">
        <v>106</v>
      </c>
      <c r="L2514" s="43" t="str">
        <f t="shared" si="313"/>
        <v>400 Time  398</v>
      </c>
    </row>
    <row r="2515" spans="1:15" s="4" customFormat="1">
      <c r="A2515" s="14" t="str">
        <f t="shared" si="315"/>
        <v>2508 YB</v>
      </c>
      <c r="B2515" s="15" t="str">
        <f t="shared" si="314"/>
        <v>1467 BC</v>
      </c>
      <c r="C2515" s="24"/>
      <c r="D2515" s="59"/>
      <c r="E2515" s="59"/>
      <c r="G2515" s="42" t="str">
        <f t="shared" si="311"/>
        <v>430 Time  429</v>
      </c>
      <c r="H2515" s="50"/>
      <c r="I2515" s="42" t="str">
        <f t="shared" si="312"/>
        <v>210 Time  209</v>
      </c>
      <c r="J2515" s="51"/>
      <c r="L2515" s="43" t="str">
        <f t="shared" si="313"/>
        <v>400 Time  399</v>
      </c>
    </row>
    <row r="2516" spans="1:15" s="4" customFormat="1">
      <c r="A2516" s="14" t="str">
        <f t="shared" si="315"/>
        <v>2509 YB</v>
      </c>
      <c r="B2516" s="15" t="str">
        <f t="shared" si="314"/>
        <v>1466 BC</v>
      </c>
      <c r="C2516" s="24"/>
      <c r="D2516" s="5"/>
      <c r="E2516" s="5"/>
      <c r="G2516" s="42" t="str">
        <f t="shared" si="311"/>
        <v>430 Time  430</v>
      </c>
      <c r="H2516" s="50"/>
      <c r="I2516" s="42" t="str">
        <f t="shared" si="312"/>
        <v>210 Time  210</v>
      </c>
      <c r="J2516" s="51"/>
      <c r="L2516" s="43" t="str">
        <f t="shared" si="313"/>
        <v>400 Time  400</v>
      </c>
    </row>
    <row r="2517" spans="1:15" s="4" customFormat="1" ht="17">
      <c r="A2517" s="48" t="str">
        <f t="shared" si="315"/>
        <v>2510 YB</v>
      </c>
      <c r="B2517" s="48" t="str">
        <f t="shared" si="314"/>
        <v>1465 BC</v>
      </c>
      <c r="C2517" s="24"/>
      <c r="D2517" s="23" t="s">
        <v>93</v>
      </c>
      <c r="E2517" s="18"/>
      <c r="F2517" s="6"/>
      <c r="G2517" s="3"/>
      <c r="H2517" s="43" t="s">
        <v>194</v>
      </c>
      <c r="J2517" s="43" t="s">
        <v>196</v>
      </c>
      <c r="K2517" s="11" t="s">
        <v>193</v>
      </c>
      <c r="L2517" s="11"/>
      <c r="M2517" s="11"/>
      <c r="N2517" s="11"/>
      <c r="O2517" s="11"/>
    </row>
    <row r="2518" spans="1:15" s="4" customFormat="1">
      <c r="A2518" s="14" t="str">
        <f t="shared" si="315"/>
        <v>2511 YB</v>
      </c>
      <c r="B2518" s="15" t="str">
        <f t="shared" si="314"/>
        <v>1464 BC</v>
      </c>
      <c r="C2518" s="24"/>
      <c r="D2518" s="5"/>
      <c r="E2518" s="5"/>
      <c r="F2518" s="3"/>
      <c r="G2518" s="3"/>
      <c r="H2518" s="43" t="str">
        <f t="shared" ref="H2518:H2556" si="316">CONCATENATE(LEFT(H2517, SEARCH(" ", H2517, 5)), " ", RIGHT(H2517,LEN(H2517)-FIND(" ",H2517, 6))+1)</f>
        <v>40 Desert  2</v>
      </c>
      <c r="J2518" s="43" t="str">
        <f t="shared" ref="J2518:J2581" si="317">CONCATENATE(LEFT(J2517, SEARCH(" ", J2517, 5)), " ", RIGHT(J2517,LEN(J2517)-FIND(" ",J2517, 6))+1)</f>
        <v>480 Temple  2</v>
      </c>
    </row>
    <row r="2519" spans="1:15" s="4" customFormat="1">
      <c r="A2519" s="14" t="str">
        <f t="shared" si="315"/>
        <v>2512 YB</v>
      </c>
      <c r="B2519" s="15" t="str">
        <f t="shared" si="314"/>
        <v>1463 BC</v>
      </c>
      <c r="C2519" s="24"/>
      <c r="D2519" s="5"/>
      <c r="E2519" s="5"/>
      <c r="F2519" s="3"/>
      <c r="G2519" s="3"/>
      <c r="H2519" s="43" t="str">
        <f t="shared" si="316"/>
        <v>40 Desert  3</v>
      </c>
      <c r="J2519" s="43" t="str">
        <f t="shared" si="317"/>
        <v>480 Temple  3</v>
      </c>
      <c r="L2519" s="56" t="s">
        <v>197</v>
      </c>
      <c r="M2519" s="51"/>
      <c r="N2519" s="51"/>
    </row>
    <row r="2520" spans="1:15" s="4" customFormat="1">
      <c r="A2520" s="14" t="str">
        <f t="shared" si="315"/>
        <v>2513 YB</v>
      </c>
      <c r="B2520" s="15" t="str">
        <f t="shared" si="314"/>
        <v>1462 BC</v>
      </c>
      <c r="C2520" s="24"/>
      <c r="D2520" s="5"/>
      <c r="E2520" s="5"/>
      <c r="F2520" s="3"/>
      <c r="G2520" s="3"/>
      <c r="H2520" s="43" t="str">
        <f t="shared" si="316"/>
        <v>40 Desert  4</v>
      </c>
      <c r="J2520" s="43" t="str">
        <f t="shared" si="317"/>
        <v>480 Temple  4</v>
      </c>
      <c r="L2520" s="51"/>
      <c r="M2520" s="51"/>
      <c r="N2520" s="51"/>
    </row>
    <row r="2521" spans="1:15" s="4" customFormat="1">
      <c r="A2521" s="14" t="str">
        <f t="shared" si="315"/>
        <v>2514 YB</v>
      </c>
      <c r="B2521" s="15" t="str">
        <f t="shared" si="314"/>
        <v>1461 BC</v>
      </c>
      <c r="C2521" s="25" t="s">
        <v>95</v>
      </c>
      <c r="D2521" s="5"/>
      <c r="E2521" s="5"/>
      <c r="F2521" s="3"/>
      <c r="G2521" s="3"/>
      <c r="H2521" s="43" t="str">
        <f t="shared" si="316"/>
        <v>40 Desert  5</v>
      </c>
      <c r="J2521" s="43" t="str">
        <f t="shared" si="317"/>
        <v>480 Temple  5</v>
      </c>
      <c r="L2521" s="51"/>
      <c r="M2521" s="51"/>
      <c r="N2521" s="51"/>
    </row>
    <row r="2522" spans="1:15" s="4" customFormat="1">
      <c r="A2522" s="14" t="str">
        <f t="shared" si="315"/>
        <v>2515 YB</v>
      </c>
      <c r="B2522" s="15" t="str">
        <f t="shared" si="314"/>
        <v>1460 BC</v>
      </c>
      <c r="C2522" s="24"/>
      <c r="D2522" s="5"/>
      <c r="E2522" s="5"/>
      <c r="F2522" s="3"/>
      <c r="G2522" s="3"/>
      <c r="H2522" s="43" t="str">
        <f t="shared" si="316"/>
        <v>40 Desert  6</v>
      </c>
      <c r="J2522" s="43" t="str">
        <f t="shared" si="317"/>
        <v>480 Temple  6</v>
      </c>
    </row>
    <row r="2523" spans="1:15" s="4" customFormat="1">
      <c r="A2523" s="14" t="str">
        <f t="shared" si="315"/>
        <v>2516 YB</v>
      </c>
      <c r="B2523" s="15" t="str">
        <f t="shared" si="314"/>
        <v>1459 BC</v>
      </c>
      <c r="C2523" s="24"/>
      <c r="D2523" s="5"/>
      <c r="E2523" s="5"/>
      <c r="F2523" s="3"/>
      <c r="G2523" s="3"/>
      <c r="H2523" s="43" t="str">
        <f t="shared" si="316"/>
        <v>40 Desert  7</v>
      </c>
      <c r="J2523" s="43" t="str">
        <f t="shared" si="317"/>
        <v>480 Temple  7</v>
      </c>
    </row>
    <row r="2524" spans="1:15" s="4" customFormat="1">
      <c r="A2524" s="14" t="str">
        <f t="shared" si="315"/>
        <v>2517 YB</v>
      </c>
      <c r="B2524" s="15" t="str">
        <f t="shared" si="314"/>
        <v>1458 BC</v>
      </c>
      <c r="C2524" s="24"/>
      <c r="D2524" s="5"/>
      <c r="E2524" s="5"/>
      <c r="F2524" s="3"/>
      <c r="G2524" s="3"/>
      <c r="H2524" s="43" t="str">
        <f t="shared" si="316"/>
        <v>40 Desert  8</v>
      </c>
      <c r="J2524" s="43" t="str">
        <f t="shared" si="317"/>
        <v>480 Temple  8</v>
      </c>
    </row>
    <row r="2525" spans="1:15" s="4" customFormat="1">
      <c r="A2525" s="14" t="str">
        <f t="shared" si="315"/>
        <v>2518 YB</v>
      </c>
      <c r="B2525" s="15" t="str">
        <f t="shared" si="314"/>
        <v>1457 BC</v>
      </c>
      <c r="C2525" s="24"/>
      <c r="D2525" s="5"/>
      <c r="E2525" s="5"/>
      <c r="F2525" s="3"/>
      <c r="G2525" s="3"/>
      <c r="H2525" s="43" t="str">
        <f t="shared" si="316"/>
        <v>40 Desert  9</v>
      </c>
      <c r="J2525" s="43" t="str">
        <f t="shared" si="317"/>
        <v>480 Temple  9</v>
      </c>
    </row>
    <row r="2526" spans="1:15" s="4" customFormat="1">
      <c r="A2526" s="14" t="str">
        <f t="shared" si="315"/>
        <v>2519 YB</v>
      </c>
      <c r="B2526" s="15" t="str">
        <f t="shared" si="314"/>
        <v>1456 BC</v>
      </c>
      <c r="C2526" s="24"/>
      <c r="D2526" s="5"/>
      <c r="E2526" s="5"/>
      <c r="F2526" s="3"/>
      <c r="G2526" s="3"/>
      <c r="H2526" s="43" t="str">
        <f t="shared" si="316"/>
        <v>40 Desert  10</v>
      </c>
      <c r="J2526" s="43" t="str">
        <f t="shared" si="317"/>
        <v>480 Temple  10</v>
      </c>
    </row>
    <row r="2527" spans="1:15" s="4" customFormat="1">
      <c r="A2527" s="14" t="str">
        <f t="shared" si="315"/>
        <v>2520 YB</v>
      </c>
      <c r="B2527" s="15" t="str">
        <f t="shared" si="314"/>
        <v>1455 BC</v>
      </c>
      <c r="C2527" s="24"/>
      <c r="D2527" s="5"/>
      <c r="E2527" s="5"/>
      <c r="F2527" s="3"/>
      <c r="G2527" s="3"/>
      <c r="H2527" s="43" t="str">
        <f t="shared" si="316"/>
        <v>40 Desert  11</v>
      </c>
      <c r="J2527" s="43" t="str">
        <f t="shared" si="317"/>
        <v>480 Temple  11</v>
      </c>
    </row>
    <row r="2528" spans="1:15" s="4" customFormat="1">
      <c r="A2528" s="14" t="str">
        <f t="shared" si="315"/>
        <v>2521 YB</v>
      </c>
      <c r="B2528" s="15" t="str">
        <f t="shared" si="314"/>
        <v>1454 BC</v>
      </c>
      <c r="C2528" s="25" t="s">
        <v>96</v>
      </c>
      <c r="D2528" s="5"/>
      <c r="E2528" s="5"/>
      <c r="F2528" s="3"/>
      <c r="G2528" s="3"/>
      <c r="H2528" s="43" t="str">
        <f t="shared" si="316"/>
        <v>40 Desert  12</v>
      </c>
      <c r="J2528" s="43" t="str">
        <f t="shared" si="317"/>
        <v>480 Temple  12</v>
      </c>
    </row>
    <row r="2529" spans="1:10" s="4" customFormat="1">
      <c r="A2529" s="14" t="str">
        <f t="shared" si="315"/>
        <v>2522 YB</v>
      </c>
      <c r="B2529" s="15" t="str">
        <f t="shared" si="314"/>
        <v>1453 BC</v>
      </c>
      <c r="C2529" s="24"/>
      <c r="D2529" s="5"/>
      <c r="E2529" s="5"/>
      <c r="F2529" s="3"/>
      <c r="G2529" s="3"/>
      <c r="H2529" s="43" t="str">
        <f t="shared" si="316"/>
        <v>40 Desert  13</v>
      </c>
      <c r="J2529" s="43" t="str">
        <f t="shared" si="317"/>
        <v>480 Temple  13</v>
      </c>
    </row>
    <row r="2530" spans="1:10" s="4" customFormat="1">
      <c r="A2530" s="14" t="str">
        <f t="shared" si="315"/>
        <v>2523 YB</v>
      </c>
      <c r="B2530" s="15" t="str">
        <f t="shared" si="314"/>
        <v>1452 BC</v>
      </c>
      <c r="C2530" s="24"/>
      <c r="D2530" s="5"/>
      <c r="E2530" s="5"/>
      <c r="F2530" s="3"/>
      <c r="G2530" s="3"/>
      <c r="H2530" s="43" t="str">
        <f t="shared" si="316"/>
        <v>40 Desert  14</v>
      </c>
      <c r="J2530" s="43" t="str">
        <f t="shared" si="317"/>
        <v>480 Temple  14</v>
      </c>
    </row>
    <row r="2531" spans="1:10" s="4" customFormat="1">
      <c r="A2531" s="14" t="str">
        <f t="shared" si="315"/>
        <v>2524 YB</v>
      </c>
      <c r="B2531" s="15" t="str">
        <f t="shared" si="314"/>
        <v>1451 BC</v>
      </c>
      <c r="C2531" s="24"/>
      <c r="D2531" s="5"/>
      <c r="E2531" s="5"/>
      <c r="F2531" s="3"/>
      <c r="G2531" s="3"/>
      <c r="H2531" s="43" t="str">
        <f t="shared" si="316"/>
        <v>40 Desert  15</v>
      </c>
      <c r="J2531" s="43" t="str">
        <f t="shared" si="317"/>
        <v>480 Temple  15</v>
      </c>
    </row>
    <row r="2532" spans="1:10" s="4" customFormat="1">
      <c r="A2532" s="14" t="str">
        <f t="shared" si="315"/>
        <v>2525 YB</v>
      </c>
      <c r="B2532" s="15" t="str">
        <f t="shared" si="314"/>
        <v>1450 BC</v>
      </c>
      <c r="C2532" s="24"/>
      <c r="D2532" s="5"/>
      <c r="E2532" s="5"/>
      <c r="F2532" s="3"/>
      <c r="G2532" s="3"/>
      <c r="H2532" s="43" t="str">
        <f t="shared" si="316"/>
        <v>40 Desert  16</v>
      </c>
      <c r="J2532" s="43" t="str">
        <f t="shared" si="317"/>
        <v>480 Temple  16</v>
      </c>
    </row>
    <row r="2533" spans="1:10" s="4" customFormat="1">
      <c r="A2533" s="14" t="str">
        <f t="shared" si="315"/>
        <v>2526 YB</v>
      </c>
      <c r="B2533" s="15" t="str">
        <f t="shared" si="314"/>
        <v>1449 BC</v>
      </c>
      <c r="C2533" s="24"/>
      <c r="D2533" s="5"/>
      <c r="E2533" s="5"/>
      <c r="F2533" s="3"/>
      <c r="G2533" s="3"/>
      <c r="H2533" s="43" t="str">
        <f t="shared" si="316"/>
        <v>40 Desert  17</v>
      </c>
      <c r="J2533" s="43" t="str">
        <f t="shared" si="317"/>
        <v>480 Temple  17</v>
      </c>
    </row>
    <row r="2534" spans="1:10" s="4" customFormat="1">
      <c r="A2534" s="14" t="str">
        <f t="shared" si="315"/>
        <v>2527 YB</v>
      </c>
      <c r="B2534" s="15" t="str">
        <f t="shared" si="314"/>
        <v>1448 BC</v>
      </c>
      <c r="C2534" s="24"/>
      <c r="D2534" s="5"/>
      <c r="E2534" s="5"/>
      <c r="F2534" s="3"/>
      <c r="G2534" s="3"/>
      <c r="H2534" s="43" t="str">
        <f t="shared" si="316"/>
        <v>40 Desert  18</v>
      </c>
      <c r="J2534" s="43" t="str">
        <f t="shared" si="317"/>
        <v>480 Temple  18</v>
      </c>
    </row>
    <row r="2535" spans="1:10" s="4" customFormat="1">
      <c r="A2535" s="14" t="str">
        <f t="shared" si="315"/>
        <v>2528 YB</v>
      </c>
      <c r="B2535" s="15" t="str">
        <f t="shared" si="314"/>
        <v>1447 BC</v>
      </c>
      <c r="C2535" s="25" t="s">
        <v>97</v>
      </c>
      <c r="D2535" s="5"/>
      <c r="E2535" s="5"/>
      <c r="F2535" s="3"/>
      <c r="G2535" s="3"/>
      <c r="H2535" s="43" t="str">
        <f t="shared" si="316"/>
        <v>40 Desert  19</v>
      </c>
      <c r="J2535" s="43" t="str">
        <f t="shared" si="317"/>
        <v>480 Temple  19</v>
      </c>
    </row>
    <row r="2536" spans="1:10" s="4" customFormat="1">
      <c r="A2536" s="14" t="str">
        <f t="shared" si="315"/>
        <v>2529 YB</v>
      </c>
      <c r="B2536" s="15" t="str">
        <f t="shared" si="314"/>
        <v>1446 BC</v>
      </c>
      <c r="C2536" s="24"/>
      <c r="D2536" s="5"/>
      <c r="E2536" s="5"/>
      <c r="F2536" s="3"/>
      <c r="G2536" s="3"/>
      <c r="H2536" s="43" t="str">
        <f t="shared" si="316"/>
        <v>40 Desert  20</v>
      </c>
      <c r="J2536" s="43" t="str">
        <f t="shared" si="317"/>
        <v>480 Temple  20</v>
      </c>
    </row>
    <row r="2537" spans="1:10" s="4" customFormat="1">
      <c r="A2537" s="14" t="str">
        <f t="shared" si="315"/>
        <v>2530 YB</v>
      </c>
      <c r="B2537" s="15" t="str">
        <f t="shared" si="314"/>
        <v>1445 BC</v>
      </c>
      <c r="C2537" s="24"/>
      <c r="D2537" s="5"/>
      <c r="E2537" s="5"/>
      <c r="F2537" s="3"/>
      <c r="G2537" s="3"/>
      <c r="H2537" s="43" t="str">
        <f t="shared" si="316"/>
        <v>40 Desert  21</v>
      </c>
      <c r="J2537" s="43" t="str">
        <f t="shared" si="317"/>
        <v>480 Temple  21</v>
      </c>
    </row>
    <row r="2538" spans="1:10" s="4" customFormat="1">
      <c r="A2538" s="14" t="str">
        <f t="shared" si="315"/>
        <v>2531 YB</v>
      </c>
      <c r="B2538" s="15" t="str">
        <f t="shared" si="314"/>
        <v>1444 BC</v>
      </c>
      <c r="C2538" s="24"/>
      <c r="D2538" s="5"/>
      <c r="E2538" s="5"/>
      <c r="F2538" s="3"/>
      <c r="G2538" s="3"/>
      <c r="H2538" s="43" t="str">
        <f t="shared" si="316"/>
        <v>40 Desert  22</v>
      </c>
      <c r="J2538" s="43" t="str">
        <f t="shared" si="317"/>
        <v>480 Temple  22</v>
      </c>
    </row>
    <row r="2539" spans="1:10" s="4" customFormat="1">
      <c r="A2539" s="14" t="str">
        <f t="shared" si="315"/>
        <v>2532 YB</v>
      </c>
      <c r="B2539" s="15" t="str">
        <f t="shared" si="314"/>
        <v>1443 BC</v>
      </c>
      <c r="C2539" s="24"/>
      <c r="D2539" s="5"/>
      <c r="E2539" s="5"/>
      <c r="F2539" s="3"/>
      <c r="G2539" s="3"/>
      <c r="H2539" s="43" t="str">
        <f t="shared" si="316"/>
        <v>40 Desert  23</v>
      </c>
      <c r="J2539" s="43" t="str">
        <f t="shared" si="317"/>
        <v>480 Temple  23</v>
      </c>
    </row>
    <row r="2540" spans="1:10" s="4" customFormat="1">
      <c r="A2540" s="14" t="str">
        <f t="shared" si="315"/>
        <v>2533 YB</v>
      </c>
      <c r="B2540" s="15" t="str">
        <f t="shared" si="314"/>
        <v>1442 BC</v>
      </c>
      <c r="C2540" s="24"/>
      <c r="D2540" s="5"/>
      <c r="E2540" s="5"/>
      <c r="F2540" s="3"/>
      <c r="G2540" s="3"/>
      <c r="H2540" s="43" t="str">
        <f t="shared" si="316"/>
        <v>40 Desert  24</v>
      </c>
      <c r="J2540" s="43" t="str">
        <f t="shared" si="317"/>
        <v>480 Temple  24</v>
      </c>
    </row>
    <row r="2541" spans="1:10" s="4" customFormat="1">
      <c r="A2541" s="14" t="str">
        <f t="shared" si="315"/>
        <v>2534 YB</v>
      </c>
      <c r="B2541" s="15" t="str">
        <f t="shared" si="314"/>
        <v>1441 BC</v>
      </c>
      <c r="C2541" s="24"/>
      <c r="D2541" s="5"/>
      <c r="E2541" s="5"/>
      <c r="F2541" s="3"/>
      <c r="G2541" s="3"/>
      <c r="H2541" s="43" t="str">
        <f t="shared" si="316"/>
        <v>40 Desert  25</v>
      </c>
      <c r="J2541" s="43" t="str">
        <f t="shared" si="317"/>
        <v>480 Temple  25</v>
      </c>
    </row>
    <row r="2542" spans="1:10" s="4" customFormat="1">
      <c r="A2542" s="14" t="str">
        <f t="shared" si="315"/>
        <v>2535 YB</v>
      </c>
      <c r="B2542" s="15" t="str">
        <f t="shared" si="314"/>
        <v>1440 BC</v>
      </c>
      <c r="C2542" s="25" t="s">
        <v>98</v>
      </c>
      <c r="D2542" s="5"/>
      <c r="E2542" s="5"/>
      <c r="F2542" s="3"/>
      <c r="G2542" s="3"/>
      <c r="H2542" s="43" t="str">
        <f t="shared" si="316"/>
        <v>40 Desert  26</v>
      </c>
      <c r="J2542" s="43" t="str">
        <f t="shared" si="317"/>
        <v>480 Temple  26</v>
      </c>
    </row>
    <row r="2543" spans="1:10" s="4" customFormat="1">
      <c r="A2543" s="14" t="str">
        <f t="shared" si="315"/>
        <v>2536 YB</v>
      </c>
      <c r="B2543" s="15" t="str">
        <f t="shared" si="314"/>
        <v>1439 BC</v>
      </c>
      <c r="C2543" s="24"/>
      <c r="D2543" s="5"/>
      <c r="E2543" s="5"/>
      <c r="F2543" s="3"/>
      <c r="G2543" s="3"/>
      <c r="H2543" s="43" t="str">
        <f t="shared" si="316"/>
        <v>40 Desert  27</v>
      </c>
      <c r="J2543" s="43" t="str">
        <f t="shared" si="317"/>
        <v>480 Temple  27</v>
      </c>
    </row>
    <row r="2544" spans="1:10" s="4" customFormat="1">
      <c r="A2544" s="14" t="str">
        <f t="shared" si="315"/>
        <v>2537 YB</v>
      </c>
      <c r="B2544" s="15" t="str">
        <f t="shared" si="314"/>
        <v>1438 BC</v>
      </c>
      <c r="C2544" s="24"/>
      <c r="D2544" s="5"/>
      <c r="E2544" s="5"/>
      <c r="F2544" s="3"/>
      <c r="G2544" s="3"/>
      <c r="H2544" s="43" t="str">
        <f t="shared" si="316"/>
        <v>40 Desert  28</v>
      </c>
      <c r="J2544" s="43" t="str">
        <f t="shared" si="317"/>
        <v>480 Temple  28</v>
      </c>
    </row>
    <row r="2545" spans="1:10" s="4" customFormat="1">
      <c r="A2545" s="14" t="str">
        <f t="shared" si="315"/>
        <v>2538 YB</v>
      </c>
      <c r="B2545" s="15" t="str">
        <f t="shared" si="314"/>
        <v>1437 BC</v>
      </c>
      <c r="C2545" s="24"/>
      <c r="D2545" s="5"/>
      <c r="E2545" s="5"/>
      <c r="F2545" s="3"/>
      <c r="G2545" s="3"/>
      <c r="H2545" s="43" t="str">
        <f t="shared" si="316"/>
        <v>40 Desert  29</v>
      </c>
      <c r="J2545" s="43" t="str">
        <f t="shared" si="317"/>
        <v>480 Temple  29</v>
      </c>
    </row>
    <row r="2546" spans="1:10" s="4" customFormat="1">
      <c r="A2546" s="14" t="str">
        <f t="shared" si="315"/>
        <v>2539 YB</v>
      </c>
      <c r="B2546" s="15" t="str">
        <f t="shared" si="314"/>
        <v>1436 BC</v>
      </c>
      <c r="C2546" s="24"/>
      <c r="D2546" s="5"/>
      <c r="E2546" s="5"/>
      <c r="F2546" s="3"/>
      <c r="G2546" s="3"/>
      <c r="H2546" s="43" t="str">
        <f t="shared" si="316"/>
        <v>40 Desert  30</v>
      </c>
      <c r="J2546" s="43" t="str">
        <f t="shared" si="317"/>
        <v>480 Temple  30</v>
      </c>
    </row>
    <row r="2547" spans="1:10" s="4" customFormat="1">
      <c r="A2547" s="14" t="str">
        <f t="shared" si="315"/>
        <v>2540 YB</v>
      </c>
      <c r="B2547" s="15" t="str">
        <f t="shared" si="314"/>
        <v>1435 BC</v>
      </c>
      <c r="C2547" s="24"/>
      <c r="D2547" s="5"/>
      <c r="E2547" s="5"/>
      <c r="F2547" s="3"/>
      <c r="G2547" s="3"/>
      <c r="H2547" s="43" t="str">
        <f t="shared" si="316"/>
        <v>40 Desert  31</v>
      </c>
      <c r="J2547" s="43" t="str">
        <f t="shared" si="317"/>
        <v>480 Temple  31</v>
      </c>
    </row>
    <row r="2548" spans="1:10" s="4" customFormat="1">
      <c r="A2548" s="14" t="str">
        <f t="shared" si="315"/>
        <v>2541 YB</v>
      </c>
      <c r="B2548" s="15" t="str">
        <f t="shared" si="314"/>
        <v>1434 BC</v>
      </c>
      <c r="C2548" s="24"/>
      <c r="D2548" s="5"/>
      <c r="E2548" s="5"/>
      <c r="F2548" s="3"/>
      <c r="G2548" s="3"/>
      <c r="H2548" s="43" t="str">
        <f t="shared" si="316"/>
        <v>40 Desert  32</v>
      </c>
      <c r="J2548" s="43" t="str">
        <f t="shared" si="317"/>
        <v>480 Temple  32</v>
      </c>
    </row>
    <row r="2549" spans="1:10" s="4" customFormat="1">
      <c r="A2549" s="14" t="str">
        <f t="shared" si="315"/>
        <v>2542 YB</v>
      </c>
      <c r="B2549" s="15" t="str">
        <f t="shared" si="314"/>
        <v>1433 BC</v>
      </c>
      <c r="C2549" s="25" t="s">
        <v>99</v>
      </c>
      <c r="D2549" s="5"/>
      <c r="E2549" s="5"/>
      <c r="F2549" s="3"/>
      <c r="G2549" s="3"/>
      <c r="H2549" s="43" t="str">
        <f t="shared" si="316"/>
        <v>40 Desert  33</v>
      </c>
      <c r="J2549" s="43" t="str">
        <f t="shared" si="317"/>
        <v>480 Temple  33</v>
      </c>
    </row>
    <row r="2550" spans="1:10" s="4" customFormat="1">
      <c r="A2550" s="14" t="str">
        <f t="shared" si="315"/>
        <v>2543 YB</v>
      </c>
      <c r="B2550" s="15" t="str">
        <f t="shared" si="314"/>
        <v>1432 BC</v>
      </c>
      <c r="C2550" s="24"/>
      <c r="D2550" s="5"/>
      <c r="E2550" s="5"/>
      <c r="F2550" s="3"/>
      <c r="G2550" s="3"/>
      <c r="H2550" s="43" t="str">
        <f t="shared" si="316"/>
        <v>40 Desert  34</v>
      </c>
      <c r="J2550" s="43" t="str">
        <f t="shared" si="317"/>
        <v>480 Temple  34</v>
      </c>
    </row>
    <row r="2551" spans="1:10" s="4" customFormat="1">
      <c r="A2551" s="14" t="str">
        <f t="shared" si="315"/>
        <v>2544 YB</v>
      </c>
      <c r="B2551" s="15" t="str">
        <f t="shared" si="314"/>
        <v>1431 BC</v>
      </c>
      <c r="C2551" s="24"/>
      <c r="D2551" s="5"/>
      <c r="E2551" s="5"/>
      <c r="F2551" s="3"/>
      <c r="G2551" s="3"/>
      <c r="H2551" s="43" t="str">
        <f t="shared" si="316"/>
        <v>40 Desert  35</v>
      </c>
      <c r="J2551" s="43" t="str">
        <f t="shared" si="317"/>
        <v>480 Temple  35</v>
      </c>
    </row>
    <row r="2552" spans="1:10" s="4" customFormat="1">
      <c r="A2552" s="14" t="str">
        <f t="shared" si="315"/>
        <v>2545 YB</v>
      </c>
      <c r="B2552" s="15" t="str">
        <f t="shared" si="314"/>
        <v>1430 BC</v>
      </c>
      <c r="C2552" s="24"/>
      <c r="D2552" s="52" t="s">
        <v>207</v>
      </c>
      <c r="E2552" s="53"/>
      <c r="F2552" s="53"/>
      <c r="G2552" s="3"/>
      <c r="H2552" s="43" t="str">
        <f t="shared" si="316"/>
        <v>40 Desert  36</v>
      </c>
      <c r="J2552" s="43" t="str">
        <f t="shared" si="317"/>
        <v>480 Temple  36</v>
      </c>
    </row>
    <row r="2553" spans="1:10" s="4" customFormat="1">
      <c r="A2553" s="14" t="str">
        <f t="shared" si="315"/>
        <v>2546 YB</v>
      </c>
      <c r="B2553" s="15" t="str">
        <f t="shared" si="314"/>
        <v>1429 BC</v>
      </c>
      <c r="C2553" s="24"/>
      <c r="D2553" s="53"/>
      <c r="E2553" s="53"/>
      <c r="F2553" s="53"/>
      <c r="G2553" s="3"/>
      <c r="H2553" s="43" t="str">
        <f t="shared" si="316"/>
        <v>40 Desert  37</v>
      </c>
      <c r="J2553" s="43" t="str">
        <f t="shared" si="317"/>
        <v>480 Temple  37</v>
      </c>
    </row>
    <row r="2554" spans="1:10" s="4" customFormat="1">
      <c r="A2554" s="14" t="str">
        <f t="shared" si="315"/>
        <v>2547 YB</v>
      </c>
      <c r="B2554" s="15" t="str">
        <f t="shared" si="314"/>
        <v>1428 BC</v>
      </c>
      <c r="C2554" s="24"/>
      <c r="D2554" s="53"/>
      <c r="E2554" s="53"/>
      <c r="F2554" s="53"/>
      <c r="G2554" s="3"/>
      <c r="H2554" s="43" t="str">
        <f t="shared" si="316"/>
        <v>40 Desert  38</v>
      </c>
      <c r="J2554" s="43" t="str">
        <f t="shared" si="317"/>
        <v>480 Temple  38</v>
      </c>
    </row>
    <row r="2555" spans="1:10" s="4" customFormat="1">
      <c r="A2555" s="14" t="str">
        <f t="shared" si="315"/>
        <v>2548 YB</v>
      </c>
      <c r="B2555" s="15" t="str">
        <f t="shared" si="314"/>
        <v>1427 BC</v>
      </c>
      <c r="C2555" s="24"/>
      <c r="D2555" s="53"/>
      <c r="E2555" s="53"/>
      <c r="F2555" s="53"/>
      <c r="G2555" s="3"/>
      <c r="H2555" s="43" t="str">
        <f t="shared" si="316"/>
        <v>40 Desert  39</v>
      </c>
      <c r="J2555" s="43" t="str">
        <f t="shared" si="317"/>
        <v>480 Temple  39</v>
      </c>
    </row>
    <row r="2556" spans="1:10" s="4" customFormat="1">
      <c r="A2556" s="14" t="str">
        <f t="shared" si="315"/>
        <v>2549 YB</v>
      </c>
      <c r="B2556" s="15" t="str">
        <f t="shared" si="314"/>
        <v>1426 BC</v>
      </c>
      <c r="C2556" s="25" t="s">
        <v>100</v>
      </c>
      <c r="D2556" s="5"/>
      <c r="E2556" s="5"/>
      <c r="F2556" s="3"/>
      <c r="G2556" s="3"/>
      <c r="H2556" s="43" t="str">
        <f t="shared" si="316"/>
        <v>40 Desert  40</v>
      </c>
      <c r="J2556" s="43" t="str">
        <f t="shared" si="317"/>
        <v>480 Temple  40</v>
      </c>
    </row>
    <row r="2557" spans="1:10" s="4" customFormat="1" ht="17">
      <c r="A2557" s="48" t="str">
        <f t="shared" si="315"/>
        <v>2550 YB</v>
      </c>
      <c r="B2557" s="48" t="str">
        <f t="shared" si="314"/>
        <v>1425 BC</v>
      </c>
      <c r="C2557" s="26" t="str">
        <f>CONCATENATE("Yovel ", RIGHT(C2507,LEN(C2507)-FIND(" ",C2507))+1)</f>
        <v>Yovel 51</v>
      </c>
      <c r="D2557" s="23" t="s">
        <v>103</v>
      </c>
      <c r="E2557" s="18"/>
      <c r="F2557" s="6"/>
      <c r="G2557" s="3"/>
      <c r="J2557" s="43" t="str">
        <f t="shared" si="317"/>
        <v>480 Temple  41</v>
      </c>
    </row>
    <row r="2558" spans="1:10" s="4" customFormat="1">
      <c r="A2558" s="14" t="str">
        <f t="shared" si="315"/>
        <v>2551 YB</v>
      </c>
      <c r="B2558" s="15" t="str">
        <f t="shared" si="314"/>
        <v>1424 BC</v>
      </c>
      <c r="C2558" s="3"/>
      <c r="D2558" s="5"/>
      <c r="E2558" s="5"/>
      <c r="F2558" s="3"/>
      <c r="G2558" s="3"/>
      <c r="J2558" s="43" t="str">
        <f t="shared" si="317"/>
        <v>480 Temple  42</v>
      </c>
    </row>
    <row r="2559" spans="1:10" s="4" customFormat="1">
      <c r="A2559" s="14" t="str">
        <f t="shared" si="315"/>
        <v>2552 YB</v>
      </c>
      <c r="B2559" s="15" t="str">
        <f t="shared" si="314"/>
        <v>1423 BC</v>
      </c>
      <c r="C2559" s="24"/>
      <c r="D2559" s="5"/>
      <c r="E2559" s="5"/>
      <c r="F2559" s="3"/>
      <c r="G2559" s="3"/>
      <c r="J2559" s="43" t="str">
        <f t="shared" si="317"/>
        <v>480 Temple  43</v>
      </c>
    </row>
    <row r="2560" spans="1:10" s="4" customFormat="1">
      <c r="A2560" s="14" t="str">
        <f t="shared" si="315"/>
        <v>2553 YB</v>
      </c>
      <c r="B2560" s="15" t="str">
        <f t="shared" si="314"/>
        <v>1422 BC</v>
      </c>
      <c r="C2560" s="24"/>
      <c r="G2560" s="3"/>
      <c r="J2560" s="43" t="str">
        <f t="shared" si="317"/>
        <v>480 Temple  44</v>
      </c>
    </row>
    <row r="2561" spans="1:10" s="4" customFormat="1">
      <c r="A2561" s="14" t="str">
        <f t="shared" si="315"/>
        <v>2554 YB</v>
      </c>
      <c r="B2561" s="15" t="str">
        <f t="shared" si="314"/>
        <v>1421 BC</v>
      </c>
      <c r="C2561" s="24"/>
      <c r="G2561" s="3"/>
      <c r="J2561" s="43" t="str">
        <f t="shared" si="317"/>
        <v>480 Temple  45</v>
      </c>
    </row>
    <row r="2562" spans="1:10" s="4" customFormat="1">
      <c r="A2562" s="14" t="str">
        <f t="shared" si="315"/>
        <v>2555 YB</v>
      </c>
      <c r="B2562" s="15" t="str">
        <f t="shared" si="314"/>
        <v>1420 BC</v>
      </c>
      <c r="C2562" s="24"/>
      <c r="G2562" s="3"/>
      <c r="J2562" s="43" t="str">
        <f t="shared" si="317"/>
        <v>480 Temple  46</v>
      </c>
    </row>
    <row r="2563" spans="1:10" s="4" customFormat="1">
      <c r="A2563" s="14" t="str">
        <f t="shared" si="315"/>
        <v>2556 YB</v>
      </c>
      <c r="B2563" s="15" t="str">
        <f t="shared" si="314"/>
        <v>1419 BC</v>
      </c>
      <c r="C2563" s="24"/>
      <c r="G2563" s="3"/>
      <c r="J2563" s="43" t="str">
        <f t="shared" si="317"/>
        <v>480 Temple  47</v>
      </c>
    </row>
    <row r="2564" spans="1:10" s="4" customFormat="1">
      <c r="A2564" s="14" t="str">
        <f t="shared" si="315"/>
        <v>2557 YB</v>
      </c>
      <c r="B2564" s="15" t="str">
        <f t="shared" si="314"/>
        <v>1418 BC</v>
      </c>
      <c r="C2564" s="25" t="s">
        <v>94</v>
      </c>
      <c r="D2564" s="5"/>
      <c r="E2564" s="5"/>
      <c r="F2564" s="3"/>
      <c r="G2564" s="3"/>
      <c r="J2564" s="43" t="str">
        <f t="shared" si="317"/>
        <v>480 Temple  48</v>
      </c>
    </row>
    <row r="2565" spans="1:10" s="4" customFormat="1">
      <c r="A2565" s="14" t="str">
        <f t="shared" si="315"/>
        <v>2558 YB</v>
      </c>
      <c r="B2565" s="15" t="str">
        <f t="shared" si="314"/>
        <v>1417 BC</v>
      </c>
      <c r="C2565" s="24"/>
      <c r="D2565" s="5"/>
      <c r="E2565" s="5"/>
      <c r="F2565" s="3"/>
      <c r="G2565" s="3"/>
      <c r="J2565" s="43" t="str">
        <f t="shared" si="317"/>
        <v>480 Temple  49</v>
      </c>
    </row>
    <row r="2566" spans="1:10" s="4" customFormat="1">
      <c r="A2566" s="14" t="str">
        <f t="shared" si="315"/>
        <v>2559 YB</v>
      </c>
      <c r="B2566" s="15" t="str">
        <f t="shared" si="314"/>
        <v>1416 BC</v>
      </c>
      <c r="C2566" s="24"/>
      <c r="D2566" s="5"/>
      <c r="E2566" s="5"/>
      <c r="F2566" s="3"/>
      <c r="G2566" s="3"/>
      <c r="J2566" s="43" t="str">
        <f t="shared" si="317"/>
        <v>480 Temple  50</v>
      </c>
    </row>
    <row r="2567" spans="1:10" s="4" customFormat="1">
      <c r="A2567" s="14" t="str">
        <f t="shared" si="315"/>
        <v>2560 YB</v>
      </c>
      <c r="B2567" s="15" t="str">
        <f t="shared" si="314"/>
        <v>1415 BC</v>
      </c>
      <c r="C2567" s="24"/>
      <c r="D2567" s="5"/>
      <c r="E2567" s="5"/>
      <c r="F2567" s="3"/>
      <c r="G2567" s="3"/>
      <c r="J2567" s="43" t="str">
        <f t="shared" si="317"/>
        <v>480 Temple  51</v>
      </c>
    </row>
    <row r="2568" spans="1:10" s="4" customFormat="1">
      <c r="A2568" s="14" t="str">
        <f t="shared" si="315"/>
        <v>2561 YB</v>
      </c>
      <c r="B2568" s="15" t="str">
        <f t="shared" ref="B2568:B2607" si="318">IF((LEFT(A2568, SEARCH(" ", A2568, 1))-3974)&lt;=0, CONCATENATE(3974-LEFT(A2568, SEARCH(" ", A2568, 1))+1, " BC"), CONCATENATE(LEFT(A2568, SEARCH(" ", A2568, 1))-3974, " AD"))</f>
        <v>1414 BC</v>
      </c>
      <c r="C2568" s="24"/>
      <c r="D2568" s="5"/>
      <c r="E2568" s="5"/>
      <c r="F2568" s="3"/>
      <c r="G2568" s="3"/>
      <c r="J2568" s="43" t="str">
        <f t="shared" si="317"/>
        <v>480 Temple  52</v>
      </c>
    </row>
    <row r="2569" spans="1:10" s="4" customFormat="1">
      <c r="A2569" s="14" t="str">
        <f t="shared" ref="A2569:A2607" si="319">CONCATENATE(LEFT(A2568, SEARCH(" ",A2568, 1))+1, " YB")</f>
        <v>2562 YB</v>
      </c>
      <c r="B2569" s="15" t="str">
        <f t="shared" si="318"/>
        <v>1413 BC</v>
      </c>
      <c r="C2569" s="24"/>
      <c r="D2569" s="5"/>
      <c r="E2569" s="5"/>
      <c r="F2569" s="3"/>
      <c r="G2569" s="3"/>
      <c r="J2569" s="43" t="str">
        <f t="shared" si="317"/>
        <v>480 Temple  53</v>
      </c>
    </row>
    <row r="2570" spans="1:10" s="4" customFormat="1">
      <c r="A2570" s="14" t="str">
        <f t="shared" si="319"/>
        <v>2563 YB</v>
      </c>
      <c r="B2570" s="15" t="str">
        <f t="shared" si="318"/>
        <v>1412 BC</v>
      </c>
      <c r="C2570" s="24"/>
      <c r="D2570" s="5"/>
      <c r="E2570" s="5"/>
      <c r="F2570" s="3"/>
      <c r="G2570" s="3"/>
      <c r="J2570" s="43" t="str">
        <f t="shared" si="317"/>
        <v>480 Temple  54</v>
      </c>
    </row>
    <row r="2571" spans="1:10" s="4" customFormat="1">
      <c r="A2571" s="14" t="str">
        <f t="shared" si="319"/>
        <v>2564 YB</v>
      </c>
      <c r="B2571" s="15" t="str">
        <f t="shared" si="318"/>
        <v>1411 BC</v>
      </c>
      <c r="C2571" s="25" t="s">
        <v>95</v>
      </c>
      <c r="D2571" s="5"/>
      <c r="E2571" s="5"/>
      <c r="F2571" s="3"/>
      <c r="G2571" s="3"/>
      <c r="J2571" s="43" t="str">
        <f t="shared" si="317"/>
        <v>480 Temple  55</v>
      </c>
    </row>
    <row r="2572" spans="1:10" s="4" customFormat="1">
      <c r="A2572" s="14" t="str">
        <f t="shared" si="319"/>
        <v>2565 YB</v>
      </c>
      <c r="B2572" s="15" t="str">
        <f t="shared" si="318"/>
        <v>1410 BC</v>
      </c>
      <c r="C2572" s="24"/>
      <c r="D2572" s="5"/>
      <c r="E2572" s="5"/>
      <c r="F2572" s="3"/>
      <c r="G2572" s="3"/>
      <c r="J2572" s="43" t="str">
        <f t="shared" si="317"/>
        <v>480 Temple  56</v>
      </c>
    </row>
    <row r="2573" spans="1:10" s="4" customFormat="1">
      <c r="A2573" s="14" t="str">
        <f t="shared" si="319"/>
        <v>2566 YB</v>
      </c>
      <c r="B2573" s="15" t="str">
        <f t="shared" si="318"/>
        <v>1409 BC</v>
      </c>
      <c r="C2573" s="24"/>
      <c r="D2573" s="5"/>
      <c r="E2573" s="5"/>
      <c r="F2573" s="3"/>
      <c r="G2573" s="3"/>
      <c r="J2573" s="43" t="str">
        <f t="shared" si="317"/>
        <v>480 Temple  57</v>
      </c>
    </row>
    <row r="2574" spans="1:10" s="4" customFormat="1">
      <c r="A2574" s="14" t="str">
        <f t="shared" si="319"/>
        <v>2567 YB</v>
      </c>
      <c r="B2574" s="15" t="str">
        <f t="shared" si="318"/>
        <v>1408 BC</v>
      </c>
      <c r="C2574" s="24"/>
      <c r="D2574" s="5"/>
      <c r="E2574" s="5"/>
      <c r="F2574" s="3"/>
      <c r="G2574" s="3"/>
      <c r="J2574" s="43" t="str">
        <f t="shared" si="317"/>
        <v>480 Temple  58</v>
      </c>
    </row>
    <row r="2575" spans="1:10" s="4" customFormat="1">
      <c r="A2575" s="14" t="str">
        <f t="shared" si="319"/>
        <v>2568 YB</v>
      </c>
      <c r="B2575" s="15" t="str">
        <f t="shared" si="318"/>
        <v>1407 BC</v>
      </c>
      <c r="C2575" s="24"/>
      <c r="D2575" s="5"/>
      <c r="E2575" s="5"/>
      <c r="F2575" s="3"/>
      <c r="G2575" s="3"/>
      <c r="J2575" s="43" t="str">
        <f t="shared" si="317"/>
        <v>480 Temple  59</v>
      </c>
    </row>
    <row r="2576" spans="1:10" s="4" customFormat="1">
      <c r="A2576" s="14" t="str">
        <f t="shared" si="319"/>
        <v>2569 YB</v>
      </c>
      <c r="B2576" s="15" t="str">
        <f t="shared" si="318"/>
        <v>1406 BC</v>
      </c>
      <c r="C2576" s="24"/>
      <c r="D2576" s="5"/>
      <c r="E2576" s="5"/>
      <c r="F2576" s="3"/>
      <c r="G2576" s="3"/>
      <c r="J2576" s="43" t="str">
        <f t="shared" si="317"/>
        <v>480 Temple  60</v>
      </c>
    </row>
    <row r="2577" spans="1:10" s="4" customFormat="1">
      <c r="A2577" s="14" t="str">
        <f t="shared" si="319"/>
        <v>2570 YB</v>
      </c>
      <c r="B2577" s="15" t="str">
        <f t="shared" si="318"/>
        <v>1405 BC</v>
      </c>
      <c r="C2577" s="24"/>
      <c r="D2577" s="5"/>
      <c r="E2577" s="5"/>
      <c r="F2577" s="3"/>
      <c r="G2577" s="3"/>
      <c r="J2577" s="43" t="str">
        <f t="shared" si="317"/>
        <v>480 Temple  61</v>
      </c>
    </row>
    <row r="2578" spans="1:10" s="4" customFormat="1">
      <c r="A2578" s="14" t="str">
        <f t="shared" si="319"/>
        <v>2571 YB</v>
      </c>
      <c r="B2578" s="15" t="str">
        <f t="shared" si="318"/>
        <v>1404 BC</v>
      </c>
      <c r="C2578" s="25" t="s">
        <v>96</v>
      </c>
      <c r="D2578" s="5"/>
      <c r="E2578" s="5"/>
      <c r="F2578" s="3"/>
      <c r="G2578" s="3"/>
      <c r="J2578" s="43" t="str">
        <f t="shared" si="317"/>
        <v>480 Temple  62</v>
      </c>
    </row>
    <row r="2579" spans="1:10" s="4" customFormat="1">
      <c r="A2579" s="14" t="str">
        <f t="shared" si="319"/>
        <v>2572 YB</v>
      </c>
      <c r="B2579" s="15" t="str">
        <f t="shared" si="318"/>
        <v>1403 BC</v>
      </c>
      <c r="C2579" s="24"/>
      <c r="D2579" s="5"/>
      <c r="E2579" s="5"/>
      <c r="F2579" s="3"/>
      <c r="G2579" s="3"/>
      <c r="J2579" s="43" t="str">
        <f t="shared" si="317"/>
        <v>480 Temple  63</v>
      </c>
    </row>
    <row r="2580" spans="1:10" s="4" customFormat="1">
      <c r="A2580" s="14" t="str">
        <f t="shared" si="319"/>
        <v>2573 YB</v>
      </c>
      <c r="B2580" s="15" t="str">
        <f t="shared" si="318"/>
        <v>1402 BC</v>
      </c>
      <c r="C2580" s="24"/>
      <c r="D2580" s="5"/>
      <c r="E2580" s="5"/>
      <c r="F2580" s="3"/>
      <c r="G2580" s="3"/>
      <c r="J2580" s="43" t="str">
        <f t="shared" si="317"/>
        <v>480 Temple  64</v>
      </c>
    </row>
    <row r="2581" spans="1:10" s="4" customFormat="1">
      <c r="A2581" s="14" t="str">
        <f t="shared" si="319"/>
        <v>2574 YB</v>
      </c>
      <c r="B2581" s="15" t="str">
        <f t="shared" si="318"/>
        <v>1401 BC</v>
      </c>
      <c r="C2581" s="24"/>
      <c r="D2581" s="5"/>
      <c r="E2581" s="5"/>
      <c r="F2581" s="3"/>
      <c r="G2581" s="3"/>
      <c r="J2581" s="43" t="str">
        <f t="shared" si="317"/>
        <v>480 Temple  65</v>
      </c>
    </row>
    <row r="2582" spans="1:10" s="4" customFormat="1">
      <c r="A2582" s="14" t="str">
        <f t="shared" si="319"/>
        <v>2575 YB</v>
      </c>
      <c r="B2582" s="15" t="str">
        <f t="shared" si="318"/>
        <v>1400 BC</v>
      </c>
      <c r="C2582" s="24"/>
      <c r="D2582" s="5"/>
      <c r="E2582" s="5"/>
      <c r="F2582" s="3"/>
      <c r="G2582" s="3"/>
      <c r="J2582" s="43" t="str">
        <f t="shared" ref="J2582:J2606" si="320">CONCATENATE(LEFT(J2581, SEARCH(" ", J2581, 5)), " ", RIGHT(J2581,LEN(J2581)-FIND(" ",J2581, 6))+1)</f>
        <v>480 Temple  66</v>
      </c>
    </row>
    <row r="2583" spans="1:10" s="4" customFormat="1">
      <c r="A2583" s="14" t="str">
        <f t="shared" si="319"/>
        <v>2576 YB</v>
      </c>
      <c r="B2583" s="15" t="str">
        <f t="shared" si="318"/>
        <v>1399 BC</v>
      </c>
      <c r="C2583" s="24"/>
      <c r="D2583" s="5"/>
      <c r="E2583" s="5"/>
      <c r="F2583" s="3"/>
      <c r="G2583" s="3"/>
      <c r="J2583" s="43" t="str">
        <f t="shared" si="320"/>
        <v>480 Temple  67</v>
      </c>
    </row>
    <row r="2584" spans="1:10" s="4" customFormat="1">
      <c r="A2584" s="14" t="str">
        <f t="shared" si="319"/>
        <v>2577 YB</v>
      </c>
      <c r="B2584" s="15" t="str">
        <f t="shared" si="318"/>
        <v>1398 BC</v>
      </c>
      <c r="C2584" s="24"/>
      <c r="D2584" s="5"/>
      <c r="E2584" s="5"/>
      <c r="F2584" s="3"/>
      <c r="G2584" s="3"/>
      <c r="J2584" s="43" t="str">
        <f t="shared" si="320"/>
        <v>480 Temple  68</v>
      </c>
    </row>
    <row r="2585" spans="1:10" s="4" customFormat="1">
      <c r="A2585" s="14" t="str">
        <f t="shared" si="319"/>
        <v>2578 YB</v>
      </c>
      <c r="B2585" s="15" t="str">
        <f t="shared" si="318"/>
        <v>1397 BC</v>
      </c>
      <c r="C2585" s="25" t="s">
        <v>97</v>
      </c>
      <c r="D2585" s="5"/>
      <c r="E2585" s="5"/>
      <c r="F2585" s="3"/>
      <c r="G2585" s="3"/>
      <c r="J2585" s="43" t="str">
        <f t="shared" si="320"/>
        <v>480 Temple  69</v>
      </c>
    </row>
    <row r="2586" spans="1:10" s="4" customFormat="1">
      <c r="A2586" s="14" t="str">
        <f t="shared" si="319"/>
        <v>2579 YB</v>
      </c>
      <c r="B2586" s="15" t="str">
        <f t="shared" si="318"/>
        <v>1396 BC</v>
      </c>
      <c r="C2586" s="24"/>
      <c r="D2586" s="5"/>
      <c r="E2586" s="5"/>
      <c r="F2586" s="3"/>
      <c r="G2586" s="3"/>
      <c r="J2586" s="43" t="str">
        <f t="shared" si="320"/>
        <v>480 Temple  70</v>
      </c>
    </row>
    <row r="2587" spans="1:10" s="4" customFormat="1">
      <c r="A2587" s="14" t="str">
        <f t="shared" si="319"/>
        <v>2580 YB</v>
      </c>
      <c r="B2587" s="15" t="str">
        <f t="shared" si="318"/>
        <v>1395 BC</v>
      </c>
      <c r="C2587" s="24"/>
      <c r="D2587" s="5"/>
      <c r="E2587" s="5"/>
      <c r="F2587" s="3"/>
      <c r="G2587" s="3"/>
      <c r="J2587" s="43" t="str">
        <f t="shared" si="320"/>
        <v>480 Temple  71</v>
      </c>
    </row>
    <row r="2588" spans="1:10" s="4" customFormat="1">
      <c r="A2588" s="14" t="str">
        <f t="shared" si="319"/>
        <v>2581 YB</v>
      </c>
      <c r="B2588" s="15" t="str">
        <f t="shared" si="318"/>
        <v>1394 BC</v>
      </c>
      <c r="C2588" s="24"/>
      <c r="D2588" s="5"/>
      <c r="E2588" s="5"/>
      <c r="F2588" s="3"/>
      <c r="G2588" s="3"/>
      <c r="J2588" s="43" t="str">
        <f t="shared" si="320"/>
        <v>480 Temple  72</v>
      </c>
    </row>
    <row r="2589" spans="1:10" s="4" customFormat="1">
      <c r="A2589" s="14" t="str">
        <f t="shared" si="319"/>
        <v>2582 YB</v>
      </c>
      <c r="B2589" s="15" t="str">
        <f t="shared" si="318"/>
        <v>1393 BC</v>
      </c>
      <c r="C2589" s="24"/>
      <c r="D2589" s="5"/>
      <c r="E2589" s="5"/>
      <c r="F2589" s="3"/>
      <c r="G2589" s="3"/>
      <c r="J2589" s="43" t="str">
        <f t="shared" si="320"/>
        <v>480 Temple  73</v>
      </c>
    </row>
    <row r="2590" spans="1:10" s="4" customFormat="1">
      <c r="A2590" s="14" t="str">
        <f t="shared" si="319"/>
        <v>2583 YB</v>
      </c>
      <c r="B2590" s="15" t="str">
        <f t="shared" si="318"/>
        <v>1392 BC</v>
      </c>
      <c r="C2590" s="24"/>
      <c r="D2590" s="5"/>
      <c r="E2590" s="5"/>
      <c r="F2590" s="3"/>
      <c r="G2590" s="3"/>
      <c r="J2590" s="43" t="str">
        <f t="shared" si="320"/>
        <v>480 Temple  74</v>
      </c>
    </row>
    <row r="2591" spans="1:10" s="4" customFormat="1">
      <c r="A2591" s="14" t="str">
        <f t="shared" si="319"/>
        <v>2584 YB</v>
      </c>
      <c r="B2591" s="15" t="str">
        <f t="shared" si="318"/>
        <v>1391 BC</v>
      </c>
      <c r="C2591" s="24"/>
      <c r="D2591" s="5"/>
      <c r="E2591" s="5"/>
      <c r="F2591" s="3"/>
      <c r="G2591" s="3"/>
      <c r="J2591" s="43" t="str">
        <f t="shared" si="320"/>
        <v>480 Temple  75</v>
      </c>
    </row>
    <row r="2592" spans="1:10" s="4" customFormat="1">
      <c r="A2592" s="14" t="str">
        <f t="shared" si="319"/>
        <v>2585 YB</v>
      </c>
      <c r="B2592" s="15" t="str">
        <f t="shared" si="318"/>
        <v>1390 BC</v>
      </c>
      <c r="C2592" s="25" t="s">
        <v>98</v>
      </c>
      <c r="D2592" s="5"/>
      <c r="E2592" s="5"/>
      <c r="F2592" s="3"/>
      <c r="G2592" s="3"/>
      <c r="J2592" s="43" t="str">
        <f t="shared" si="320"/>
        <v>480 Temple  76</v>
      </c>
    </row>
    <row r="2593" spans="1:10" s="4" customFormat="1">
      <c r="A2593" s="14" t="str">
        <f t="shared" si="319"/>
        <v>2586 YB</v>
      </c>
      <c r="B2593" s="15" t="str">
        <f t="shared" si="318"/>
        <v>1389 BC</v>
      </c>
      <c r="C2593" s="24"/>
      <c r="D2593" s="5"/>
      <c r="E2593" s="5"/>
      <c r="F2593" s="3"/>
      <c r="G2593" s="3"/>
      <c r="J2593" s="43" t="str">
        <f t="shared" si="320"/>
        <v>480 Temple  77</v>
      </c>
    </row>
    <row r="2594" spans="1:10" s="4" customFormat="1">
      <c r="A2594" s="14" t="str">
        <f t="shared" si="319"/>
        <v>2587 YB</v>
      </c>
      <c r="B2594" s="15" t="str">
        <f t="shared" si="318"/>
        <v>1388 BC</v>
      </c>
      <c r="C2594" s="24"/>
      <c r="D2594" s="5"/>
      <c r="E2594" s="5"/>
      <c r="F2594" s="3"/>
      <c r="G2594" s="3"/>
      <c r="J2594" s="43" t="str">
        <f t="shared" si="320"/>
        <v>480 Temple  78</v>
      </c>
    </row>
    <row r="2595" spans="1:10" s="4" customFormat="1">
      <c r="A2595" s="14" t="str">
        <f t="shared" si="319"/>
        <v>2588 YB</v>
      </c>
      <c r="B2595" s="15" t="str">
        <f t="shared" si="318"/>
        <v>1387 BC</v>
      </c>
      <c r="C2595" s="24"/>
      <c r="D2595" s="5"/>
      <c r="E2595" s="5"/>
      <c r="F2595" s="3"/>
      <c r="G2595" s="3"/>
      <c r="J2595" s="43" t="str">
        <f t="shared" si="320"/>
        <v>480 Temple  79</v>
      </c>
    </row>
    <row r="2596" spans="1:10" s="4" customFormat="1">
      <c r="A2596" s="14" t="str">
        <f t="shared" si="319"/>
        <v>2589 YB</v>
      </c>
      <c r="B2596" s="15" t="str">
        <f t="shared" si="318"/>
        <v>1386 BC</v>
      </c>
      <c r="C2596" s="24"/>
      <c r="D2596" s="5"/>
      <c r="E2596" s="5"/>
      <c r="F2596" s="3"/>
      <c r="G2596" s="3"/>
      <c r="J2596" s="43" t="str">
        <f t="shared" si="320"/>
        <v>480 Temple  80</v>
      </c>
    </row>
    <row r="2597" spans="1:10" s="4" customFormat="1">
      <c r="A2597" s="14" t="str">
        <f t="shared" si="319"/>
        <v>2590 YB</v>
      </c>
      <c r="B2597" s="15" t="str">
        <f t="shared" si="318"/>
        <v>1385 BC</v>
      </c>
      <c r="C2597" s="24"/>
      <c r="D2597" s="5"/>
      <c r="E2597" s="5"/>
      <c r="F2597" s="3"/>
      <c r="G2597" s="3"/>
      <c r="J2597" s="43" t="str">
        <f t="shared" si="320"/>
        <v>480 Temple  81</v>
      </c>
    </row>
    <row r="2598" spans="1:10" s="4" customFormat="1">
      <c r="A2598" s="14" t="str">
        <f t="shared" si="319"/>
        <v>2591 YB</v>
      </c>
      <c r="B2598" s="15" t="str">
        <f t="shared" si="318"/>
        <v>1384 BC</v>
      </c>
      <c r="C2598" s="24"/>
      <c r="D2598" s="5"/>
      <c r="E2598" s="5"/>
      <c r="F2598" s="3"/>
      <c r="G2598" s="3"/>
      <c r="J2598" s="43" t="str">
        <f t="shared" si="320"/>
        <v>480 Temple  82</v>
      </c>
    </row>
    <row r="2599" spans="1:10" s="4" customFormat="1">
      <c r="A2599" s="14" t="str">
        <f t="shared" si="319"/>
        <v>2592 YB</v>
      </c>
      <c r="B2599" s="15" t="str">
        <f t="shared" si="318"/>
        <v>1383 BC</v>
      </c>
      <c r="C2599" s="25" t="s">
        <v>99</v>
      </c>
      <c r="D2599" s="5"/>
      <c r="E2599" s="5"/>
      <c r="F2599" s="3"/>
      <c r="G2599" s="3"/>
      <c r="J2599" s="43" t="str">
        <f t="shared" si="320"/>
        <v>480 Temple  83</v>
      </c>
    </row>
    <row r="2600" spans="1:10" s="4" customFormat="1">
      <c r="A2600" s="14" t="str">
        <f t="shared" si="319"/>
        <v>2593 YB</v>
      </c>
      <c r="B2600" s="15" t="str">
        <f t="shared" si="318"/>
        <v>1382 BC</v>
      </c>
      <c r="C2600" s="24"/>
      <c r="D2600" s="5"/>
      <c r="E2600" s="5"/>
      <c r="F2600" s="3"/>
      <c r="G2600" s="3"/>
      <c r="J2600" s="43" t="str">
        <f t="shared" si="320"/>
        <v>480 Temple  84</v>
      </c>
    </row>
    <row r="2601" spans="1:10" s="4" customFormat="1">
      <c r="A2601" s="14" t="str">
        <f t="shared" si="319"/>
        <v>2594 YB</v>
      </c>
      <c r="B2601" s="15" t="str">
        <f t="shared" si="318"/>
        <v>1381 BC</v>
      </c>
      <c r="C2601" s="24"/>
      <c r="D2601" s="5"/>
      <c r="E2601" s="5"/>
      <c r="F2601" s="3"/>
      <c r="G2601" s="3"/>
      <c r="J2601" s="43" t="str">
        <f t="shared" si="320"/>
        <v>480 Temple  85</v>
      </c>
    </row>
    <row r="2602" spans="1:10" s="4" customFormat="1">
      <c r="A2602" s="14" t="str">
        <f t="shared" si="319"/>
        <v>2595 YB</v>
      </c>
      <c r="B2602" s="15" t="str">
        <f t="shared" si="318"/>
        <v>1380 BC</v>
      </c>
      <c r="C2602" s="24"/>
      <c r="D2602" s="5"/>
      <c r="E2602" s="5"/>
      <c r="F2602" s="3"/>
      <c r="G2602" s="3"/>
      <c r="J2602" s="43" t="str">
        <f t="shared" si="320"/>
        <v>480 Temple  86</v>
      </c>
    </row>
    <row r="2603" spans="1:10" s="4" customFormat="1">
      <c r="A2603" s="14" t="str">
        <f t="shared" si="319"/>
        <v>2596 YB</v>
      </c>
      <c r="B2603" s="15" t="str">
        <f t="shared" si="318"/>
        <v>1379 BC</v>
      </c>
      <c r="C2603" s="24"/>
      <c r="D2603" s="5"/>
      <c r="E2603" s="5"/>
      <c r="F2603" s="3"/>
      <c r="G2603" s="3"/>
      <c r="J2603" s="43" t="str">
        <f t="shared" si="320"/>
        <v>480 Temple  87</v>
      </c>
    </row>
    <row r="2604" spans="1:10" s="4" customFormat="1">
      <c r="A2604" s="14" t="str">
        <f t="shared" si="319"/>
        <v>2597 YB</v>
      </c>
      <c r="B2604" s="15" t="str">
        <f t="shared" si="318"/>
        <v>1378 BC</v>
      </c>
      <c r="C2604" s="24"/>
      <c r="D2604" s="5"/>
      <c r="E2604" s="5"/>
      <c r="F2604" s="3"/>
      <c r="G2604" s="3"/>
      <c r="J2604" s="43" t="str">
        <f t="shared" si="320"/>
        <v>480 Temple  88</v>
      </c>
    </row>
    <row r="2605" spans="1:10" s="4" customFormat="1">
      <c r="A2605" s="14" t="str">
        <f t="shared" si="319"/>
        <v>2598 YB</v>
      </c>
      <c r="B2605" s="15" t="str">
        <f t="shared" si="318"/>
        <v>1377 BC</v>
      </c>
      <c r="C2605" s="24"/>
      <c r="D2605" s="5"/>
      <c r="E2605" s="5"/>
      <c r="F2605" s="3"/>
      <c r="G2605" s="3"/>
      <c r="J2605" s="43" t="str">
        <f t="shared" si="320"/>
        <v>480 Temple  89</v>
      </c>
    </row>
    <row r="2606" spans="1:10" s="4" customFormat="1">
      <c r="A2606" s="14" t="str">
        <f t="shared" si="319"/>
        <v>2599 YB</v>
      </c>
      <c r="B2606" s="15" t="str">
        <f t="shared" si="318"/>
        <v>1376 BC</v>
      </c>
      <c r="C2606" s="25" t="s">
        <v>100</v>
      </c>
      <c r="D2606" s="5"/>
      <c r="E2606" s="5"/>
      <c r="F2606" s="3"/>
      <c r="G2606" s="3"/>
      <c r="J2606" s="43" t="str">
        <f t="shared" si="320"/>
        <v>480 Temple  90</v>
      </c>
    </row>
    <row r="2607" spans="1:10" s="4" customFormat="1">
      <c r="A2607" s="14" t="str">
        <f t="shared" si="319"/>
        <v>2600 YB</v>
      </c>
      <c r="B2607" s="15" t="str">
        <f t="shared" si="318"/>
        <v>1375 BC</v>
      </c>
      <c r="C2607" s="26" t="str">
        <f>CONCATENATE("Yovel ", RIGHT(C2557,LEN(C2557)-FIND(" ",C2557))+1)</f>
        <v>Yovel 52</v>
      </c>
      <c r="D2607" s="5"/>
      <c r="E2607" s="5"/>
      <c r="F2607" s="3"/>
      <c r="G2607" s="3"/>
      <c r="J2607" s="43" t="str">
        <f t="shared" ref="J2607:J2645" si="321">CONCATENATE(LEFT(J2606, SEARCH(" ", J2606, 5)), " ", RIGHT(J2606,LEN(J2606)-FIND(" ",J2606, 6))+1)</f>
        <v>480 Temple  91</v>
      </c>
    </row>
    <row r="2608" spans="1:10" s="4" customFormat="1">
      <c r="A2608" s="14" t="str">
        <f t="shared" ref="A2608:A2632" si="322">CONCATENATE(LEFT(A2607, SEARCH(" ",A2607, 1))+1, " YB")</f>
        <v>2601 YB</v>
      </c>
      <c r="B2608" s="15" t="str">
        <f t="shared" ref="B2608:B2631" si="323">IF((LEFT(A2608, SEARCH(" ", A2608, 1))-3974)&lt;=0, CONCATENATE(3974-LEFT(A2608, SEARCH(" ", A2608, 1))+1, " BC"), CONCATENATE(LEFT(A2608, SEARCH(" ", A2608, 1))-3974, " AD"))</f>
        <v>1374 BC</v>
      </c>
      <c r="C2608" s="3"/>
      <c r="D2608" s="5"/>
      <c r="E2608" s="5"/>
      <c r="F2608" s="3"/>
      <c r="G2608" s="3"/>
      <c r="J2608" s="43" t="str">
        <f t="shared" si="321"/>
        <v>480 Temple  92</v>
      </c>
    </row>
    <row r="2609" spans="1:10" s="4" customFormat="1">
      <c r="A2609" s="14" t="str">
        <f t="shared" si="322"/>
        <v>2602 YB</v>
      </c>
      <c r="B2609" s="15" t="str">
        <f t="shared" si="323"/>
        <v>1373 BC</v>
      </c>
      <c r="C2609" s="24"/>
      <c r="D2609" s="5"/>
      <c r="E2609" s="5"/>
      <c r="F2609" s="3"/>
      <c r="G2609" s="3"/>
      <c r="J2609" s="43" t="str">
        <f t="shared" si="321"/>
        <v>480 Temple  93</v>
      </c>
    </row>
    <row r="2610" spans="1:10" s="4" customFormat="1">
      <c r="A2610" s="14" t="str">
        <f t="shared" si="322"/>
        <v>2603 YB</v>
      </c>
      <c r="B2610" s="15" t="str">
        <f t="shared" si="323"/>
        <v>1372 BC</v>
      </c>
      <c r="C2610" s="24"/>
      <c r="D2610" s="5"/>
      <c r="E2610" s="5"/>
      <c r="F2610" s="3"/>
      <c r="G2610" s="3"/>
      <c r="J2610" s="43" t="str">
        <f t="shared" si="321"/>
        <v>480 Temple  94</v>
      </c>
    </row>
    <row r="2611" spans="1:10" s="4" customFormat="1">
      <c r="A2611" s="14" t="str">
        <f t="shared" si="322"/>
        <v>2604 YB</v>
      </c>
      <c r="B2611" s="15" t="str">
        <f t="shared" si="323"/>
        <v>1371 BC</v>
      </c>
      <c r="C2611" s="24"/>
      <c r="D2611" s="5"/>
      <c r="E2611" s="5"/>
      <c r="F2611" s="3"/>
      <c r="G2611" s="3"/>
      <c r="J2611" s="43" t="str">
        <f t="shared" si="321"/>
        <v>480 Temple  95</v>
      </c>
    </row>
    <row r="2612" spans="1:10" s="4" customFormat="1">
      <c r="A2612" s="14" t="str">
        <f t="shared" si="322"/>
        <v>2605 YB</v>
      </c>
      <c r="B2612" s="15" t="str">
        <f t="shared" si="323"/>
        <v>1370 BC</v>
      </c>
      <c r="C2612" s="24"/>
      <c r="D2612" s="5"/>
      <c r="E2612" s="5"/>
      <c r="F2612" s="3"/>
      <c r="G2612" s="3"/>
      <c r="J2612" s="43" t="str">
        <f t="shared" si="321"/>
        <v>480 Temple  96</v>
      </c>
    </row>
    <row r="2613" spans="1:10" s="4" customFormat="1">
      <c r="A2613" s="14" t="str">
        <f t="shared" si="322"/>
        <v>2606 YB</v>
      </c>
      <c r="B2613" s="15" t="str">
        <f t="shared" si="323"/>
        <v>1369 BC</v>
      </c>
      <c r="C2613" s="24"/>
      <c r="D2613" s="5"/>
      <c r="E2613" s="5"/>
      <c r="F2613" s="3"/>
      <c r="G2613" s="3"/>
      <c r="J2613" s="43" t="str">
        <f t="shared" si="321"/>
        <v>480 Temple  97</v>
      </c>
    </row>
    <row r="2614" spans="1:10" s="4" customFormat="1">
      <c r="A2614" s="14" t="str">
        <f t="shared" si="322"/>
        <v>2607 YB</v>
      </c>
      <c r="B2614" s="15" t="str">
        <f t="shared" si="323"/>
        <v>1368 BC</v>
      </c>
      <c r="C2614" s="25" t="s">
        <v>94</v>
      </c>
      <c r="D2614" s="5"/>
      <c r="E2614" s="5"/>
      <c r="F2614" s="3"/>
      <c r="G2614" s="3"/>
      <c r="J2614" s="43" t="str">
        <f t="shared" si="321"/>
        <v>480 Temple  98</v>
      </c>
    </row>
    <row r="2615" spans="1:10" s="4" customFormat="1">
      <c r="A2615" s="14" t="str">
        <f t="shared" si="322"/>
        <v>2608 YB</v>
      </c>
      <c r="B2615" s="15" t="str">
        <f t="shared" si="323"/>
        <v>1367 BC</v>
      </c>
      <c r="C2615" s="24"/>
      <c r="D2615" s="5"/>
      <c r="E2615" s="5"/>
      <c r="F2615" s="3"/>
      <c r="G2615" s="3"/>
      <c r="J2615" s="43" t="str">
        <f t="shared" si="321"/>
        <v>480 Temple  99</v>
      </c>
    </row>
    <row r="2616" spans="1:10" s="4" customFormat="1">
      <c r="A2616" s="14" t="str">
        <f t="shared" si="322"/>
        <v>2609 YB</v>
      </c>
      <c r="B2616" s="15" t="str">
        <f t="shared" si="323"/>
        <v>1366 BC</v>
      </c>
      <c r="C2616" s="24"/>
      <c r="D2616" s="5"/>
      <c r="E2616" s="5"/>
      <c r="F2616" s="3"/>
      <c r="G2616" s="3"/>
      <c r="J2616" s="43" t="str">
        <f t="shared" si="321"/>
        <v>480 Temple  100</v>
      </c>
    </row>
    <row r="2617" spans="1:10" s="4" customFormat="1">
      <c r="A2617" s="14" t="str">
        <f t="shared" si="322"/>
        <v>2610 YB</v>
      </c>
      <c r="B2617" s="15" t="str">
        <f t="shared" si="323"/>
        <v>1365 BC</v>
      </c>
      <c r="C2617" s="24"/>
      <c r="D2617" s="5"/>
      <c r="E2617" s="5"/>
      <c r="F2617" s="3"/>
      <c r="G2617" s="3"/>
      <c r="J2617" s="43" t="str">
        <f t="shared" si="321"/>
        <v>480 Temple  101</v>
      </c>
    </row>
    <row r="2618" spans="1:10" s="4" customFormat="1">
      <c r="A2618" s="14" t="str">
        <f t="shared" si="322"/>
        <v>2611 YB</v>
      </c>
      <c r="B2618" s="15" t="str">
        <f t="shared" si="323"/>
        <v>1364 BC</v>
      </c>
      <c r="C2618" s="24"/>
      <c r="D2618" s="5"/>
      <c r="E2618" s="5"/>
      <c r="F2618" s="3"/>
      <c r="G2618" s="3"/>
      <c r="J2618" s="43" t="str">
        <f t="shared" si="321"/>
        <v>480 Temple  102</v>
      </c>
    </row>
    <row r="2619" spans="1:10" s="4" customFormat="1">
      <c r="A2619" s="14" t="str">
        <f t="shared" si="322"/>
        <v>2612 YB</v>
      </c>
      <c r="B2619" s="15" t="str">
        <f t="shared" si="323"/>
        <v>1363 BC</v>
      </c>
      <c r="C2619" s="24"/>
      <c r="D2619" s="5"/>
      <c r="E2619" s="5"/>
      <c r="F2619" s="3"/>
      <c r="G2619" s="3"/>
      <c r="J2619" s="43" t="str">
        <f t="shared" si="321"/>
        <v>480 Temple  103</v>
      </c>
    </row>
    <row r="2620" spans="1:10" s="4" customFormat="1">
      <c r="A2620" s="14" t="str">
        <f t="shared" si="322"/>
        <v>2613 YB</v>
      </c>
      <c r="B2620" s="15" t="str">
        <f t="shared" si="323"/>
        <v>1362 BC</v>
      </c>
      <c r="C2620" s="24"/>
      <c r="D2620" s="5"/>
      <c r="E2620" s="5"/>
      <c r="F2620" s="3"/>
      <c r="G2620" s="3"/>
      <c r="J2620" s="43" t="str">
        <f t="shared" si="321"/>
        <v>480 Temple  104</v>
      </c>
    </row>
    <row r="2621" spans="1:10" s="4" customFormat="1">
      <c r="A2621" s="14" t="str">
        <f t="shared" si="322"/>
        <v>2614 YB</v>
      </c>
      <c r="B2621" s="15" t="str">
        <f t="shared" si="323"/>
        <v>1361 BC</v>
      </c>
      <c r="C2621" s="25" t="s">
        <v>95</v>
      </c>
      <c r="D2621" s="5"/>
      <c r="E2621" s="5"/>
      <c r="F2621" s="3"/>
      <c r="G2621" s="3"/>
      <c r="J2621" s="43" t="str">
        <f t="shared" si="321"/>
        <v>480 Temple  105</v>
      </c>
    </row>
    <row r="2622" spans="1:10" s="4" customFormat="1">
      <c r="A2622" s="14" t="str">
        <f t="shared" si="322"/>
        <v>2615 YB</v>
      </c>
      <c r="B2622" s="15" t="str">
        <f t="shared" si="323"/>
        <v>1360 BC</v>
      </c>
      <c r="C2622" s="24"/>
      <c r="D2622" s="5"/>
      <c r="E2622" s="5"/>
      <c r="F2622" s="3"/>
      <c r="G2622" s="3"/>
      <c r="J2622" s="43" t="str">
        <f t="shared" si="321"/>
        <v>480 Temple  106</v>
      </c>
    </row>
    <row r="2623" spans="1:10" s="4" customFormat="1">
      <c r="A2623" s="14" t="str">
        <f t="shared" si="322"/>
        <v>2616 YB</v>
      </c>
      <c r="B2623" s="15" t="str">
        <f t="shared" si="323"/>
        <v>1359 BC</v>
      </c>
      <c r="C2623" s="24"/>
      <c r="D2623" s="5"/>
      <c r="E2623" s="5"/>
      <c r="F2623" s="3"/>
      <c r="G2623" s="3"/>
      <c r="J2623" s="43" t="str">
        <f t="shared" si="321"/>
        <v>480 Temple  107</v>
      </c>
    </row>
    <row r="2624" spans="1:10" s="4" customFormat="1">
      <c r="A2624" s="14" t="str">
        <f t="shared" si="322"/>
        <v>2617 YB</v>
      </c>
      <c r="B2624" s="15" t="str">
        <f t="shared" si="323"/>
        <v>1358 BC</v>
      </c>
      <c r="C2624" s="24"/>
      <c r="D2624" s="5"/>
      <c r="E2624" s="5"/>
      <c r="F2624" s="3"/>
      <c r="G2624" s="3"/>
      <c r="J2624" s="43" t="str">
        <f t="shared" si="321"/>
        <v>480 Temple  108</v>
      </c>
    </row>
    <row r="2625" spans="1:10" s="4" customFormat="1">
      <c r="A2625" s="14" t="str">
        <f t="shared" si="322"/>
        <v>2618 YB</v>
      </c>
      <c r="B2625" s="15" t="str">
        <f t="shared" si="323"/>
        <v>1357 BC</v>
      </c>
      <c r="C2625" s="24"/>
      <c r="D2625" s="5"/>
      <c r="E2625" s="5"/>
      <c r="F2625" s="3"/>
      <c r="G2625" s="3"/>
      <c r="J2625" s="43" t="str">
        <f t="shared" si="321"/>
        <v>480 Temple  109</v>
      </c>
    </row>
    <row r="2626" spans="1:10" s="4" customFormat="1">
      <c r="A2626" s="14" t="str">
        <f t="shared" si="322"/>
        <v>2619 YB</v>
      </c>
      <c r="B2626" s="15" t="str">
        <f t="shared" si="323"/>
        <v>1356 BC</v>
      </c>
      <c r="C2626" s="24"/>
      <c r="D2626" s="5"/>
      <c r="E2626" s="5"/>
      <c r="F2626" s="3"/>
      <c r="G2626" s="3"/>
      <c r="J2626" s="43" t="str">
        <f t="shared" si="321"/>
        <v>480 Temple  110</v>
      </c>
    </row>
    <row r="2627" spans="1:10" s="4" customFormat="1">
      <c r="A2627" s="14" t="str">
        <f t="shared" si="322"/>
        <v>2620 YB</v>
      </c>
      <c r="B2627" s="15" t="str">
        <f t="shared" si="323"/>
        <v>1355 BC</v>
      </c>
      <c r="C2627" s="24"/>
      <c r="D2627" s="5"/>
      <c r="E2627" s="5"/>
      <c r="F2627" s="3"/>
      <c r="G2627" s="3"/>
      <c r="J2627" s="43" t="str">
        <f t="shared" si="321"/>
        <v>480 Temple  111</v>
      </c>
    </row>
    <row r="2628" spans="1:10" s="4" customFormat="1">
      <c r="A2628" s="14" t="str">
        <f t="shared" si="322"/>
        <v>2621 YB</v>
      </c>
      <c r="B2628" s="15" t="str">
        <f t="shared" si="323"/>
        <v>1354 BC</v>
      </c>
      <c r="C2628" s="25" t="s">
        <v>96</v>
      </c>
      <c r="D2628" s="5"/>
      <c r="E2628" s="5"/>
      <c r="F2628" s="3"/>
      <c r="G2628" s="3"/>
      <c r="J2628" s="43" t="str">
        <f t="shared" si="321"/>
        <v>480 Temple  112</v>
      </c>
    </row>
    <row r="2629" spans="1:10" s="4" customFormat="1">
      <c r="A2629" s="14" t="str">
        <f t="shared" si="322"/>
        <v>2622 YB</v>
      </c>
      <c r="B2629" s="15" t="str">
        <f t="shared" si="323"/>
        <v>1353 BC</v>
      </c>
      <c r="C2629" s="24"/>
      <c r="D2629" s="5"/>
      <c r="E2629" s="5"/>
      <c r="F2629" s="3"/>
      <c r="G2629" s="3"/>
      <c r="J2629" s="43" t="str">
        <f t="shared" si="321"/>
        <v>480 Temple  113</v>
      </c>
    </row>
    <row r="2630" spans="1:10" s="4" customFormat="1">
      <c r="A2630" s="14" t="str">
        <f t="shared" si="322"/>
        <v>2623 YB</v>
      </c>
      <c r="B2630" s="15" t="str">
        <f t="shared" si="323"/>
        <v>1352 BC</v>
      </c>
      <c r="C2630" s="24"/>
      <c r="D2630" s="5"/>
      <c r="E2630" s="5"/>
      <c r="F2630" s="3"/>
      <c r="G2630" s="3"/>
      <c r="J2630" s="43" t="str">
        <f t="shared" si="321"/>
        <v>480 Temple  114</v>
      </c>
    </row>
    <row r="2631" spans="1:10" s="4" customFormat="1">
      <c r="A2631" s="14" t="str">
        <f t="shared" si="322"/>
        <v>2624 YB</v>
      </c>
      <c r="B2631" s="15" t="str">
        <f t="shared" si="323"/>
        <v>1351 BC</v>
      </c>
      <c r="C2631" s="24"/>
      <c r="D2631" s="5"/>
      <c r="E2631" s="5"/>
      <c r="F2631" s="3"/>
      <c r="G2631" s="3"/>
      <c r="J2631" s="43" t="str">
        <f t="shared" si="321"/>
        <v>480 Temple  115</v>
      </c>
    </row>
    <row r="2632" spans="1:10" s="4" customFormat="1">
      <c r="A2632" s="14" t="str">
        <f t="shared" si="322"/>
        <v>2625 YB</v>
      </c>
      <c r="B2632" s="15" t="str">
        <f t="shared" ref="B2632:B2695" si="324">IF((LEFT(A2632, SEARCH(" ", A2632, 1))-3974)&lt;=0, CONCATENATE(3974-LEFT(A2632, SEARCH(" ", A2632, 1))+1, " BC"), CONCATENATE(LEFT(A2632, SEARCH(" ", A2632, 1))-3974, " AD"))</f>
        <v>1350 BC</v>
      </c>
      <c r="C2632" s="24"/>
      <c r="D2632" s="5"/>
      <c r="E2632" s="5"/>
      <c r="F2632" s="3"/>
      <c r="G2632" s="3"/>
      <c r="J2632" s="43" t="str">
        <f t="shared" si="321"/>
        <v>480 Temple  116</v>
      </c>
    </row>
    <row r="2633" spans="1:10" s="4" customFormat="1">
      <c r="A2633" s="14" t="str">
        <f t="shared" ref="A2633:A2696" si="325">CONCATENATE(LEFT(A2632, SEARCH(" ",A2632, 1))+1, " YB")</f>
        <v>2626 YB</v>
      </c>
      <c r="B2633" s="15" t="str">
        <f t="shared" si="324"/>
        <v>1349 BC</v>
      </c>
      <c r="C2633" s="24"/>
      <c r="D2633" s="5"/>
      <c r="E2633" s="5"/>
      <c r="F2633" s="3"/>
      <c r="G2633" s="3"/>
      <c r="J2633" s="43" t="str">
        <f t="shared" si="321"/>
        <v>480 Temple  117</v>
      </c>
    </row>
    <row r="2634" spans="1:10" s="4" customFormat="1">
      <c r="A2634" s="14" t="str">
        <f t="shared" si="325"/>
        <v>2627 YB</v>
      </c>
      <c r="B2634" s="15" t="str">
        <f t="shared" si="324"/>
        <v>1348 BC</v>
      </c>
      <c r="C2634" s="24"/>
      <c r="D2634" s="5"/>
      <c r="E2634" s="5"/>
      <c r="F2634" s="3"/>
      <c r="G2634" s="3"/>
      <c r="J2634" s="43" t="str">
        <f t="shared" si="321"/>
        <v>480 Temple  118</v>
      </c>
    </row>
    <row r="2635" spans="1:10" s="4" customFormat="1">
      <c r="A2635" s="14" t="str">
        <f t="shared" si="325"/>
        <v>2628 YB</v>
      </c>
      <c r="B2635" s="15" t="str">
        <f t="shared" si="324"/>
        <v>1347 BC</v>
      </c>
      <c r="C2635" s="25" t="s">
        <v>97</v>
      </c>
      <c r="D2635" s="5"/>
      <c r="E2635" s="5"/>
      <c r="F2635" s="3"/>
      <c r="G2635" s="3"/>
      <c r="J2635" s="43" t="str">
        <f t="shared" si="321"/>
        <v>480 Temple  119</v>
      </c>
    </row>
    <row r="2636" spans="1:10" s="4" customFormat="1">
      <c r="A2636" s="14" t="str">
        <f t="shared" si="325"/>
        <v>2629 YB</v>
      </c>
      <c r="B2636" s="15" t="str">
        <f t="shared" si="324"/>
        <v>1346 BC</v>
      </c>
      <c r="C2636" s="24"/>
      <c r="D2636" s="5"/>
      <c r="E2636" s="5"/>
      <c r="F2636" s="3"/>
      <c r="G2636" s="3"/>
      <c r="J2636" s="43" t="str">
        <f t="shared" si="321"/>
        <v>480 Temple  120</v>
      </c>
    </row>
    <row r="2637" spans="1:10" s="4" customFormat="1">
      <c r="A2637" s="14" t="str">
        <f t="shared" si="325"/>
        <v>2630 YB</v>
      </c>
      <c r="B2637" s="15" t="str">
        <f t="shared" si="324"/>
        <v>1345 BC</v>
      </c>
      <c r="C2637" s="24"/>
      <c r="D2637" s="5"/>
      <c r="E2637" s="5"/>
      <c r="F2637" s="3"/>
      <c r="G2637" s="3"/>
      <c r="J2637" s="43" t="str">
        <f t="shared" si="321"/>
        <v>480 Temple  121</v>
      </c>
    </row>
    <row r="2638" spans="1:10" s="4" customFormat="1">
      <c r="A2638" s="14" t="str">
        <f t="shared" si="325"/>
        <v>2631 YB</v>
      </c>
      <c r="B2638" s="15" t="str">
        <f t="shared" si="324"/>
        <v>1344 BC</v>
      </c>
      <c r="C2638" s="24"/>
      <c r="D2638" s="5"/>
      <c r="E2638" s="5"/>
      <c r="F2638" s="3"/>
      <c r="G2638" s="3"/>
      <c r="J2638" s="43" t="str">
        <f t="shared" si="321"/>
        <v>480 Temple  122</v>
      </c>
    </row>
    <row r="2639" spans="1:10" s="4" customFormat="1">
      <c r="A2639" s="14" t="str">
        <f t="shared" si="325"/>
        <v>2632 YB</v>
      </c>
      <c r="B2639" s="15" t="str">
        <f t="shared" si="324"/>
        <v>1343 BC</v>
      </c>
      <c r="C2639" s="24"/>
      <c r="D2639" s="5"/>
      <c r="E2639" s="5"/>
      <c r="F2639" s="3"/>
      <c r="G2639" s="3"/>
      <c r="J2639" s="43" t="str">
        <f t="shared" si="321"/>
        <v>480 Temple  123</v>
      </c>
    </row>
    <row r="2640" spans="1:10" s="4" customFormat="1">
      <c r="A2640" s="14" t="str">
        <f t="shared" si="325"/>
        <v>2633 YB</v>
      </c>
      <c r="B2640" s="15" t="str">
        <f t="shared" si="324"/>
        <v>1342 BC</v>
      </c>
      <c r="C2640" s="24"/>
      <c r="D2640" s="5"/>
      <c r="E2640" s="5"/>
      <c r="F2640" s="3"/>
      <c r="G2640" s="3"/>
      <c r="J2640" s="43" t="str">
        <f t="shared" si="321"/>
        <v>480 Temple  124</v>
      </c>
    </row>
    <row r="2641" spans="1:10" s="4" customFormat="1">
      <c r="A2641" s="14" t="str">
        <f t="shared" si="325"/>
        <v>2634 YB</v>
      </c>
      <c r="B2641" s="15" t="str">
        <f t="shared" si="324"/>
        <v>1341 BC</v>
      </c>
      <c r="C2641" s="24"/>
      <c r="D2641" s="5"/>
      <c r="E2641" s="5"/>
      <c r="F2641" s="3"/>
      <c r="G2641" s="3"/>
      <c r="J2641" s="43" t="str">
        <f t="shared" si="321"/>
        <v>480 Temple  125</v>
      </c>
    </row>
    <row r="2642" spans="1:10" s="4" customFormat="1">
      <c r="A2642" s="14" t="str">
        <f t="shared" si="325"/>
        <v>2635 YB</v>
      </c>
      <c r="B2642" s="15" t="str">
        <f t="shared" si="324"/>
        <v>1340 BC</v>
      </c>
      <c r="C2642" s="25" t="s">
        <v>98</v>
      </c>
      <c r="D2642" s="5"/>
      <c r="E2642" s="5"/>
      <c r="F2642" s="3"/>
      <c r="G2642" s="3"/>
      <c r="J2642" s="43" t="str">
        <f t="shared" si="321"/>
        <v>480 Temple  126</v>
      </c>
    </row>
    <row r="2643" spans="1:10" s="4" customFormat="1">
      <c r="A2643" s="14" t="str">
        <f t="shared" si="325"/>
        <v>2636 YB</v>
      </c>
      <c r="B2643" s="15" t="str">
        <f t="shared" si="324"/>
        <v>1339 BC</v>
      </c>
      <c r="C2643" s="24"/>
      <c r="D2643" s="5"/>
      <c r="E2643" s="5"/>
      <c r="F2643" s="3"/>
      <c r="G2643" s="3"/>
      <c r="J2643" s="43" t="str">
        <f t="shared" si="321"/>
        <v>480 Temple  127</v>
      </c>
    </row>
    <row r="2644" spans="1:10" s="4" customFormat="1">
      <c r="A2644" s="14" t="str">
        <f t="shared" si="325"/>
        <v>2637 YB</v>
      </c>
      <c r="B2644" s="15" t="str">
        <f t="shared" si="324"/>
        <v>1338 BC</v>
      </c>
      <c r="C2644" s="24"/>
      <c r="D2644" s="5"/>
      <c r="E2644" s="5"/>
      <c r="F2644" s="3"/>
      <c r="G2644" s="3"/>
      <c r="J2644" s="43" t="str">
        <f t="shared" si="321"/>
        <v>480 Temple  128</v>
      </c>
    </row>
    <row r="2645" spans="1:10" s="4" customFormat="1">
      <c r="A2645" s="14" t="str">
        <f t="shared" si="325"/>
        <v>2638 YB</v>
      </c>
      <c r="B2645" s="15" t="str">
        <f t="shared" si="324"/>
        <v>1337 BC</v>
      </c>
      <c r="C2645" s="24"/>
      <c r="D2645" s="5"/>
      <c r="E2645" s="5"/>
      <c r="F2645" s="3"/>
      <c r="G2645" s="3"/>
      <c r="J2645" s="43" t="str">
        <f t="shared" si="321"/>
        <v>480 Temple  129</v>
      </c>
    </row>
    <row r="2646" spans="1:10" s="4" customFormat="1">
      <c r="A2646" s="14" t="str">
        <f t="shared" si="325"/>
        <v>2639 YB</v>
      </c>
      <c r="B2646" s="15" t="str">
        <f t="shared" si="324"/>
        <v>1336 BC</v>
      </c>
      <c r="C2646" s="24"/>
      <c r="D2646" s="5"/>
      <c r="E2646" s="5"/>
      <c r="F2646" s="3"/>
      <c r="G2646" s="3"/>
      <c r="J2646" s="43" t="str">
        <f t="shared" ref="J2646:J2709" si="326">CONCATENATE(LEFT(J2645, SEARCH(" ", J2645, 5)), " ", RIGHT(J2645,LEN(J2645)-FIND(" ",J2645, 6))+1)</f>
        <v>480 Temple  130</v>
      </c>
    </row>
    <row r="2647" spans="1:10" s="4" customFormat="1">
      <c r="A2647" s="14" t="str">
        <f t="shared" si="325"/>
        <v>2640 YB</v>
      </c>
      <c r="B2647" s="15" t="str">
        <f t="shared" si="324"/>
        <v>1335 BC</v>
      </c>
      <c r="C2647" s="24"/>
      <c r="D2647" s="5"/>
      <c r="E2647" s="5"/>
      <c r="F2647" s="3"/>
      <c r="G2647" s="3"/>
      <c r="J2647" s="43" t="str">
        <f t="shared" si="326"/>
        <v>480 Temple  131</v>
      </c>
    </row>
    <row r="2648" spans="1:10" s="4" customFormat="1">
      <c r="A2648" s="14" t="str">
        <f t="shared" si="325"/>
        <v>2641 YB</v>
      </c>
      <c r="B2648" s="15" t="str">
        <f t="shared" si="324"/>
        <v>1334 BC</v>
      </c>
      <c r="C2648" s="24"/>
      <c r="D2648" s="5"/>
      <c r="E2648" s="5"/>
      <c r="F2648" s="3"/>
      <c r="G2648" s="3"/>
      <c r="J2648" s="43" t="str">
        <f t="shared" si="326"/>
        <v>480 Temple  132</v>
      </c>
    </row>
    <row r="2649" spans="1:10" s="4" customFormat="1">
      <c r="A2649" s="14" t="str">
        <f t="shared" si="325"/>
        <v>2642 YB</v>
      </c>
      <c r="B2649" s="15" t="str">
        <f t="shared" si="324"/>
        <v>1333 BC</v>
      </c>
      <c r="C2649" s="25" t="s">
        <v>99</v>
      </c>
      <c r="D2649" s="5"/>
      <c r="E2649" s="5"/>
      <c r="F2649" s="3"/>
      <c r="G2649" s="3"/>
      <c r="J2649" s="43" t="str">
        <f t="shared" si="326"/>
        <v>480 Temple  133</v>
      </c>
    </row>
    <row r="2650" spans="1:10" s="4" customFormat="1">
      <c r="A2650" s="14" t="str">
        <f t="shared" si="325"/>
        <v>2643 YB</v>
      </c>
      <c r="B2650" s="15" t="str">
        <f t="shared" si="324"/>
        <v>1332 BC</v>
      </c>
      <c r="C2650" s="24"/>
      <c r="D2650" s="5"/>
      <c r="E2650" s="5"/>
      <c r="F2650" s="3"/>
      <c r="G2650" s="3"/>
      <c r="J2650" s="43" t="str">
        <f t="shared" si="326"/>
        <v>480 Temple  134</v>
      </c>
    </row>
    <row r="2651" spans="1:10" s="4" customFormat="1">
      <c r="A2651" s="14" t="str">
        <f t="shared" si="325"/>
        <v>2644 YB</v>
      </c>
      <c r="B2651" s="15" t="str">
        <f t="shared" si="324"/>
        <v>1331 BC</v>
      </c>
      <c r="C2651" s="24"/>
      <c r="D2651" s="5"/>
      <c r="E2651" s="5"/>
      <c r="F2651" s="3"/>
      <c r="G2651" s="3"/>
      <c r="J2651" s="43" t="str">
        <f t="shared" si="326"/>
        <v>480 Temple  135</v>
      </c>
    </row>
    <row r="2652" spans="1:10" s="4" customFormat="1">
      <c r="A2652" s="14" t="str">
        <f t="shared" si="325"/>
        <v>2645 YB</v>
      </c>
      <c r="B2652" s="15" t="str">
        <f t="shared" si="324"/>
        <v>1330 BC</v>
      </c>
      <c r="C2652" s="24"/>
      <c r="D2652" s="5"/>
      <c r="E2652" s="5"/>
      <c r="F2652" s="3"/>
      <c r="G2652" s="3"/>
      <c r="J2652" s="43" t="str">
        <f t="shared" si="326"/>
        <v>480 Temple  136</v>
      </c>
    </row>
    <row r="2653" spans="1:10" s="4" customFormat="1">
      <c r="A2653" s="14" t="str">
        <f t="shared" si="325"/>
        <v>2646 YB</v>
      </c>
      <c r="B2653" s="15" t="str">
        <f t="shared" si="324"/>
        <v>1329 BC</v>
      </c>
      <c r="C2653" s="24"/>
      <c r="D2653" s="5"/>
      <c r="E2653" s="5"/>
      <c r="F2653" s="3"/>
      <c r="G2653" s="3"/>
      <c r="J2653" s="43" t="str">
        <f t="shared" si="326"/>
        <v>480 Temple  137</v>
      </c>
    </row>
    <row r="2654" spans="1:10" s="4" customFormat="1">
      <c r="A2654" s="14" t="str">
        <f t="shared" si="325"/>
        <v>2647 YB</v>
      </c>
      <c r="B2654" s="15" t="str">
        <f t="shared" si="324"/>
        <v>1328 BC</v>
      </c>
      <c r="C2654" s="24"/>
      <c r="D2654" s="5"/>
      <c r="E2654" s="5"/>
      <c r="F2654" s="3"/>
      <c r="G2654" s="3"/>
      <c r="J2654" s="43" t="str">
        <f t="shared" si="326"/>
        <v>480 Temple  138</v>
      </c>
    </row>
    <row r="2655" spans="1:10" s="4" customFormat="1">
      <c r="A2655" s="14" t="str">
        <f t="shared" si="325"/>
        <v>2648 YB</v>
      </c>
      <c r="B2655" s="15" t="str">
        <f t="shared" si="324"/>
        <v>1327 BC</v>
      </c>
      <c r="C2655" s="24"/>
      <c r="D2655" s="5"/>
      <c r="E2655" s="5"/>
      <c r="F2655" s="3"/>
      <c r="G2655" s="3"/>
      <c r="J2655" s="43" t="str">
        <f t="shared" si="326"/>
        <v>480 Temple  139</v>
      </c>
    </row>
    <row r="2656" spans="1:10" s="4" customFormat="1">
      <c r="A2656" s="14" t="str">
        <f t="shared" si="325"/>
        <v>2649 YB</v>
      </c>
      <c r="B2656" s="15" t="str">
        <f t="shared" si="324"/>
        <v>1326 BC</v>
      </c>
      <c r="C2656" s="25" t="s">
        <v>100</v>
      </c>
      <c r="D2656" s="5"/>
      <c r="E2656" s="5"/>
      <c r="F2656" s="3"/>
      <c r="G2656" s="3"/>
      <c r="J2656" s="43" t="str">
        <f t="shared" si="326"/>
        <v>480 Temple  140</v>
      </c>
    </row>
    <row r="2657" spans="1:10" s="4" customFormat="1">
      <c r="A2657" s="14" t="str">
        <f t="shared" si="325"/>
        <v>2650 YB</v>
      </c>
      <c r="B2657" s="15" t="str">
        <f t="shared" si="324"/>
        <v>1325 BC</v>
      </c>
      <c r="C2657" s="26" t="str">
        <f>CONCATENATE("Yovel ", RIGHT(C2607,LEN(C2607)-FIND(" ",C2607))+1)</f>
        <v>Yovel 53</v>
      </c>
      <c r="D2657" s="5"/>
      <c r="E2657" s="5"/>
      <c r="F2657" s="3"/>
      <c r="G2657" s="3"/>
      <c r="J2657" s="43" t="str">
        <f t="shared" si="326"/>
        <v>480 Temple  141</v>
      </c>
    </row>
    <row r="2658" spans="1:10" s="4" customFormat="1">
      <c r="A2658" s="14" t="str">
        <f t="shared" si="325"/>
        <v>2651 YB</v>
      </c>
      <c r="B2658" s="15" t="str">
        <f t="shared" si="324"/>
        <v>1324 BC</v>
      </c>
      <c r="C2658" s="3"/>
      <c r="D2658" s="5"/>
      <c r="E2658" s="5"/>
      <c r="F2658" s="3"/>
      <c r="G2658" s="3"/>
      <c r="J2658" s="43" t="str">
        <f t="shared" si="326"/>
        <v>480 Temple  142</v>
      </c>
    </row>
    <row r="2659" spans="1:10" s="4" customFormat="1">
      <c r="A2659" s="14" t="str">
        <f t="shared" si="325"/>
        <v>2652 YB</v>
      </c>
      <c r="B2659" s="15" t="str">
        <f t="shared" si="324"/>
        <v>1323 BC</v>
      </c>
      <c r="C2659" s="24"/>
      <c r="D2659" s="5"/>
      <c r="E2659" s="5"/>
      <c r="F2659" s="3"/>
      <c r="G2659" s="3"/>
      <c r="J2659" s="43" t="str">
        <f t="shared" si="326"/>
        <v>480 Temple  143</v>
      </c>
    </row>
    <row r="2660" spans="1:10" s="4" customFormat="1">
      <c r="A2660" s="14" t="str">
        <f t="shared" si="325"/>
        <v>2653 YB</v>
      </c>
      <c r="B2660" s="15" t="str">
        <f t="shared" si="324"/>
        <v>1322 BC</v>
      </c>
      <c r="C2660" s="24"/>
      <c r="D2660" s="5"/>
      <c r="E2660" s="5"/>
      <c r="F2660" s="3"/>
      <c r="G2660" s="3"/>
      <c r="J2660" s="43" t="str">
        <f t="shared" si="326"/>
        <v>480 Temple  144</v>
      </c>
    </row>
    <row r="2661" spans="1:10" s="4" customFormat="1">
      <c r="A2661" s="14" t="str">
        <f t="shared" si="325"/>
        <v>2654 YB</v>
      </c>
      <c r="B2661" s="15" t="str">
        <f t="shared" si="324"/>
        <v>1321 BC</v>
      </c>
      <c r="C2661" s="24"/>
      <c r="D2661" s="5"/>
      <c r="E2661" s="5"/>
      <c r="F2661" s="3"/>
      <c r="G2661" s="3"/>
      <c r="J2661" s="43" t="str">
        <f t="shared" si="326"/>
        <v>480 Temple  145</v>
      </c>
    </row>
    <row r="2662" spans="1:10" s="4" customFormat="1">
      <c r="A2662" s="14" t="str">
        <f t="shared" si="325"/>
        <v>2655 YB</v>
      </c>
      <c r="B2662" s="15" t="str">
        <f t="shared" si="324"/>
        <v>1320 BC</v>
      </c>
      <c r="C2662" s="24"/>
      <c r="D2662" s="5"/>
      <c r="E2662" s="5"/>
      <c r="F2662" s="3"/>
      <c r="G2662" s="3"/>
      <c r="J2662" s="43" t="str">
        <f t="shared" si="326"/>
        <v>480 Temple  146</v>
      </c>
    </row>
    <row r="2663" spans="1:10" s="4" customFormat="1">
      <c r="A2663" s="14" t="str">
        <f t="shared" si="325"/>
        <v>2656 YB</v>
      </c>
      <c r="B2663" s="15" t="str">
        <f t="shared" si="324"/>
        <v>1319 BC</v>
      </c>
      <c r="C2663" s="24"/>
      <c r="D2663" s="5"/>
      <c r="E2663" s="5"/>
      <c r="F2663" s="3"/>
      <c r="G2663" s="3"/>
      <c r="J2663" s="43" t="str">
        <f t="shared" si="326"/>
        <v>480 Temple  147</v>
      </c>
    </row>
    <row r="2664" spans="1:10" s="4" customFormat="1">
      <c r="A2664" s="14" t="str">
        <f t="shared" si="325"/>
        <v>2657 YB</v>
      </c>
      <c r="B2664" s="15" t="str">
        <f t="shared" si="324"/>
        <v>1318 BC</v>
      </c>
      <c r="C2664" s="25" t="s">
        <v>94</v>
      </c>
      <c r="D2664" s="5"/>
      <c r="E2664" s="5"/>
      <c r="F2664" s="3"/>
      <c r="G2664" s="3"/>
      <c r="J2664" s="43" t="str">
        <f t="shared" si="326"/>
        <v>480 Temple  148</v>
      </c>
    </row>
    <row r="2665" spans="1:10" s="4" customFormat="1">
      <c r="A2665" s="14" t="str">
        <f t="shared" si="325"/>
        <v>2658 YB</v>
      </c>
      <c r="B2665" s="15" t="str">
        <f t="shared" si="324"/>
        <v>1317 BC</v>
      </c>
      <c r="C2665" s="24"/>
      <c r="D2665" s="5"/>
      <c r="E2665" s="5"/>
      <c r="F2665" s="3"/>
      <c r="G2665" s="3"/>
      <c r="J2665" s="43" t="str">
        <f t="shared" si="326"/>
        <v>480 Temple  149</v>
      </c>
    </row>
    <row r="2666" spans="1:10" s="4" customFormat="1">
      <c r="A2666" s="14" t="str">
        <f t="shared" si="325"/>
        <v>2659 YB</v>
      </c>
      <c r="B2666" s="15" t="str">
        <f t="shared" si="324"/>
        <v>1316 BC</v>
      </c>
      <c r="C2666" s="24"/>
      <c r="D2666" s="5"/>
      <c r="E2666" s="5"/>
      <c r="F2666" s="3"/>
      <c r="G2666" s="3"/>
      <c r="J2666" s="43" t="str">
        <f t="shared" si="326"/>
        <v>480 Temple  150</v>
      </c>
    </row>
    <row r="2667" spans="1:10" s="4" customFormat="1">
      <c r="A2667" s="14" t="str">
        <f t="shared" si="325"/>
        <v>2660 YB</v>
      </c>
      <c r="B2667" s="15" t="str">
        <f t="shared" si="324"/>
        <v>1315 BC</v>
      </c>
      <c r="C2667" s="24"/>
      <c r="D2667" s="5"/>
      <c r="E2667" s="5"/>
      <c r="F2667" s="3"/>
      <c r="G2667" s="3"/>
      <c r="J2667" s="43" t="str">
        <f t="shared" si="326"/>
        <v>480 Temple  151</v>
      </c>
    </row>
    <row r="2668" spans="1:10" s="4" customFormat="1">
      <c r="A2668" s="14" t="str">
        <f t="shared" si="325"/>
        <v>2661 YB</v>
      </c>
      <c r="B2668" s="15" t="str">
        <f t="shared" si="324"/>
        <v>1314 BC</v>
      </c>
      <c r="C2668" s="24"/>
      <c r="D2668" s="5"/>
      <c r="E2668" s="5"/>
      <c r="F2668" s="3"/>
      <c r="G2668" s="3"/>
      <c r="J2668" s="43" t="str">
        <f t="shared" si="326"/>
        <v>480 Temple  152</v>
      </c>
    </row>
    <row r="2669" spans="1:10" s="4" customFormat="1">
      <c r="A2669" s="14" t="str">
        <f t="shared" si="325"/>
        <v>2662 YB</v>
      </c>
      <c r="B2669" s="15" t="str">
        <f t="shared" si="324"/>
        <v>1313 BC</v>
      </c>
      <c r="C2669" s="24"/>
      <c r="D2669" s="5"/>
      <c r="E2669" s="5"/>
      <c r="F2669" s="3"/>
      <c r="G2669" s="3"/>
      <c r="J2669" s="43" t="str">
        <f t="shared" si="326"/>
        <v>480 Temple  153</v>
      </c>
    </row>
    <row r="2670" spans="1:10" s="4" customFormat="1">
      <c r="A2670" s="14" t="str">
        <f t="shared" si="325"/>
        <v>2663 YB</v>
      </c>
      <c r="B2670" s="15" t="str">
        <f t="shared" si="324"/>
        <v>1312 BC</v>
      </c>
      <c r="C2670" s="24"/>
      <c r="D2670" s="5"/>
      <c r="E2670" s="5"/>
      <c r="F2670" s="3"/>
      <c r="G2670" s="3"/>
      <c r="J2670" s="43" t="str">
        <f t="shared" si="326"/>
        <v>480 Temple  154</v>
      </c>
    </row>
    <row r="2671" spans="1:10" s="4" customFormat="1">
      <c r="A2671" s="14" t="str">
        <f t="shared" si="325"/>
        <v>2664 YB</v>
      </c>
      <c r="B2671" s="15" t="str">
        <f t="shared" si="324"/>
        <v>1311 BC</v>
      </c>
      <c r="C2671" s="25" t="s">
        <v>95</v>
      </c>
      <c r="D2671" s="5"/>
      <c r="E2671" s="5"/>
      <c r="F2671" s="3"/>
      <c r="G2671" s="3"/>
      <c r="J2671" s="43" t="str">
        <f t="shared" si="326"/>
        <v>480 Temple  155</v>
      </c>
    </row>
    <row r="2672" spans="1:10" s="4" customFormat="1">
      <c r="A2672" s="14" t="str">
        <f t="shared" si="325"/>
        <v>2665 YB</v>
      </c>
      <c r="B2672" s="15" t="str">
        <f t="shared" si="324"/>
        <v>1310 BC</v>
      </c>
      <c r="C2672" s="24"/>
      <c r="D2672" s="5"/>
      <c r="E2672" s="5"/>
      <c r="F2672" s="3"/>
      <c r="G2672" s="3"/>
      <c r="J2672" s="43" t="str">
        <f t="shared" si="326"/>
        <v>480 Temple  156</v>
      </c>
    </row>
    <row r="2673" spans="1:10" s="4" customFormat="1">
      <c r="A2673" s="14" t="str">
        <f t="shared" si="325"/>
        <v>2666 YB</v>
      </c>
      <c r="B2673" s="15" t="str">
        <f t="shared" si="324"/>
        <v>1309 BC</v>
      </c>
      <c r="C2673" s="24"/>
      <c r="D2673" s="5"/>
      <c r="E2673" s="5"/>
      <c r="F2673" s="3"/>
      <c r="G2673" s="3"/>
      <c r="J2673" s="43" t="str">
        <f t="shared" si="326"/>
        <v>480 Temple  157</v>
      </c>
    </row>
    <row r="2674" spans="1:10" s="4" customFormat="1">
      <c r="A2674" s="14" t="str">
        <f t="shared" si="325"/>
        <v>2667 YB</v>
      </c>
      <c r="B2674" s="15" t="str">
        <f t="shared" si="324"/>
        <v>1308 BC</v>
      </c>
      <c r="C2674" s="24"/>
      <c r="D2674" s="5"/>
      <c r="E2674" s="5"/>
      <c r="F2674" s="3"/>
      <c r="G2674" s="3"/>
      <c r="J2674" s="43" t="str">
        <f t="shared" si="326"/>
        <v>480 Temple  158</v>
      </c>
    </row>
    <row r="2675" spans="1:10" s="4" customFormat="1">
      <c r="A2675" s="14" t="str">
        <f t="shared" si="325"/>
        <v>2668 YB</v>
      </c>
      <c r="B2675" s="15" t="str">
        <f t="shared" si="324"/>
        <v>1307 BC</v>
      </c>
      <c r="C2675" s="24"/>
      <c r="D2675" s="5"/>
      <c r="E2675" s="5"/>
      <c r="F2675" s="3"/>
      <c r="G2675" s="3"/>
      <c r="J2675" s="43" t="str">
        <f t="shared" si="326"/>
        <v>480 Temple  159</v>
      </c>
    </row>
    <row r="2676" spans="1:10" s="4" customFormat="1">
      <c r="A2676" s="14" t="str">
        <f t="shared" si="325"/>
        <v>2669 YB</v>
      </c>
      <c r="B2676" s="15" t="str">
        <f t="shared" si="324"/>
        <v>1306 BC</v>
      </c>
      <c r="C2676" s="24"/>
      <c r="D2676" s="5"/>
      <c r="E2676" s="5"/>
      <c r="F2676" s="3"/>
      <c r="G2676" s="3"/>
      <c r="J2676" s="43" t="str">
        <f t="shared" si="326"/>
        <v>480 Temple  160</v>
      </c>
    </row>
    <row r="2677" spans="1:10" s="4" customFormat="1">
      <c r="A2677" s="14" t="str">
        <f t="shared" si="325"/>
        <v>2670 YB</v>
      </c>
      <c r="B2677" s="15" t="str">
        <f t="shared" si="324"/>
        <v>1305 BC</v>
      </c>
      <c r="C2677" s="24"/>
      <c r="D2677" s="5"/>
      <c r="E2677" s="5"/>
      <c r="F2677" s="3"/>
      <c r="G2677" s="3"/>
      <c r="J2677" s="43" t="str">
        <f t="shared" si="326"/>
        <v>480 Temple  161</v>
      </c>
    </row>
    <row r="2678" spans="1:10" s="4" customFormat="1">
      <c r="A2678" s="14" t="str">
        <f t="shared" si="325"/>
        <v>2671 YB</v>
      </c>
      <c r="B2678" s="15" t="str">
        <f t="shared" si="324"/>
        <v>1304 BC</v>
      </c>
      <c r="C2678" s="25" t="s">
        <v>96</v>
      </c>
      <c r="D2678" s="5"/>
      <c r="E2678" s="5"/>
      <c r="F2678" s="3"/>
      <c r="G2678" s="3"/>
      <c r="J2678" s="43" t="str">
        <f t="shared" si="326"/>
        <v>480 Temple  162</v>
      </c>
    </row>
    <row r="2679" spans="1:10" s="4" customFormat="1">
      <c r="A2679" s="14" t="str">
        <f t="shared" si="325"/>
        <v>2672 YB</v>
      </c>
      <c r="B2679" s="15" t="str">
        <f t="shared" si="324"/>
        <v>1303 BC</v>
      </c>
      <c r="C2679" s="24"/>
      <c r="D2679" s="5"/>
      <c r="E2679" s="5"/>
      <c r="F2679" s="3"/>
      <c r="G2679" s="3"/>
      <c r="J2679" s="43" t="str">
        <f t="shared" si="326"/>
        <v>480 Temple  163</v>
      </c>
    </row>
    <row r="2680" spans="1:10" s="4" customFormat="1">
      <c r="A2680" s="14" t="str">
        <f t="shared" si="325"/>
        <v>2673 YB</v>
      </c>
      <c r="B2680" s="15" t="str">
        <f t="shared" si="324"/>
        <v>1302 BC</v>
      </c>
      <c r="C2680" s="24"/>
      <c r="D2680" s="5"/>
      <c r="E2680" s="5"/>
      <c r="F2680" s="3"/>
      <c r="G2680" s="3"/>
      <c r="J2680" s="43" t="str">
        <f t="shared" si="326"/>
        <v>480 Temple  164</v>
      </c>
    </row>
    <row r="2681" spans="1:10" s="4" customFormat="1">
      <c r="A2681" s="14" t="str">
        <f t="shared" si="325"/>
        <v>2674 YB</v>
      </c>
      <c r="B2681" s="15" t="str">
        <f t="shared" si="324"/>
        <v>1301 BC</v>
      </c>
      <c r="C2681" s="24"/>
      <c r="D2681" s="5"/>
      <c r="E2681" s="5"/>
      <c r="F2681" s="3"/>
      <c r="G2681" s="3"/>
      <c r="J2681" s="43" t="str">
        <f t="shared" si="326"/>
        <v>480 Temple  165</v>
      </c>
    </row>
    <row r="2682" spans="1:10" s="4" customFormat="1">
      <c r="A2682" s="14" t="str">
        <f t="shared" si="325"/>
        <v>2675 YB</v>
      </c>
      <c r="B2682" s="15" t="str">
        <f t="shared" si="324"/>
        <v>1300 BC</v>
      </c>
      <c r="C2682" s="24"/>
      <c r="D2682" s="5"/>
      <c r="E2682" s="5"/>
      <c r="F2682" s="3"/>
      <c r="G2682" s="3"/>
      <c r="J2682" s="43" t="str">
        <f t="shared" si="326"/>
        <v>480 Temple  166</v>
      </c>
    </row>
    <row r="2683" spans="1:10" s="4" customFormat="1">
      <c r="A2683" s="14" t="str">
        <f t="shared" si="325"/>
        <v>2676 YB</v>
      </c>
      <c r="B2683" s="15" t="str">
        <f t="shared" si="324"/>
        <v>1299 BC</v>
      </c>
      <c r="C2683" s="24"/>
      <c r="D2683" s="5"/>
      <c r="E2683" s="5"/>
      <c r="F2683" s="3"/>
      <c r="G2683" s="3"/>
      <c r="J2683" s="43" t="str">
        <f t="shared" si="326"/>
        <v>480 Temple  167</v>
      </c>
    </row>
    <row r="2684" spans="1:10" s="4" customFormat="1">
      <c r="A2684" s="14" t="str">
        <f t="shared" si="325"/>
        <v>2677 YB</v>
      </c>
      <c r="B2684" s="15" t="str">
        <f t="shared" si="324"/>
        <v>1298 BC</v>
      </c>
      <c r="C2684" s="24"/>
      <c r="D2684" s="5"/>
      <c r="E2684" s="5"/>
      <c r="F2684" s="3"/>
      <c r="G2684" s="3"/>
      <c r="J2684" s="43" t="str">
        <f t="shared" si="326"/>
        <v>480 Temple  168</v>
      </c>
    </row>
    <row r="2685" spans="1:10" s="4" customFormat="1">
      <c r="A2685" s="14" t="str">
        <f t="shared" si="325"/>
        <v>2678 YB</v>
      </c>
      <c r="B2685" s="15" t="str">
        <f t="shared" si="324"/>
        <v>1297 BC</v>
      </c>
      <c r="C2685" s="25" t="s">
        <v>97</v>
      </c>
      <c r="D2685" s="5"/>
      <c r="E2685" s="5"/>
      <c r="F2685" s="3"/>
      <c r="G2685" s="3"/>
      <c r="J2685" s="43" t="str">
        <f t="shared" si="326"/>
        <v>480 Temple  169</v>
      </c>
    </row>
    <row r="2686" spans="1:10" s="4" customFormat="1">
      <c r="A2686" s="14" t="str">
        <f t="shared" si="325"/>
        <v>2679 YB</v>
      </c>
      <c r="B2686" s="15" t="str">
        <f t="shared" si="324"/>
        <v>1296 BC</v>
      </c>
      <c r="C2686" s="24"/>
      <c r="D2686" s="5"/>
      <c r="E2686" s="5"/>
      <c r="F2686" s="3"/>
      <c r="G2686" s="3"/>
      <c r="J2686" s="43" t="str">
        <f t="shared" si="326"/>
        <v>480 Temple  170</v>
      </c>
    </row>
    <row r="2687" spans="1:10" s="4" customFormat="1">
      <c r="A2687" s="14" t="str">
        <f t="shared" si="325"/>
        <v>2680 YB</v>
      </c>
      <c r="B2687" s="15" t="str">
        <f t="shared" si="324"/>
        <v>1295 BC</v>
      </c>
      <c r="C2687" s="24"/>
      <c r="D2687" s="5"/>
      <c r="E2687" s="5"/>
      <c r="F2687" s="3"/>
      <c r="G2687" s="3"/>
      <c r="J2687" s="43" t="str">
        <f t="shared" si="326"/>
        <v>480 Temple  171</v>
      </c>
    </row>
    <row r="2688" spans="1:10" s="4" customFormat="1">
      <c r="A2688" s="14" t="str">
        <f t="shared" si="325"/>
        <v>2681 YB</v>
      </c>
      <c r="B2688" s="15" t="str">
        <f t="shared" si="324"/>
        <v>1294 BC</v>
      </c>
      <c r="C2688" s="24"/>
      <c r="D2688" s="5"/>
      <c r="E2688" s="5"/>
      <c r="F2688" s="3"/>
      <c r="G2688" s="3"/>
      <c r="J2688" s="43" t="str">
        <f t="shared" si="326"/>
        <v>480 Temple  172</v>
      </c>
    </row>
    <row r="2689" spans="1:10" s="4" customFormat="1">
      <c r="A2689" s="14" t="str">
        <f t="shared" si="325"/>
        <v>2682 YB</v>
      </c>
      <c r="B2689" s="15" t="str">
        <f t="shared" si="324"/>
        <v>1293 BC</v>
      </c>
      <c r="C2689" s="24"/>
      <c r="D2689" s="5"/>
      <c r="E2689" s="5"/>
      <c r="F2689" s="3"/>
      <c r="G2689" s="3"/>
      <c r="J2689" s="43" t="str">
        <f t="shared" si="326"/>
        <v>480 Temple  173</v>
      </c>
    </row>
    <row r="2690" spans="1:10" s="4" customFormat="1">
      <c r="A2690" s="14" t="str">
        <f t="shared" si="325"/>
        <v>2683 YB</v>
      </c>
      <c r="B2690" s="15" t="str">
        <f t="shared" si="324"/>
        <v>1292 BC</v>
      </c>
      <c r="C2690" s="24"/>
      <c r="D2690" s="5"/>
      <c r="E2690" s="5"/>
      <c r="F2690" s="3"/>
      <c r="G2690" s="3"/>
      <c r="J2690" s="43" t="str">
        <f t="shared" si="326"/>
        <v>480 Temple  174</v>
      </c>
    </row>
    <row r="2691" spans="1:10" s="4" customFormat="1">
      <c r="A2691" s="14" t="str">
        <f t="shared" si="325"/>
        <v>2684 YB</v>
      </c>
      <c r="B2691" s="15" t="str">
        <f t="shared" si="324"/>
        <v>1291 BC</v>
      </c>
      <c r="C2691" s="24"/>
      <c r="D2691" s="5"/>
      <c r="E2691" s="5"/>
      <c r="F2691" s="3"/>
      <c r="G2691" s="3"/>
      <c r="J2691" s="43" t="str">
        <f t="shared" si="326"/>
        <v>480 Temple  175</v>
      </c>
    </row>
    <row r="2692" spans="1:10" s="4" customFormat="1">
      <c r="A2692" s="14" t="str">
        <f t="shared" si="325"/>
        <v>2685 YB</v>
      </c>
      <c r="B2692" s="15" t="str">
        <f t="shared" si="324"/>
        <v>1290 BC</v>
      </c>
      <c r="C2692" s="25" t="s">
        <v>98</v>
      </c>
      <c r="D2692" s="5"/>
      <c r="E2692" s="5"/>
      <c r="F2692" s="3"/>
      <c r="G2692" s="3"/>
      <c r="J2692" s="43" t="str">
        <f t="shared" si="326"/>
        <v>480 Temple  176</v>
      </c>
    </row>
    <row r="2693" spans="1:10" s="4" customFormat="1">
      <c r="A2693" s="14" t="str">
        <f t="shared" si="325"/>
        <v>2686 YB</v>
      </c>
      <c r="B2693" s="15" t="str">
        <f t="shared" si="324"/>
        <v>1289 BC</v>
      </c>
      <c r="C2693" s="24"/>
      <c r="D2693" s="5"/>
      <c r="E2693" s="5"/>
      <c r="F2693" s="3"/>
      <c r="G2693" s="3"/>
      <c r="J2693" s="43" t="str">
        <f t="shared" si="326"/>
        <v>480 Temple  177</v>
      </c>
    </row>
    <row r="2694" spans="1:10" s="4" customFormat="1">
      <c r="A2694" s="14" t="str">
        <f t="shared" si="325"/>
        <v>2687 YB</v>
      </c>
      <c r="B2694" s="15" t="str">
        <f t="shared" si="324"/>
        <v>1288 BC</v>
      </c>
      <c r="C2694" s="24"/>
      <c r="D2694" s="5"/>
      <c r="E2694" s="5"/>
      <c r="F2694" s="3"/>
      <c r="G2694" s="3"/>
      <c r="J2694" s="43" t="str">
        <f t="shared" si="326"/>
        <v>480 Temple  178</v>
      </c>
    </row>
    <row r="2695" spans="1:10" s="4" customFormat="1">
      <c r="A2695" s="14" t="str">
        <f t="shared" si="325"/>
        <v>2688 YB</v>
      </c>
      <c r="B2695" s="15" t="str">
        <f t="shared" si="324"/>
        <v>1287 BC</v>
      </c>
      <c r="C2695" s="24"/>
      <c r="D2695" s="5"/>
      <c r="E2695" s="5"/>
      <c r="F2695" s="3"/>
      <c r="G2695" s="3"/>
      <c r="J2695" s="43" t="str">
        <f t="shared" si="326"/>
        <v>480 Temple  179</v>
      </c>
    </row>
    <row r="2696" spans="1:10" s="4" customFormat="1">
      <c r="A2696" s="14" t="str">
        <f t="shared" si="325"/>
        <v>2689 YB</v>
      </c>
      <c r="B2696" s="15" t="str">
        <f t="shared" ref="B2696:B2759" si="327">IF((LEFT(A2696, SEARCH(" ", A2696, 1))-3974)&lt;=0, CONCATENATE(3974-LEFT(A2696, SEARCH(" ", A2696, 1))+1, " BC"), CONCATENATE(LEFT(A2696, SEARCH(" ", A2696, 1))-3974, " AD"))</f>
        <v>1286 BC</v>
      </c>
      <c r="C2696" s="24"/>
      <c r="D2696" s="5"/>
      <c r="E2696" s="5"/>
      <c r="F2696" s="3"/>
      <c r="G2696" s="3"/>
      <c r="J2696" s="43" t="str">
        <f t="shared" si="326"/>
        <v>480 Temple  180</v>
      </c>
    </row>
    <row r="2697" spans="1:10" s="4" customFormat="1">
      <c r="A2697" s="14" t="str">
        <f t="shared" ref="A2697:A2760" si="328">CONCATENATE(LEFT(A2696, SEARCH(" ",A2696, 1))+1, " YB")</f>
        <v>2690 YB</v>
      </c>
      <c r="B2697" s="15" t="str">
        <f t="shared" si="327"/>
        <v>1285 BC</v>
      </c>
      <c r="C2697" s="24"/>
      <c r="D2697" s="5"/>
      <c r="E2697" s="5"/>
      <c r="F2697" s="3"/>
      <c r="G2697" s="3"/>
      <c r="J2697" s="43" t="str">
        <f t="shared" si="326"/>
        <v>480 Temple  181</v>
      </c>
    </row>
    <row r="2698" spans="1:10" s="4" customFormat="1">
      <c r="A2698" s="14" t="str">
        <f t="shared" si="328"/>
        <v>2691 YB</v>
      </c>
      <c r="B2698" s="15" t="str">
        <f t="shared" si="327"/>
        <v>1284 BC</v>
      </c>
      <c r="C2698" s="24"/>
      <c r="D2698" s="5"/>
      <c r="E2698" s="5"/>
      <c r="F2698" s="3"/>
      <c r="G2698" s="3"/>
      <c r="J2698" s="43" t="str">
        <f t="shared" si="326"/>
        <v>480 Temple  182</v>
      </c>
    </row>
    <row r="2699" spans="1:10" s="4" customFormat="1">
      <c r="A2699" s="14" t="str">
        <f t="shared" si="328"/>
        <v>2692 YB</v>
      </c>
      <c r="B2699" s="15" t="str">
        <f t="shared" si="327"/>
        <v>1283 BC</v>
      </c>
      <c r="C2699" s="25" t="s">
        <v>99</v>
      </c>
      <c r="D2699" s="5"/>
      <c r="E2699" s="5"/>
      <c r="F2699" s="3"/>
      <c r="G2699" s="3"/>
      <c r="J2699" s="43" t="str">
        <f t="shared" si="326"/>
        <v>480 Temple  183</v>
      </c>
    </row>
    <row r="2700" spans="1:10" s="4" customFormat="1">
      <c r="A2700" s="14" t="str">
        <f t="shared" si="328"/>
        <v>2693 YB</v>
      </c>
      <c r="B2700" s="15" t="str">
        <f t="shared" si="327"/>
        <v>1282 BC</v>
      </c>
      <c r="C2700" s="24"/>
      <c r="D2700" s="5"/>
      <c r="E2700" s="5"/>
      <c r="F2700" s="3"/>
      <c r="G2700" s="3"/>
      <c r="J2700" s="43" t="str">
        <f t="shared" si="326"/>
        <v>480 Temple  184</v>
      </c>
    </row>
    <row r="2701" spans="1:10" s="4" customFormat="1">
      <c r="A2701" s="14" t="str">
        <f t="shared" si="328"/>
        <v>2694 YB</v>
      </c>
      <c r="B2701" s="15" t="str">
        <f t="shared" si="327"/>
        <v>1281 BC</v>
      </c>
      <c r="C2701" s="24"/>
      <c r="D2701" s="5"/>
      <c r="E2701" s="5"/>
      <c r="F2701" s="3"/>
      <c r="G2701" s="3"/>
      <c r="J2701" s="43" t="str">
        <f t="shared" si="326"/>
        <v>480 Temple  185</v>
      </c>
    </row>
    <row r="2702" spans="1:10" s="4" customFormat="1">
      <c r="A2702" s="14" t="str">
        <f t="shared" si="328"/>
        <v>2695 YB</v>
      </c>
      <c r="B2702" s="15" t="str">
        <f t="shared" si="327"/>
        <v>1280 BC</v>
      </c>
      <c r="C2702" s="24"/>
      <c r="D2702" s="5"/>
      <c r="E2702" s="5"/>
      <c r="F2702" s="3"/>
      <c r="G2702" s="3"/>
      <c r="J2702" s="43" t="str">
        <f t="shared" si="326"/>
        <v>480 Temple  186</v>
      </c>
    </row>
    <row r="2703" spans="1:10" s="4" customFormat="1">
      <c r="A2703" s="14" t="str">
        <f t="shared" si="328"/>
        <v>2696 YB</v>
      </c>
      <c r="B2703" s="15" t="str">
        <f t="shared" si="327"/>
        <v>1279 BC</v>
      </c>
      <c r="C2703" s="24"/>
      <c r="D2703" s="5"/>
      <c r="E2703" s="5"/>
      <c r="F2703" s="3"/>
      <c r="G2703" s="3"/>
      <c r="J2703" s="43" t="str">
        <f t="shared" si="326"/>
        <v>480 Temple  187</v>
      </c>
    </row>
    <row r="2704" spans="1:10" s="4" customFormat="1">
      <c r="A2704" s="14" t="str">
        <f t="shared" si="328"/>
        <v>2697 YB</v>
      </c>
      <c r="B2704" s="15" t="str">
        <f t="shared" si="327"/>
        <v>1278 BC</v>
      </c>
      <c r="C2704" s="24"/>
      <c r="D2704" s="5"/>
      <c r="E2704" s="5"/>
      <c r="F2704" s="3"/>
      <c r="G2704" s="3"/>
      <c r="J2704" s="43" t="str">
        <f t="shared" si="326"/>
        <v>480 Temple  188</v>
      </c>
    </row>
    <row r="2705" spans="1:10" s="4" customFormat="1">
      <c r="A2705" s="14" t="str">
        <f t="shared" si="328"/>
        <v>2698 YB</v>
      </c>
      <c r="B2705" s="15" t="str">
        <f t="shared" si="327"/>
        <v>1277 BC</v>
      </c>
      <c r="C2705" s="24"/>
      <c r="D2705" s="5"/>
      <c r="E2705" s="5"/>
      <c r="F2705" s="3"/>
      <c r="G2705" s="3"/>
      <c r="J2705" s="43" t="str">
        <f t="shared" si="326"/>
        <v>480 Temple  189</v>
      </c>
    </row>
    <row r="2706" spans="1:10" s="4" customFormat="1">
      <c r="A2706" s="14" t="str">
        <f t="shared" si="328"/>
        <v>2699 YB</v>
      </c>
      <c r="B2706" s="15" t="str">
        <f t="shared" si="327"/>
        <v>1276 BC</v>
      </c>
      <c r="C2706" s="25" t="s">
        <v>100</v>
      </c>
      <c r="D2706" s="5"/>
      <c r="E2706" s="5"/>
      <c r="F2706" s="3"/>
      <c r="G2706" s="3"/>
      <c r="J2706" s="43" t="str">
        <f t="shared" si="326"/>
        <v>480 Temple  190</v>
      </c>
    </row>
    <row r="2707" spans="1:10" s="4" customFormat="1">
      <c r="A2707" s="14" t="str">
        <f t="shared" si="328"/>
        <v>2700 YB</v>
      </c>
      <c r="B2707" s="15" t="str">
        <f t="shared" si="327"/>
        <v>1275 BC</v>
      </c>
      <c r="C2707" s="26" t="str">
        <f>CONCATENATE("Yovel ", RIGHT(C2657,LEN(C2657)-FIND(" ",C2657))+1)</f>
        <v>Yovel 54</v>
      </c>
      <c r="D2707" s="5"/>
      <c r="E2707" s="5"/>
      <c r="F2707" s="3"/>
      <c r="G2707" s="3"/>
      <c r="J2707" s="43" t="str">
        <f t="shared" si="326"/>
        <v>480 Temple  191</v>
      </c>
    </row>
    <row r="2708" spans="1:10" s="4" customFormat="1">
      <c r="A2708" s="14" t="str">
        <f t="shared" si="328"/>
        <v>2701 YB</v>
      </c>
      <c r="B2708" s="15" t="str">
        <f t="shared" si="327"/>
        <v>1274 BC</v>
      </c>
      <c r="C2708" s="3"/>
      <c r="D2708" s="5"/>
      <c r="E2708" s="5"/>
      <c r="F2708" s="3"/>
      <c r="G2708" s="3"/>
      <c r="J2708" s="43" t="str">
        <f t="shared" si="326"/>
        <v>480 Temple  192</v>
      </c>
    </row>
    <row r="2709" spans="1:10" s="4" customFormat="1">
      <c r="A2709" s="14" t="str">
        <f t="shared" si="328"/>
        <v>2702 YB</v>
      </c>
      <c r="B2709" s="15" t="str">
        <f t="shared" si="327"/>
        <v>1273 BC</v>
      </c>
      <c r="C2709" s="24"/>
      <c r="D2709" s="5"/>
      <c r="E2709" s="5"/>
      <c r="F2709" s="3"/>
      <c r="G2709" s="3"/>
      <c r="J2709" s="43" t="str">
        <f t="shared" si="326"/>
        <v>480 Temple  193</v>
      </c>
    </row>
    <row r="2710" spans="1:10" s="4" customFormat="1">
      <c r="A2710" s="14" t="str">
        <f t="shared" si="328"/>
        <v>2703 YB</v>
      </c>
      <c r="B2710" s="15" t="str">
        <f t="shared" si="327"/>
        <v>1272 BC</v>
      </c>
      <c r="C2710" s="24"/>
      <c r="D2710" s="5"/>
      <c r="E2710" s="5"/>
      <c r="F2710" s="3"/>
      <c r="G2710" s="3"/>
      <c r="J2710" s="43" t="str">
        <f t="shared" ref="J2710:J2773" si="329">CONCATENATE(LEFT(J2709, SEARCH(" ", J2709, 5)), " ", RIGHT(J2709,LEN(J2709)-FIND(" ",J2709, 6))+1)</f>
        <v>480 Temple  194</v>
      </c>
    </row>
    <row r="2711" spans="1:10" s="4" customFormat="1">
      <c r="A2711" s="14" t="str">
        <f t="shared" si="328"/>
        <v>2704 YB</v>
      </c>
      <c r="B2711" s="15" t="str">
        <f t="shared" si="327"/>
        <v>1271 BC</v>
      </c>
      <c r="C2711" s="24"/>
      <c r="D2711" s="5"/>
      <c r="E2711" s="5"/>
      <c r="F2711" s="3"/>
      <c r="G2711" s="3"/>
      <c r="J2711" s="43" t="str">
        <f t="shared" si="329"/>
        <v>480 Temple  195</v>
      </c>
    </row>
    <row r="2712" spans="1:10" s="4" customFormat="1">
      <c r="A2712" s="14" t="str">
        <f t="shared" si="328"/>
        <v>2705 YB</v>
      </c>
      <c r="B2712" s="15" t="str">
        <f t="shared" si="327"/>
        <v>1270 BC</v>
      </c>
      <c r="C2712" s="24"/>
      <c r="D2712" s="5"/>
      <c r="E2712" s="5"/>
      <c r="F2712" s="3"/>
      <c r="G2712" s="3"/>
      <c r="J2712" s="43" t="str">
        <f t="shared" si="329"/>
        <v>480 Temple  196</v>
      </c>
    </row>
    <row r="2713" spans="1:10" s="4" customFormat="1">
      <c r="A2713" s="14" t="str">
        <f t="shared" si="328"/>
        <v>2706 YB</v>
      </c>
      <c r="B2713" s="15" t="str">
        <f t="shared" si="327"/>
        <v>1269 BC</v>
      </c>
      <c r="C2713" s="24"/>
      <c r="D2713" s="5"/>
      <c r="E2713" s="5"/>
      <c r="F2713" s="3"/>
      <c r="G2713" s="3"/>
      <c r="J2713" s="43" t="str">
        <f t="shared" si="329"/>
        <v>480 Temple  197</v>
      </c>
    </row>
    <row r="2714" spans="1:10" s="4" customFormat="1">
      <c r="A2714" s="14" t="str">
        <f t="shared" si="328"/>
        <v>2707 YB</v>
      </c>
      <c r="B2714" s="15" t="str">
        <f t="shared" si="327"/>
        <v>1268 BC</v>
      </c>
      <c r="C2714" s="25" t="s">
        <v>94</v>
      </c>
      <c r="D2714" s="5"/>
      <c r="E2714" s="5"/>
      <c r="F2714" s="3"/>
      <c r="G2714" s="3"/>
      <c r="J2714" s="43" t="str">
        <f t="shared" si="329"/>
        <v>480 Temple  198</v>
      </c>
    </row>
    <row r="2715" spans="1:10" s="4" customFormat="1">
      <c r="A2715" s="14" t="str">
        <f t="shared" si="328"/>
        <v>2708 YB</v>
      </c>
      <c r="B2715" s="15" t="str">
        <f t="shared" si="327"/>
        <v>1267 BC</v>
      </c>
      <c r="C2715" s="24"/>
      <c r="D2715" s="5"/>
      <c r="E2715" s="5"/>
      <c r="F2715" s="3"/>
      <c r="G2715" s="3"/>
      <c r="J2715" s="43" t="str">
        <f t="shared" si="329"/>
        <v>480 Temple  199</v>
      </c>
    </row>
    <row r="2716" spans="1:10" s="4" customFormat="1">
      <c r="A2716" s="14" t="str">
        <f t="shared" si="328"/>
        <v>2709 YB</v>
      </c>
      <c r="B2716" s="15" t="str">
        <f t="shared" si="327"/>
        <v>1266 BC</v>
      </c>
      <c r="C2716" s="24"/>
      <c r="D2716" s="5"/>
      <c r="E2716" s="5"/>
      <c r="F2716" s="3"/>
      <c r="G2716" s="3"/>
      <c r="J2716" s="43" t="str">
        <f t="shared" si="329"/>
        <v>480 Temple  200</v>
      </c>
    </row>
    <row r="2717" spans="1:10" s="4" customFormat="1">
      <c r="A2717" s="14" t="str">
        <f t="shared" si="328"/>
        <v>2710 YB</v>
      </c>
      <c r="B2717" s="15" t="str">
        <f t="shared" si="327"/>
        <v>1265 BC</v>
      </c>
      <c r="C2717" s="24"/>
      <c r="D2717" s="5"/>
      <c r="E2717" s="5"/>
      <c r="F2717" s="3"/>
      <c r="G2717" s="3"/>
      <c r="J2717" s="43" t="str">
        <f t="shared" si="329"/>
        <v>480 Temple  201</v>
      </c>
    </row>
    <row r="2718" spans="1:10" s="4" customFormat="1">
      <c r="A2718" s="14" t="str">
        <f t="shared" si="328"/>
        <v>2711 YB</v>
      </c>
      <c r="B2718" s="15" t="str">
        <f t="shared" si="327"/>
        <v>1264 BC</v>
      </c>
      <c r="C2718" s="24"/>
      <c r="D2718" s="5"/>
      <c r="E2718" s="5"/>
      <c r="F2718" s="3"/>
      <c r="G2718" s="3"/>
      <c r="J2718" s="43" t="str">
        <f t="shared" si="329"/>
        <v>480 Temple  202</v>
      </c>
    </row>
    <row r="2719" spans="1:10" s="4" customFormat="1">
      <c r="A2719" s="14" t="str">
        <f t="shared" si="328"/>
        <v>2712 YB</v>
      </c>
      <c r="B2719" s="15" t="str">
        <f t="shared" si="327"/>
        <v>1263 BC</v>
      </c>
      <c r="C2719" s="24"/>
      <c r="D2719" s="5"/>
      <c r="E2719" s="5"/>
      <c r="F2719" s="3"/>
      <c r="G2719" s="3"/>
      <c r="J2719" s="43" t="str">
        <f t="shared" si="329"/>
        <v>480 Temple  203</v>
      </c>
    </row>
    <row r="2720" spans="1:10" s="4" customFormat="1">
      <c r="A2720" s="14" t="str">
        <f t="shared" si="328"/>
        <v>2713 YB</v>
      </c>
      <c r="B2720" s="15" t="str">
        <f t="shared" si="327"/>
        <v>1262 BC</v>
      </c>
      <c r="C2720" s="24"/>
      <c r="D2720" s="5"/>
      <c r="E2720" s="5"/>
      <c r="F2720" s="3"/>
      <c r="G2720" s="3"/>
      <c r="J2720" s="43" t="str">
        <f t="shared" si="329"/>
        <v>480 Temple  204</v>
      </c>
    </row>
    <row r="2721" spans="1:10" s="4" customFormat="1">
      <c r="A2721" s="14" t="str">
        <f t="shared" si="328"/>
        <v>2714 YB</v>
      </c>
      <c r="B2721" s="15" t="str">
        <f t="shared" si="327"/>
        <v>1261 BC</v>
      </c>
      <c r="C2721" s="25" t="s">
        <v>95</v>
      </c>
      <c r="D2721" s="5"/>
      <c r="E2721" s="5"/>
      <c r="F2721" s="3"/>
      <c r="G2721" s="3"/>
      <c r="J2721" s="43" t="str">
        <f t="shared" si="329"/>
        <v>480 Temple  205</v>
      </c>
    </row>
    <row r="2722" spans="1:10" s="4" customFormat="1">
      <c r="A2722" s="14" t="str">
        <f t="shared" si="328"/>
        <v>2715 YB</v>
      </c>
      <c r="B2722" s="15" t="str">
        <f t="shared" si="327"/>
        <v>1260 BC</v>
      </c>
      <c r="C2722" s="24"/>
      <c r="D2722" s="5"/>
      <c r="E2722" s="5"/>
      <c r="F2722" s="3"/>
      <c r="G2722" s="3"/>
      <c r="J2722" s="43" t="str">
        <f t="shared" si="329"/>
        <v>480 Temple  206</v>
      </c>
    </row>
    <row r="2723" spans="1:10" s="4" customFormat="1">
      <c r="A2723" s="14" t="str">
        <f t="shared" si="328"/>
        <v>2716 YB</v>
      </c>
      <c r="B2723" s="15" t="str">
        <f t="shared" si="327"/>
        <v>1259 BC</v>
      </c>
      <c r="C2723" s="24"/>
      <c r="D2723" s="5"/>
      <c r="E2723" s="5"/>
      <c r="F2723" s="3"/>
      <c r="G2723" s="3"/>
      <c r="J2723" s="43" t="str">
        <f t="shared" si="329"/>
        <v>480 Temple  207</v>
      </c>
    </row>
    <row r="2724" spans="1:10" s="4" customFormat="1">
      <c r="A2724" s="14" t="str">
        <f t="shared" si="328"/>
        <v>2717 YB</v>
      </c>
      <c r="B2724" s="15" t="str">
        <f t="shared" si="327"/>
        <v>1258 BC</v>
      </c>
      <c r="C2724" s="24"/>
      <c r="D2724" s="5"/>
      <c r="E2724" s="5"/>
      <c r="F2724" s="3"/>
      <c r="G2724" s="3"/>
      <c r="J2724" s="43" t="str">
        <f t="shared" si="329"/>
        <v>480 Temple  208</v>
      </c>
    </row>
    <row r="2725" spans="1:10" s="4" customFormat="1">
      <c r="A2725" s="14" t="str">
        <f t="shared" si="328"/>
        <v>2718 YB</v>
      </c>
      <c r="B2725" s="15" t="str">
        <f t="shared" si="327"/>
        <v>1257 BC</v>
      </c>
      <c r="C2725" s="24"/>
      <c r="D2725" s="5"/>
      <c r="E2725" s="5"/>
      <c r="F2725" s="3"/>
      <c r="G2725" s="3"/>
      <c r="J2725" s="43" t="str">
        <f t="shared" si="329"/>
        <v>480 Temple  209</v>
      </c>
    </row>
    <row r="2726" spans="1:10" s="4" customFormat="1">
      <c r="A2726" s="14" t="str">
        <f t="shared" si="328"/>
        <v>2719 YB</v>
      </c>
      <c r="B2726" s="15" t="str">
        <f t="shared" si="327"/>
        <v>1256 BC</v>
      </c>
      <c r="C2726" s="24"/>
      <c r="D2726" s="5"/>
      <c r="E2726" s="5"/>
      <c r="F2726" s="3"/>
      <c r="G2726" s="3"/>
      <c r="J2726" s="43" t="str">
        <f t="shared" si="329"/>
        <v>480 Temple  210</v>
      </c>
    </row>
    <row r="2727" spans="1:10" s="4" customFormat="1">
      <c r="A2727" s="14" t="str">
        <f t="shared" si="328"/>
        <v>2720 YB</v>
      </c>
      <c r="B2727" s="15" t="str">
        <f t="shared" si="327"/>
        <v>1255 BC</v>
      </c>
      <c r="C2727" s="24"/>
      <c r="D2727" s="5"/>
      <c r="E2727" s="5"/>
      <c r="F2727" s="3"/>
      <c r="G2727" s="3"/>
      <c r="J2727" s="43" t="str">
        <f t="shared" si="329"/>
        <v>480 Temple  211</v>
      </c>
    </row>
    <row r="2728" spans="1:10" s="4" customFormat="1">
      <c r="A2728" s="14" t="str">
        <f t="shared" si="328"/>
        <v>2721 YB</v>
      </c>
      <c r="B2728" s="15" t="str">
        <f t="shared" si="327"/>
        <v>1254 BC</v>
      </c>
      <c r="C2728" s="25" t="s">
        <v>96</v>
      </c>
      <c r="D2728" s="5"/>
      <c r="E2728" s="5"/>
      <c r="F2728" s="3"/>
      <c r="G2728" s="3"/>
      <c r="J2728" s="43" t="str">
        <f t="shared" si="329"/>
        <v>480 Temple  212</v>
      </c>
    </row>
    <row r="2729" spans="1:10" s="4" customFormat="1">
      <c r="A2729" s="14" t="str">
        <f t="shared" si="328"/>
        <v>2722 YB</v>
      </c>
      <c r="B2729" s="15" t="str">
        <f t="shared" si="327"/>
        <v>1253 BC</v>
      </c>
      <c r="C2729" s="24"/>
      <c r="D2729" s="5"/>
      <c r="E2729" s="5"/>
      <c r="F2729" s="3"/>
      <c r="G2729" s="3"/>
      <c r="J2729" s="43" t="str">
        <f t="shared" si="329"/>
        <v>480 Temple  213</v>
      </c>
    </row>
    <row r="2730" spans="1:10" s="4" customFormat="1">
      <c r="A2730" s="14" t="str">
        <f t="shared" si="328"/>
        <v>2723 YB</v>
      </c>
      <c r="B2730" s="15" t="str">
        <f t="shared" si="327"/>
        <v>1252 BC</v>
      </c>
      <c r="C2730" s="24"/>
      <c r="D2730" s="5"/>
      <c r="E2730" s="5"/>
      <c r="F2730" s="3"/>
      <c r="G2730" s="3"/>
      <c r="J2730" s="43" t="str">
        <f t="shared" si="329"/>
        <v>480 Temple  214</v>
      </c>
    </row>
    <row r="2731" spans="1:10" s="4" customFormat="1">
      <c r="A2731" s="14" t="str">
        <f t="shared" si="328"/>
        <v>2724 YB</v>
      </c>
      <c r="B2731" s="15" t="str">
        <f t="shared" si="327"/>
        <v>1251 BC</v>
      </c>
      <c r="C2731" s="24"/>
      <c r="D2731" s="5"/>
      <c r="E2731" s="5"/>
      <c r="F2731" s="3"/>
      <c r="G2731" s="3"/>
      <c r="J2731" s="43" t="str">
        <f t="shared" si="329"/>
        <v>480 Temple  215</v>
      </c>
    </row>
    <row r="2732" spans="1:10" s="4" customFormat="1">
      <c r="A2732" s="14" t="str">
        <f t="shared" si="328"/>
        <v>2725 YB</v>
      </c>
      <c r="B2732" s="15" t="str">
        <f t="shared" si="327"/>
        <v>1250 BC</v>
      </c>
      <c r="C2732" s="24"/>
      <c r="D2732" s="5"/>
      <c r="E2732" s="5"/>
      <c r="F2732" s="3"/>
      <c r="G2732" s="3"/>
      <c r="J2732" s="43" t="str">
        <f t="shared" si="329"/>
        <v>480 Temple  216</v>
      </c>
    </row>
    <row r="2733" spans="1:10" s="4" customFormat="1">
      <c r="A2733" s="14" t="str">
        <f t="shared" si="328"/>
        <v>2726 YB</v>
      </c>
      <c r="B2733" s="15" t="str">
        <f t="shared" si="327"/>
        <v>1249 BC</v>
      </c>
      <c r="C2733" s="24"/>
      <c r="D2733" s="5"/>
      <c r="E2733" s="5"/>
      <c r="F2733" s="3"/>
      <c r="G2733" s="3"/>
      <c r="J2733" s="43" t="str">
        <f t="shared" si="329"/>
        <v>480 Temple  217</v>
      </c>
    </row>
    <row r="2734" spans="1:10" s="4" customFormat="1">
      <c r="A2734" s="14" t="str">
        <f t="shared" si="328"/>
        <v>2727 YB</v>
      </c>
      <c r="B2734" s="15" t="str">
        <f t="shared" si="327"/>
        <v>1248 BC</v>
      </c>
      <c r="C2734" s="24"/>
      <c r="D2734" s="5"/>
      <c r="E2734" s="5"/>
      <c r="F2734" s="3"/>
      <c r="G2734" s="3"/>
      <c r="J2734" s="43" t="str">
        <f t="shared" si="329"/>
        <v>480 Temple  218</v>
      </c>
    </row>
    <row r="2735" spans="1:10" s="4" customFormat="1">
      <c r="A2735" s="14" t="str">
        <f t="shared" si="328"/>
        <v>2728 YB</v>
      </c>
      <c r="B2735" s="15" t="str">
        <f t="shared" si="327"/>
        <v>1247 BC</v>
      </c>
      <c r="C2735" s="25" t="s">
        <v>97</v>
      </c>
      <c r="D2735" s="5"/>
      <c r="E2735" s="5"/>
      <c r="F2735" s="3"/>
      <c r="G2735" s="3"/>
      <c r="J2735" s="43" t="str">
        <f t="shared" si="329"/>
        <v>480 Temple  219</v>
      </c>
    </row>
    <row r="2736" spans="1:10" s="4" customFormat="1">
      <c r="A2736" s="14" t="str">
        <f t="shared" si="328"/>
        <v>2729 YB</v>
      </c>
      <c r="B2736" s="15" t="str">
        <f t="shared" si="327"/>
        <v>1246 BC</v>
      </c>
      <c r="C2736" s="24"/>
      <c r="D2736" s="5"/>
      <c r="E2736" s="5"/>
      <c r="F2736" s="3"/>
      <c r="G2736" s="3"/>
      <c r="J2736" s="43" t="str">
        <f t="shared" si="329"/>
        <v>480 Temple  220</v>
      </c>
    </row>
    <row r="2737" spans="1:10" s="4" customFormat="1">
      <c r="A2737" s="14" t="str">
        <f t="shared" si="328"/>
        <v>2730 YB</v>
      </c>
      <c r="B2737" s="15" t="str">
        <f t="shared" si="327"/>
        <v>1245 BC</v>
      </c>
      <c r="C2737" s="24"/>
      <c r="D2737" s="5"/>
      <c r="E2737" s="5"/>
      <c r="F2737" s="3"/>
      <c r="G2737" s="3"/>
      <c r="J2737" s="43" t="str">
        <f t="shared" si="329"/>
        <v>480 Temple  221</v>
      </c>
    </row>
    <row r="2738" spans="1:10" s="4" customFormat="1">
      <c r="A2738" s="14" t="str">
        <f t="shared" si="328"/>
        <v>2731 YB</v>
      </c>
      <c r="B2738" s="15" t="str">
        <f t="shared" si="327"/>
        <v>1244 BC</v>
      </c>
      <c r="C2738" s="24"/>
      <c r="D2738" s="5"/>
      <c r="E2738" s="5"/>
      <c r="F2738" s="3"/>
      <c r="G2738" s="3"/>
      <c r="J2738" s="43" t="str">
        <f t="shared" si="329"/>
        <v>480 Temple  222</v>
      </c>
    </row>
    <row r="2739" spans="1:10" s="4" customFormat="1">
      <c r="A2739" s="14" t="str">
        <f t="shared" si="328"/>
        <v>2732 YB</v>
      </c>
      <c r="B2739" s="15" t="str">
        <f t="shared" si="327"/>
        <v>1243 BC</v>
      </c>
      <c r="C2739" s="24"/>
      <c r="D2739" s="5"/>
      <c r="E2739" s="5"/>
      <c r="F2739" s="3"/>
      <c r="G2739" s="3"/>
      <c r="J2739" s="43" t="str">
        <f t="shared" si="329"/>
        <v>480 Temple  223</v>
      </c>
    </row>
    <row r="2740" spans="1:10" s="4" customFormat="1">
      <c r="A2740" s="14" t="str">
        <f t="shared" si="328"/>
        <v>2733 YB</v>
      </c>
      <c r="B2740" s="15" t="str">
        <f t="shared" si="327"/>
        <v>1242 BC</v>
      </c>
      <c r="C2740" s="24"/>
      <c r="D2740" s="5"/>
      <c r="E2740" s="5"/>
      <c r="F2740" s="3"/>
      <c r="G2740" s="3"/>
      <c r="J2740" s="43" t="str">
        <f t="shared" si="329"/>
        <v>480 Temple  224</v>
      </c>
    </row>
    <row r="2741" spans="1:10" s="4" customFormat="1">
      <c r="A2741" s="14" t="str">
        <f t="shared" si="328"/>
        <v>2734 YB</v>
      </c>
      <c r="B2741" s="15" t="str">
        <f t="shared" si="327"/>
        <v>1241 BC</v>
      </c>
      <c r="C2741" s="24"/>
      <c r="D2741" s="5"/>
      <c r="E2741" s="5"/>
      <c r="F2741" s="3"/>
      <c r="G2741" s="3"/>
      <c r="J2741" s="43" t="str">
        <f t="shared" si="329"/>
        <v>480 Temple  225</v>
      </c>
    </row>
    <row r="2742" spans="1:10" s="4" customFormat="1">
      <c r="A2742" s="14" t="str">
        <f t="shared" si="328"/>
        <v>2735 YB</v>
      </c>
      <c r="B2742" s="15" t="str">
        <f t="shared" si="327"/>
        <v>1240 BC</v>
      </c>
      <c r="C2742" s="25" t="s">
        <v>98</v>
      </c>
      <c r="D2742" s="5"/>
      <c r="E2742" s="5"/>
      <c r="F2742" s="3"/>
      <c r="G2742" s="3"/>
      <c r="J2742" s="43" t="str">
        <f t="shared" si="329"/>
        <v>480 Temple  226</v>
      </c>
    </row>
    <row r="2743" spans="1:10" s="4" customFormat="1">
      <c r="A2743" s="14" t="str">
        <f t="shared" si="328"/>
        <v>2736 YB</v>
      </c>
      <c r="B2743" s="15" t="str">
        <f t="shared" si="327"/>
        <v>1239 BC</v>
      </c>
      <c r="C2743" s="24"/>
      <c r="D2743" s="5"/>
      <c r="E2743" s="5"/>
      <c r="F2743" s="3"/>
      <c r="G2743" s="3"/>
      <c r="J2743" s="43" t="str">
        <f t="shared" si="329"/>
        <v>480 Temple  227</v>
      </c>
    </row>
    <row r="2744" spans="1:10" s="4" customFormat="1">
      <c r="A2744" s="14" t="str">
        <f t="shared" si="328"/>
        <v>2737 YB</v>
      </c>
      <c r="B2744" s="15" t="str">
        <f t="shared" si="327"/>
        <v>1238 BC</v>
      </c>
      <c r="C2744" s="24"/>
      <c r="D2744" s="5"/>
      <c r="E2744" s="5"/>
      <c r="F2744" s="3"/>
      <c r="G2744" s="3"/>
      <c r="J2744" s="43" t="str">
        <f t="shared" si="329"/>
        <v>480 Temple  228</v>
      </c>
    </row>
    <row r="2745" spans="1:10" s="4" customFormat="1">
      <c r="A2745" s="14" t="str">
        <f t="shared" si="328"/>
        <v>2738 YB</v>
      </c>
      <c r="B2745" s="15" t="str">
        <f t="shared" si="327"/>
        <v>1237 BC</v>
      </c>
      <c r="C2745" s="24"/>
      <c r="D2745" s="5"/>
      <c r="E2745" s="5"/>
      <c r="F2745" s="3"/>
      <c r="G2745" s="3"/>
      <c r="J2745" s="43" t="str">
        <f t="shared" si="329"/>
        <v>480 Temple  229</v>
      </c>
    </row>
    <row r="2746" spans="1:10" s="4" customFormat="1">
      <c r="A2746" s="14" t="str">
        <f t="shared" si="328"/>
        <v>2739 YB</v>
      </c>
      <c r="B2746" s="15" t="str">
        <f t="shared" si="327"/>
        <v>1236 BC</v>
      </c>
      <c r="C2746" s="24"/>
      <c r="D2746" s="5"/>
      <c r="E2746" s="5"/>
      <c r="F2746" s="3"/>
      <c r="G2746" s="3"/>
      <c r="J2746" s="43" t="str">
        <f t="shared" si="329"/>
        <v>480 Temple  230</v>
      </c>
    </row>
    <row r="2747" spans="1:10" s="4" customFormat="1">
      <c r="A2747" s="14" t="str">
        <f t="shared" si="328"/>
        <v>2740 YB</v>
      </c>
      <c r="B2747" s="15" t="str">
        <f t="shared" si="327"/>
        <v>1235 BC</v>
      </c>
      <c r="C2747" s="24"/>
      <c r="D2747" s="5"/>
      <c r="E2747" s="5"/>
      <c r="F2747" s="3"/>
      <c r="G2747" s="3"/>
      <c r="J2747" s="43" t="str">
        <f t="shared" si="329"/>
        <v>480 Temple  231</v>
      </c>
    </row>
    <row r="2748" spans="1:10" s="4" customFormat="1">
      <c r="A2748" s="14" t="str">
        <f t="shared" si="328"/>
        <v>2741 YB</v>
      </c>
      <c r="B2748" s="15" t="str">
        <f t="shared" si="327"/>
        <v>1234 BC</v>
      </c>
      <c r="C2748" s="24"/>
      <c r="D2748" s="5"/>
      <c r="E2748" s="5"/>
      <c r="F2748" s="3"/>
      <c r="G2748" s="3"/>
      <c r="J2748" s="43" t="str">
        <f t="shared" si="329"/>
        <v>480 Temple  232</v>
      </c>
    </row>
    <row r="2749" spans="1:10" s="4" customFormat="1">
      <c r="A2749" s="14" t="str">
        <f t="shared" si="328"/>
        <v>2742 YB</v>
      </c>
      <c r="B2749" s="15" t="str">
        <f t="shared" si="327"/>
        <v>1233 BC</v>
      </c>
      <c r="C2749" s="25" t="s">
        <v>99</v>
      </c>
      <c r="D2749" s="5"/>
      <c r="E2749" s="5"/>
      <c r="F2749" s="3"/>
      <c r="G2749" s="3"/>
      <c r="J2749" s="43" t="str">
        <f t="shared" si="329"/>
        <v>480 Temple  233</v>
      </c>
    </row>
    <row r="2750" spans="1:10" s="4" customFormat="1">
      <c r="A2750" s="14" t="str">
        <f t="shared" si="328"/>
        <v>2743 YB</v>
      </c>
      <c r="B2750" s="15" t="str">
        <f t="shared" si="327"/>
        <v>1232 BC</v>
      </c>
      <c r="C2750" s="24"/>
      <c r="D2750" s="5"/>
      <c r="E2750" s="5"/>
      <c r="F2750" s="3"/>
      <c r="G2750" s="3"/>
      <c r="J2750" s="43" t="str">
        <f t="shared" si="329"/>
        <v>480 Temple  234</v>
      </c>
    </row>
    <row r="2751" spans="1:10" s="4" customFormat="1">
      <c r="A2751" s="14" t="str">
        <f t="shared" si="328"/>
        <v>2744 YB</v>
      </c>
      <c r="B2751" s="15" t="str">
        <f t="shared" si="327"/>
        <v>1231 BC</v>
      </c>
      <c r="C2751" s="24"/>
      <c r="D2751" s="5"/>
      <c r="E2751" s="5"/>
      <c r="F2751" s="3"/>
      <c r="G2751" s="3"/>
      <c r="J2751" s="43" t="str">
        <f t="shared" si="329"/>
        <v>480 Temple  235</v>
      </c>
    </row>
    <row r="2752" spans="1:10" s="4" customFormat="1">
      <c r="A2752" s="14" t="str">
        <f t="shared" si="328"/>
        <v>2745 YB</v>
      </c>
      <c r="B2752" s="15" t="str">
        <f t="shared" si="327"/>
        <v>1230 BC</v>
      </c>
      <c r="C2752" s="24"/>
      <c r="D2752" s="5"/>
      <c r="E2752" s="5"/>
      <c r="F2752" s="3"/>
      <c r="G2752" s="3"/>
      <c r="J2752" s="43" t="str">
        <f t="shared" si="329"/>
        <v>480 Temple  236</v>
      </c>
    </row>
    <row r="2753" spans="1:10" s="4" customFormat="1">
      <c r="A2753" s="14" t="str">
        <f t="shared" si="328"/>
        <v>2746 YB</v>
      </c>
      <c r="B2753" s="15" t="str">
        <f t="shared" si="327"/>
        <v>1229 BC</v>
      </c>
      <c r="C2753" s="24"/>
      <c r="D2753" s="5"/>
      <c r="E2753" s="5"/>
      <c r="F2753" s="3"/>
      <c r="G2753" s="3"/>
      <c r="J2753" s="43" t="str">
        <f t="shared" si="329"/>
        <v>480 Temple  237</v>
      </c>
    </row>
    <row r="2754" spans="1:10" s="4" customFormat="1">
      <c r="A2754" s="14" t="str">
        <f t="shared" si="328"/>
        <v>2747 YB</v>
      </c>
      <c r="B2754" s="15" t="str">
        <f t="shared" si="327"/>
        <v>1228 BC</v>
      </c>
      <c r="C2754" s="24"/>
      <c r="D2754" s="5"/>
      <c r="E2754" s="5"/>
      <c r="F2754" s="3"/>
      <c r="G2754" s="3"/>
      <c r="J2754" s="43" t="str">
        <f t="shared" si="329"/>
        <v>480 Temple  238</v>
      </c>
    </row>
    <row r="2755" spans="1:10" s="4" customFormat="1">
      <c r="A2755" s="14" t="str">
        <f t="shared" si="328"/>
        <v>2748 YB</v>
      </c>
      <c r="B2755" s="15" t="str">
        <f t="shared" si="327"/>
        <v>1227 BC</v>
      </c>
      <c r="C2755" s="24"/>
      <c r="D2755" s="5"/>
      <c r="E2755" s="5"/>
      <c r="F2755" s="3"/>
      <c r="G2755" s="3"/>
      <c r="J2755" s="43" t="str">
        <f t="shared" si="329"/>
        <v>480 Temple  239</v>
      </c>
    </row>
    <row r="2756" spans="1:10" s="4" customFormat="1">
      <c r="A2756" s="14" t="str">
        <f t="shared" si="328"/>
        <v>2749 YB</v>
      </c>
      <c r="B2756" s="15" t="str">
        <f t="shared" si="327"/>
        <v>1226 BC</v>
      </c>
      <c r="C2756" s="25" t="s">
        <v>100</v>
      </c>
      <c r="D2756" s="5"/>
      <c r="E2756" s="5"/>
      <c r="F2756" s="3"/>
      <c r="G2756" s="3"/>
      <c r="J2756" s="43" t="str">
        <f t="shared" si="329"/>
        <v>480 Temple  240</v>
      </c>
    </row>
    <row r="2757" spans="1:10" s="4" customFormat="1">
      <c r="A2757" s="14" t="str">
        <f t="shared" si="328"/>
        <v>2750 YB</v>
      </c>
      <c r="B2757" s="15" t="str">
        <f t="shared" si="327"/>
        <v>1225 BC</v>
      </c>
      <c r="C2757" s="26" t="str">
        <f>CONCATENATE("Yovel ", RIGHT(C2707,LEN(C2707)-FIND(" ",C2707))+1)</f>
        <v>Yovel 55</v>
      </c>
      <c r="D2757" s="5"/>
      <c r="E2757" s="5"/>
      <c r="F2757" s="3"/>
      <c r="G2757" s="3"/>
      <c r="J2757" s="43" t="str">
        <f t="shared" si="329"/>
        <v>480 Temple  241</v>
      </c>
    </row>
    <row r="2758" spans="1:10" s="4" customFormat="1">
      <c r="A2758" s="14" t="str">
        <f t="shared" si="328"/>
        <v>2751 YB</v>
      </c>
      <c r="B2758" s="15" t="str">
        <f t="shared" si="327"/>
        <v>1224 BC</v>
      </c>
      <c r="C2758" s="3"/>
      <c r="D2758" s="5"/>
      <c r="E2758" s="5"/>
      <c r="F2758" s="3"/>
      <c r="G2758" s="3"/>
      <c r="J2758" s="43" t="str">
        <f t="shared" si="329"/>
        <v>480 Temple  242</v>
      </c>
    </row>
    <row r="2759" spans="1:10" s="4" customFormat="1">
      <c r="A2759" s="14" t="str">
        <f t="shared" si="328"/>
        <v>2752 YB</v>
      </c>
      <c r="B2759" s="15" t="str">
        <f t="shared" si="327"/>
        <v>1223 BC</v>
      </c>
      <c r="C2759" s="24"/>
      <c r="D2759" s="5"/>
      <c r="E2759" s="5"/>
      <c r="F2759" s="3"/>
      <c r="G2759" s="3"/>
      <c r="J2759" s="43" t="str">
        <f t="shared" si="329"/>
        <v>480 Temple  243</v>
      </c>
    </row>
    <row r="2760" spans="1:10" s="4" customFormat="1">
      <c r="A2760" s="14" t="str">
        <f t="shared" si="328"/>
        <v>2753 YB</v>
      </c>
      <c r="B2760" s="15" t="str">
        <f t="shared" ref="B2760:B2823" si="330">IF((LEFT(A2760, SEARCH(" ", A2760, 1))-3974)&lt;=0, CONCATENATE(3974-LEFT(A2760, SEARCH(" ", A2760, 1))+1, " BC"), CONCATENATE(LEFT(A2760, SEARCH(" ", A2760, 1))-3974, " AD"))</f>
        <v>1222 BC</v>
      </c>
      <c r="C2760" s="24"/>
      <c r="D2760" s="5"/>
      <c r="E2760" s="5"/>
      <c r="F2760" s="3"/>
      <c r="G2760" s="3"/>
      <c r="J2760" s="43" t="str">
        <f t="shared" si="329"/>
        <v>480 Temple  244</v>
      </c>
    </row>
    <row r="2761" spans="1:10" s="4" customFormat="1">
      <c r="A2761" s="14" t="str">
        <f t="shared" ref="A2761:A2824" si="331">CONCATENATE(LEFT(A2760, SEARCH(" ",A2760, 1))+1, " YB")</f>
        <v>2754 YB</v>
      </c>
      <c r="B2761" s="15" t="str">
        <f t="shared" si="330"/>
        <v>1221 BC</v>
      </c>
      <c r="C2761" s="24"/>
      <c r="D2761" s="5"/>
      <c r="E2761" s="5"/>
      <c r="F2761" s="3"/>
      <c r="G2761" s="3"/>
      <c r="J2761" s="43" t="str">
        <f t="shared" si="329"/>
        <v>480 Temple  245</v>
      </c>
    </row>
    <row r="2762" spans="1:10" s="4" customFormat="1">
      <c r="A2762" s="14" t="str">
        <f t="shared" si="331"/>
        <v>2755 YB</v>
      </c>
      <c r="B2762" s="15" t="str">
        <f t="shared" si="330"/>
        <v>1220 BC</v>
      </c>
      <c r="C2762" s="24"/>
      <c r="D2762" s="5"/>
      <c r="E2762" s="5"/>
      <c r="F2762" s="3"/>
      <c r="G2762" s="3"/>
      <c r="J2762" s="43" t="str">
        <f t="shared" si="329"/>
        <v>480 Temple  246</v>
      </c>
    </row>
    <row r="2763" spans="1:10" s="4" customFormat="1">
      <c r="A2763" s="14" t="str">
        <f t="shared" si="331"/>
        <v>2756 YB</v>
      </c>
      <c r="B2763" s="15" t="str">
        <f t="shared" si="330"/>
        <v>1219 BC</v>
      </c>
      <c r="C2763" s="24"/>
      <c r="D2763" s="5"/>
      <c r="E2763" s="5"/>
      <c r="F2763" s="3"/>
      <c r="G2763" s="3"/>
      <c r="J2763" s="43" t="str">
        <f t="shared" si="329"/>
        <v>480 Temple  247</v>
      </c>
    </row>
    <row r="2764" spans="1:10" s="4" customFormat="1">
      <c r="A2764" s="14" t="str">
        <f t="shared" si="331"/>
        <v>2757 YB</v>
      </c>
      <c r="B2764" s="15" t="str">
        <f t="shared" si="330"/>
        <v>1218 BC</v>
      </c>
      <c r="C2764" s="25" t="s">
        <v>94</v>
      </c>
      <c r="D2764" s="5"/>
      <c r="E2764" s="5"/>
      <c r="F2764" s="3"/>
      <c r="G2764" s="3"/>
      <c r="J2764" s="43" t="str">
        <f t="shared" si="329"/>
        <v>480 Temple  248</v>
      </c>
    </row>
    <row r="2765" spans="1:10" s="4" customFormat="1">
      <c r="A2765" s="14" t="str">
        <f t="shared" si="331"/>
        <v>2758 YB</v>
      </c>
      <c r="B2765" s="15" t="str">
        <f t="shared" si="330"/>
        <v>1217 BC</v>
      </c>
      <c r="C2765" s="24"/>
      <c r="D2765" s="5"/>
      <c r="E2765" s="5"/>
      <c r="F2765" s="3"/>
      <c r="G2765" s="3"/>
      <c r="J2765" s="43" t="str">
        <f t="shared" si="329"/>
        <v>480 Temple  249</v>
      </c>
    </row>
    <row r="2766" spans="1:10" s="4" customFormat="1">
      <c r="A2766" s="14" t="str">
        <f t="shared" si="331"/>
        <v>2759 YB</v>
      </c>
      <c r="B2766" s="15" t="str">
        <f t="shared" si="330"/>
        <v>1216 BC</v>
      </c>
      <c r="C2766" s="24"/>
      <c r="D2766" s="5"/>
      <c r="E2766" s="5"/>
      <c r="F2766" s="3"/>
      <c r="G2766" s="3"/>
      <c r="J2766" s="43" t="str">
        <f t="shared" si="329"/>
        <v>480 Temple  250</v>
      </c>
    </row>
    <row r="2767" spans="1:10" s="4" customFormat="1">
      <c r="A2767" s="14" t="str">
        <f t="shared" si="331"/>
        <v>2760 YB</v>
      </c>
      <c r="B2767" s="15" t="str">
        <f t="shared" si="330"/>
        <v>1215 BC</v>
      </c>
      <c r="C2767" s="24"/>
      <c r="D2767" s="5"/>
      <c r="E2767" s="5"/>
      <c r="F2767" s="3"/>
      <c r="G2767" s="3"/>
      <c r="J2767" s="43" t="str">
        <f t="shared" si="329"/>
        <v>480 Temple  251</v>
      </c>
    </row>
    <row r="2768" spans="1:10" s="4" customFormat="1">
      <c r="A2768" s="14" t="str">
        <f t="shared" si="331"/>
        <v>2761 YB</v>
      </c>
      <c r="B2768" s="15" t="str">
        <f t="shared" si="330"/>
        <v>1214 BC</v>
      </c>
      <c r="C2768" s="24"/>
      <c r="D2768" s="5"/>
      <c r="E2768" s="5"/>
      <c r="F2768" s="3"/>
      <c r="G2768" s="3"/>
      <c r="J2768" s="43" t="str">
        <f t="shared" si="329"/>
        <v>480 Temple  252</v>
      </c>
    </row>
    <row r="2769" spans="1:10" s="4" customFormat="1">
      <c r="A2769" s="14" t="str">
        <f t="shared" si="331"/>
        <v>2762 YB</v>
      </c>
      <c r="B2769" s="15" t="str">
        <f t="shared" si="330"/>
        <v>1213 BC</v>
      </c>
      <c r="C2769" s="24"/>
      <c r="D2769" s="5"/>
      <c r="E2769" s="5"/>
      <c r="F2769" s="3"/>
      <c r="G2769" s="3"/>
      <c r="J2769" s="43" t="str">
        <f t="shared" si="329"/>
        <v>480 Temple  253</v>
      </c>
    </row>
    <row r="2770" spans="1:10" s="4" customFormat="1">
      <c r="A2770" s="14" t="str">
        <f t="shared" si="331"/>
        <v>2763 YB</v>
      </c>
      <c r="B2770" s="15" t="str">
        <f t="shared" si="330"/>
        <v>1212 BC</v>
      </c>
      <c r="C2770" s="24"/>
      <c r="D2770" s="5"/>
      <c r="E2770" s="5"/>
      <c r="F2770" s="3"/>
      <c r="G2770" s="3"/>
      <c r="J2770" s="43" t="str">
        <f t="shared" si="329"/>
        <v>480 Temple  254</v>
      </c>
    </row>
    <row r="2771" spans="1:10" s="4" customFormat="1">
      <c r="A2771" s="14" t="str">
        <f t="shared" si="331"/>
        <v>2764 YB</v>
      </c>
      <c r="B2771" s="15" t="str">
        <f t="shared" si="330"/>
        <v>1211 BC</v>
      </c>
      <c r="C2771" s="25" t="s">
        <v>95</v>
      </c>
      <c r="D2771" s="5"/>
      <c r="E2771" s="5"/>
      <c r="F2771" s="3"/>
      <c r="G2771" s="3"/>
      <c r="J2771" s="43" t="str">
        <f t="shared" si="329"/>
        <v>480 Temple  255</v>
      </c>
    </row>
    <row r="2772" spans="1:10" s="4" customFormat="1">
      <c r="A2772" s="14" t="str">
        <f t="shared" si="331"/>
        <v>2765 YB</v>
      </c>
      <c r="B2772" s="15" t="str">
        <f t="shared" si="330"/>
        <v>1210 BC</v>
      </c>
      <c r="C2772" s="24"/>
      <c r="D2772" s="5"/>
      <c r="E2772" s="5"/>
      <c r="F2772" s="3"/>
      <c r="G2772" s="3"/>
      <c r="J2772" s="43" t="str">
        <f t="shared" si="329"/>
        <v>480 Temple  256</v>
      </c>
    </row>
    <row r="2773" spans="1:10" s="4" customFormat="1">
      <c r="A2773" s="14" t="str">
        <f t="shared" si="331"/>
        <v>2766 YB</v>
      </c>
      <c r="B2773" s="15" t="str">
        <f t="shared" si="330"/>
        <v>1209 BC</v>
      </c>
      <c r="C2773" s="24"/>
      <c r="D2773" s="5"/>
      <c r="E2773" s="5"/>
      <c r="F2773" s="3"/>
      <c r="G2773" s="3"/>
      <c r="J2773" s="43" t="str">
        <f t="shared" si="329"/>
        <v>480 Temple  257</v>
      </c>
    </row>
    <row r="2774" spans="1:10" s="4" customFormat="1">
      <c r="A2774" s="14" t="str">
        <f t="shared" si="331"/>
        <v>2767 YB</v>
      </c>
      <c r="B2774" s="15" t="str">
        <f t="shared" si="330"/>
        <v>1208 BC</v>
      </c>
      <c r="C2774" s="24"/>
      <c r="D2774" s="5"/>
      <c r="E2774" s="5"/>
      <c r="F2774" s="3"/>
      <c r="G2774" s="3"/>
      <c r="J2774" s="43" t="str">
        <f t="shared" ref="J2774:J2837" si="332">CONCATENATE(LEFT(J2773, SEARCH(" ", J2773, 5)), " ", RIGHT(J2773,LEN(J2773)-FIND(" ",J2773, 6))+1)</f>
        <v>480 Temple  258</v>
      </c>
    </row>
    <row r="2775" spans="1:10" s="4" customFormat="1">
      <c r="A2775" s="14" t="str">
        <f t="shared" si="331"/>
        <v>2768 YB</v>
      </c>
      <c r="B2775" s="15" t="str">
        <f t="shared" si="330"/>
        <v>1207 BC</v>
      </c>
      <c r="C2775" s="24"/>
      <c r="D2775" s="5"/>
      <c r="E2775" s="5"/>
      <c r="F2775" s="3"/>
      <c r="G2775" s="3"/>
      <c r="J2775" s="43" t="str">
        <f t="shared" si="332"/>
        <v>480 Temple  259</v>
      </c>
    </row>
    <row r="2776" spans="1:10" s="4" customFormat="1">
      <c r="A2776" s="14" t="str">
        <f t="shared" si="331"/>
        <v>2769 YB</v>
      </c>
      <c r="B2776" s="15" t="str">
        <f t="shared" si="330"/>
        <v>1206 BC</v>
      </c>
      <c r="C2776" s="24"/>
      <c r="D2776" s="5"/>
      <c r="E2776" s="5"/>
      <c r="F2776" s="3"/>
      <c r="G2776" s="3"/>
      <c r="J2776" s="43" t="str">
        <f t="shared" si="332"/>
        <v>480 Temple  260</v>
      </c>
    </row>
    <row r="2777" spans="1:10" s="4" customFormat="1">
      <c r="A2777" s="14" t="str">
        <f t="shared" si="331"/>
        <v>2770 YB</v>
      </c>
      <c r="B2777" s="15" t="str">
        <f t="shared" si="330"/>
        <v>1205 BC</v>
      </c>
      <c r="C2777" s="24"/>
      <c r="D2777" s="5"/>
      <c r="E2777" s="5"/>
      <c r="F2777" s="3"/>
      <c r="G2777" s="3"/>
      <c r="J2777" s="43" t="str">
        <f t="shared" si="332"/>
        <v>480 Temple  261</v>
      </c>
    </row>
    <row r="2778" spans="1:10" s="4" customFormat="1">
      <c r="A2778" s="14" t="str">
        <f t="shared" si="331"/>
        <v>2771 YB</v>
      </c>
      <c r="B2778" s="15" t="str">
        <f t="shared" si="330"/>
        <v>1204 BC</v>
      </c>
      <c r="C2778" s="25" t="s">
        <v>96</v>
      </c>
      <c r="D2778" s="5"/>
      <c r="E2778" s="5"/>
      <c r="F2778" s="3"/>
      <c r="G2778" s="3"/>
      <c r="J2778" s="43" t="str">
        <f t="shared" si="332"/>
        <v>480 Temple  262</v>
      </c>
    </row>
    <row r="2779" spans="1:10" s="4" customFormat="1">
      <c r="A2779" s="14" t="str">
        <f t="shared" si="331"/>
        <v>2772 YB</v>
      </c>
      <c r="B2779" s="15" t="str">
        <f t="shared" si="330"/>
        <v>1203 BC</v>
      </c>
      <c r="C2779" s="24"/>
      <c r="D2779" s="5"/>
      <c r="E2779" s="5"/>
      <c r="F2779" s="3"/>
      <c r="G2779" s="3"/>
      <c r="J2779" s="43" t="str">
        <f t="shared" si="332"/>
        <v>480 Temple  263</v>
      </c>
    </row>
    <row r="2780" spans="1:10" s="4" customFormat="1">
      <c r="A2780" s="14" t="str">
        <f t="shared" si="331"/>
        <v>2773 YB</v>
      </c>
      <c r="B2780" s="15" t="str">
        <f t="shared" si="330"/>
        <v>1202 BC</v>
      </c>
      <c r="C2780" s="24"/>
      <c r="D2780" s="5"/>
      <c r="E2780" s="5"/>
      <c r="F2780" s="3"/>
      <c r="G2780" s="3"/>
      <c r="J2780" s="43" t="str">
        <f t="shared" si="332"/>
        <v>480 Temple  264</v>
      </c>
    </row>
    <row r="2781" spans="1:10" s="4" customFormat="1">
      <c r="A2781" s="14" t="str">
        <f t="shared" si="331"/>
        <v>2774 YB</v>
      </c>
      <c r="B2781" s="15" t="str">
        <f t="shared" si="330"/>
        <v>1201 BC</v>
      </c>
      <c r="C2781" s="24"/>
      <c r="D2781" s="5"/>
      <c r="E2781" s="5"/>
      <c r="F2781" s="3"/>
      <c r="G2781" s="3"/>
      <c r="J2781" s="43" t="str">
        <f t="shared" si="332"/>
        <v>480 Temple  265</v>
      </c>
    </row>
    <row r="2782" spans="1:10" s="4" customFormat="1">
      <c r="A2782" s="14" t="str">
        <f t="shared" si="331"/>
        <v>2775 YB</v>
      </c>
      <c r="B2782" s="15" t="str">
        <f t="shared" si="330"/>
        <v>1200 BC</v>
      </c>
      <c r="C2782" s="24"/>
      <c r="D2782" s="5"/>
      <c r="E2782" s="5"/>
      <c r="F2782" s="3"/>
      <c r="G2782" s="3"/>
      <c r="J2782" s="43" t="str">
        <f t="shared" si="332"/>
        <v>480 Temple  266</v>
      </c>
    </row>
    <row r="2783" spans="1:10" s="4" customFormat="1">
      <c r="A2783" s="14" t="str">
        <f t="shared" si="331"/>
        <v>2776 YB</v>
      </c>
      <c r="B2783" s="15" t="str">
        <f t="shared" si="330"/>
        <v>1199 BC</v>
      </c>
      <c r="C2783" s="24"/>
      <c r="D2783" s="5"/>
      <c r="E2783" s="5"/>
      <c r="F2783" s="3"/>
      <c r="G2783" s="3"/>
      <c r="J2783" s="43" t="str">
        <f t="shared" si="332"/>
        <v>480 Temple  267</v>
      </c>
    </row>
    <row r="2784" spans="1:10" s="4" customFormat="1">
      <c r="A2784" s="14" t="str">
        <f t="shared" si="331"/>
        <v>2777 YB</v>
      </c>
      <c r="B2784" s="15" t="str">
        <f t="shared" si="330"/>
        <v>1198 BC</v>
      </c>
      <c r="C2784" s="24"/>
      <c r="D2784" s="5"/>
      <c r="E2784" s="5"/>
      <c r="F2784" s="3"/>
      <c r="G2784" s="3"/>
      <c r="J2784" s="43" t="str">
        <f t="shared" si="332"/>
        <v>480 Temple  268</v>
      </c>
    </row>
    <row r="2785" spans="1:10" s="4" customFormat="1">
      <c r="A2785" s="14" t="str">
        <f t="shared" si="331"/>
        <v>2778 YB</v>
      </c>
      <c r="B2785" s="15" t="str">
        <f t="shared" si="330"/>
        <v>1197 BC</v>
      </c>
      <c r="C2785" s="25" t="s">
        <v>97</v>
      </c>
      <c r="D2785" s="5"/>
      <c r="E2785" s="5"/>
      <c r="F2785" s="3"/>
      <c r="G2785" s="3"/>
      <c r="J2785" s="43" t="str">
        <f t="shared" si="332"/>
        <v>480 Temple  269</v>
      </c>
    </row>
    <row r="2786" spans="1:10" s="4" customFormat="1">
      <c r="A2786" s="14" t="str">
        <f t="shared" si="331"/>
        <v>2779 YB</v>
      </c>
      <c r="B2786" s="15" t="str">
        <f t="shared" si="330"/>
        <v>1196 BC</v>
      </c>
      <c r="C2786" s="24"/>
      <c r="D2786" s="5"/>
      <c r="E2786" s="5"/>
      <c r="F2786" s="3"/>
      <c r="G2786" s="3"/>
      <c r="J2786" s="43" t="str">
        <f t="shared" si="332"/>
        <v>480 Temple  270</v>
      </c>
    </row>
    <row r="2787" spans="1:10" s="4" customFormat="1">
      <c r="A2787" s="14" t="str">
        <f t="shared" si="331"/>
        <v>2780 YB</v>
      </c>
      <c r="B2787" s="15" t="str">
        <f t="shared" si="330"/>
        <v>1195 BC</v>
      </c>
      <c r="C2787" s="24"/>
      <c r="D2787" s="5"/>
      <c r="E2787" s="5"/>
      <c r="F2787" s="3"/>
      <c r="G2787" s="3"/>
      <c r="J2787" s="43" t="str">
        <f t="shared" si="332"/>
        <v>480 Temple  271</v>
      </c>
    </row>
    <row r="2788" spans="1:10" s="4" customFormat="1">
      <c r="A2788" s="14" t="str">
        <f t="shared" si="331"/>
        <v>2781 YB</v>
      </c>
      <c r="B2788" s="15" t="str">
        <f t="shared" si="330"/>
        <v>1194 BC</v>
      </c>
      <c r="C2788" s="24"/>
      <c r="D2788" s="5"/>
      <c r="E2788" s="5"/>
      <c r="F2788" s="3"/>
      <c r="G2788" s="3"/>
      <c r="J2788" s="43" t="str">
        <f t="shared" si="332"/>
        <v>480 Temple  272</v>
      </c>
    </row>
    <row r="2789" spans="1:10" s="4" customFormat="1">
      <c r="A2789" s="14" t="str">
        <f t="shared" si="331"/>
        <v>2782 YB</v>
      </c>
      <c r="B2789" s="15" t="str">
        <f t="shared" si="330"/>
        <v>1193 BC</v>
      </c>
      <c r="C2789" s="24"/>
      <c r="D2789" s="5"/>
      <c r="E2789" s="5"/>
      <c r="F2789" s="3"/>
      <c r="G2789" s="3"/>
      <c r="J2789" s="43" t="str">
        <f t="shared" si="332"/>
        <v>480 Temple  273</v>
      </c>
    </row>
    <row r="2790" spans="1:10" s="4" customFormat="1">
      <c r="A2790" s="14" t="str">
        <f t="shared" si="331"/>
        <v>2783 YB</v>
      </c>
      <c r="B2790" s="15" t="str">
        <f t="shared" si="330"/>
        <v>1192 BC</v>
      </c>
      <c r="C2790" s="24"/>
      <c r="D2790" s="5"/>
      <c r="E2790" s="5"/>
      <c r="F2790" s="3"/>
      <c r="G2790" s="3"/>
      <c r="J2790" s="43" t="str">
        <f t="shared" si="332"/>
        <v>480 Temple  274</v>
      </c>
    </row>
    <row r="2791" spans="1:10" s="4" customFormat="1">
      <c r="A2791" s="14" t="str">
        <f t="shared" si="331"/>
        <v>2784 YB</v>
      </c>
      <c r="B2791" s="15" t="str">
        <f t="shared" si="330"/>
        <v>1191 BC</v>
      </c>
      <c r="C2791" s="24"/>
      <c r="D2791" s="5"/>
      <c r="E2791" s="5"/>
      <c r="F2791" s="3"/>
      <c r="G2791" s="3"/>
      <c r="J2791" s="43" t="str">
        <f t="shared" si="332"/>
        <v>480 Temple  275</v>
      </c>
    </row>
    <row r="2792" spans="1:10" s="4" customFormat="1">
      <c r="A2792" s="14" t="str">
        <f t="shared" si="331"/>
        <v>2785 YB</v>
      </c>
      <c r="B2792" s="15" t="str">
        <f t="shared" si="330"/>
        <v>1190 BC</v>
      </c>
      <c r="C2792" s="25" t="s">
        <v>98</v>
      </c>
      <c r="D2792" s="5"/>
      <c r="E2792" s="5"/>
      <c r="F2792" s="3"/>
      <c r="G2792" s="3"/>
      <c r="J2792" s="43" t="str">
        <f t="shared" si="332"/>
        <v>480 Temple  276</v>
      </c>
    </row>
    <row r="2793" spans="1:10" s="4" customFormat="1">
      <c r="A2793" s="14" t="str">
        <f t="shared" si="331"/>
        <v>2786 YB</v>
      </c>
      <c r="B2793" s="15" t="str">
        <f t="shared" si="330"/>
        <v>1189 BC</v>
      </c>
      <c r="C2793" s="24"/>
      <c r="D2793" s="5"/>
      <c r="E2793" s="5"/>
      <c r="F2793" s="3"/>
      <c r="G2793" s="3"/>
      <c r="J2793" s="43" t="str">
        <f t="shared" si="332"/>
        <v>480 Temple  277</v>
      </c>
    </row>
    <row r="2794" spans="1:10" s="4" customFormat="1">
      <c r="A2794" s="14" t="str">
        <f t="shared" si="331"/>
        <v>2787 YB</v>
      </c>
      <c r="B2794" s="15" t="str">
        <f t="shared" si="330"/>
        <v>1188 BC</v>
      </c>
      <c r="C2794" s="24"/>
      <c r="D2794" s="5"/>
      <c r="E2794" s="5"/>
      <c r="F2794" s="3"/>
      <c r="G2794" s="3"/>
      <c r="J2794" s="43" t="str">
        <f t="shared" si="332"/>
        <v>480 Temple  278</v>
      </c>
    </row>
    <row r="2795" spans="1:10" s="4" customFormat="1">
      <c r="A2795" s="14" t="str">
        <f t="shared" si="331"/>
        <v>2788 YB</v>
      </c>
      <c r="B2795" s="15" t="str">
        <f t="shared" si="330"/>
        <v>1187 BC</v>
      </c>
      <c r="C2795" s="24"/>
      <c r="D2795" s="5"/>
      <c r="E2795" s="5"/>
      <c r="F2795" s="3"/>
      <c r="G2795" s="3"/>
      <c r="J2795" s="43" t="str">
        <f t="shared" si="332"/>
        <v>480 Temple  279</v>
      </c>
    </row>
    <row r="2796" spans="1:10" s="4" customFormat="1">
      <c r="A2796" s="14" t="str">
        <f t="shared" si="331"/>
        <v>2789 YB</v>
      </c>
      <c r="B2796" s="15" t="str">
        <f t="shared" si="330"/>
        <v>1186 BC</v>
      </c>
      <c r="C2796" s="24"/>
      <c r="D2796" s="5"/>
      <c r="E2796" s="5"/>
      <c r="F2796" s="3"/>
      <c r="G2796" s="3"/>
      <c r="J2796" s="43" t="str">
        <f t="shared" si="332"/>
        <v>480 Temple  280</v>
      </c>
    </row>
    <row r="2797" spans="1:10" s="4" customFormat="1">
      <c r="A2797" s="14" t="str">
        <f t="shared" si="331"/>
        <v>2790 YB</v>
      </c>
      <c r="B2797" s="15" t="str">
        <f t="shared" si="330"/>
        <v>1185 BC</v>
      </c>
      <c r="C2797" s="24"/>
      <c r="D2797" s="5"/>
      <c r="E2797" s="5"/>
      <c r="F2797" s="3"/>
      <c r="G2797" s="3"/>
      <c r="J2797" s="43" t="str">
        <f t="shared" si="332"/>
        <v>480 Temple  281</v>
      </c>
    </row>
    <row r="2798" spans="1:10" s="4" customFormat="1">
      <c r="A2798" s="14" t="str">
        <f t="shared" si="331"/>
        <v>2791 YB</v>
      </c>
      <c r="B2798" s="15" t="str">
        <f t="shared" si="330"/>
        <v>1184 BC</v>
      </c>
      <c r="C2798" s="24"/>
      <c r="D2798" s="5"/>
      <c r="E2798" s="5"/>
      <c r="F2798" s="3"/>
      <c r="G2798" s="3"/>
      <c r="J2798" s="43" t="str">
        <f t="shared" si="332"/>
        <v>480 Temple  282</v>
      </c>
    </row>
    <row r="2799" spans="1:10" s="4" customFormat="1">
      <c r="A2799" s="14" t="str">
        <f t="shared" si="331"/>
        <v>2792 YB</v>
      </c>
      <c r="B2799" s="15" t="str">
        <f t="shared" si="330"/>
        <v>1183 BC</v>
      </c>
      <c r="C2799" s="25" t="s">
        <v>99</v>
      </c>
      <c r="D2799" s="5"/>
      <c r="E2799" s="5"/>
      <c r="F2799" s="3"/>
      <c r="G2799" s="3"/>
      <c r="J2799" s="43" t="str">
        <f t="shared" si="332"/>
        <v>480 Temple  283</v>
      </c>
    </row>
    <row r="2800" spans="1:10" s="4" customFormat="1">
      <c r="A2800" s="14" t="str">
        <f t="shared" si="331"/>
        <v>2793 YB</v>
      </c>
      <c r="B2800" s="15" t="str">
        <f t="shared" si="330"/>
        <v>1182 BC</v>
      </c>
      <c r="C2800" s="24"/>
      <c r="D2800" s="5"/>
      <c r="E2800" s="5"/>
      <c r="F2800" s="3"/>
      <c r="G2800" s="3"/>
      <c r="J2800" s="43" t="str">
        <f t="shared" si="332"/>
        <v>480 Temple  284</v>
      </c>
    </row>
    <row r="2801" spans="1:10" s="4" customFormat="1">
      <c r="A2801" s="14" t="str">
        <f t="shared" si="331"/>
        <v>2794 YB</v>
      </c>
      <c r="B2801" s="15" t="str">
        <f t="shared" si="330"/>
        <v>1181 BC</v>
      </c>
      <c r="C2801" s="24"/>
      <c r="D2801" s="5"/>
      <c r="E2801" s="5"/>
      <c r="F2801" s="3"/>
      <c r="G2801" s="3"/>
      <c r="J2801" s="43" t="str">
        <f t="shared" si="332"/>
        <v>480 Temple  285</v>
      </c>
    </row>
    <row r="2802" spans="1:10" s="4" customFormat="1">
      <c r="A2802" s="14" t="str">
        <f t="shared" si="331"/>
        <v>2795 YB</v>
      </c>
      <c r="B2802" s="15" t="str">
        <f t="shared" si="330"/>
        <v>1180 BC</v>
      </c>
      <c r="C2802" s="24"/>
      <c r="D2802" s="5"/>
      <c r="E2802" s="5"/>
      <c r="F2802" s="3"/>
      <c r="G2802" s="3"/>
      <c r="J2802" s="43" t="str">
        <f t="shared" si="332"/>
        <v>480 Temple  286</v>
      </c>
    </row>
    <row r="2803" spans="1:10" s="4" customFormat="1">
      <c r="A2803" s="14" t="str">
        <f t="shared" si="331"/>
        <v>2796 YB</v>
      </c>
      <c r="B2803" s="15" t="str">
        <f t="shared" si="330"/>
        <v>1179 BC</v>
      </c>
      <c r="C2803" s="24"/>
      <c r="D2803" s="5"/>
      <c r="E2803" s="5"/>
      <c r="F2803" s="3"/>
      <c r="G2803" s="3"/>
      <c r="J2803" s="43" t="str">
        <f t="shared" si="332"/>
        <v>480 Temple  287</v>
      </c>
    </row>
    <row r="2804" spans="1:10" s="4" customFormat="1">
      <c r="A2804" s="14" t="str">
        <f t="shared" si="331"/>
        <v>2797 YB</v>
      </c>
      <c r="B2804" s="15" t="str">
        <f t="shared" si="330"/>
        <v>1178 BC</v>
      </c>
      <c r="C2804" s="24"/>
      <c r="D2804" s="5"/>
      <c r="E2804" s="5"/>
      <c r="F2804" s="3"/>
      <c r="G2804" s="3"/>
      <c r="J2804" s="43" t="str">
        <f t="shared" si="332"/>
        <v>480 Temple  288</v>
      </c>
    </row>
    <row r="2805" spans="1:10" s="4" customFormat="1">
      <c r="A2805" s="14" t="str">
        <f t="shared" si="331"/>
        <v>2798 YB</v>
      </c>
      <c r="B2805" s="15" t="str">
        <f t="shared" si="330"/>
        <v>1177 BC</v>
      </c>
      <c r="C2805" s="24"/>
      <c r="D2805" s="5"/>
      <c r="E2805" s="5"/>
      <c r="F2805" s="3"/>
      <c r="G2805" s="3"/>
      <c r="J2805" s="43" t="str">
        <f t="shared" si="332"/>
        <v>480 Temple  289</v>
      </c>
    </row>
    <row r="2806" spans="1:10" s="4" customFormat="1">
      <c r="A2806" s="14" t="str">
        <f t="shared" si="331"/>
        <v>2799 YB</v>
      </c>
      <c r="B2806" s="15" t="str">
        <f t="shared" si="330"/>
        <v>1176 BC</v>
      </c>
      <c r="C2806" s="25" t="s">
        <v>100</v>
      </c>
      <c r="D2806" s="5"/>
      <c r="E2806" s="5"/>
      <c r="F2806" s="3"/>
      <c r="G2806" s="3"/>
      <c r="J2806" s="43" t="str">
        <f t="shared" si="332"/>
        <v>480 Temple  290</v>
      </c>
    </row>
    <row r="2807" spans="1:10" s="4" customFormat="1">
      <c r="A2807" s="14" t="str">
        <f t="shared" si="331"/>
        <v>2800 YB</v>
      </c>
      <c r="B2807" s="15" t="str">
        <f t="shared" si="330"/>
        <v>1175 BC</v>
      </c>
      <c r="C2807" s="26" t="str">
        <f>CONCATENATE("Yovel ", RIGHT(C2757,LEN(C2757)-FIND(" ",C2757))+1)</f>
        <v>Yovel 56</v>
      </c>
      <c r="D2807" s="5"/>
      <c r="E2807" s="5"/>
      <c r="F2807" s="3"/>
      <c r="G2807" s="3"/>
      <c r="J2807" s="43" t="str">
        <f t="shared" si="332"/>
        <v>480 Temple  291</v>
      </c>
    </row>
    <row r="2808" spans="1:10" s="4" customFormat="1">
      <c r="A2808" s="14" t="str">
        <f t="shared" si="331"/>
        <v>2801 YB</v>
      </c>
      <c r="B2808" s="15" t="str">
        <f t="shared" si="330"/>
        <v>1174 BC</v>
      </c>
      <c r="C2808" s="3"/>
      <c r="D2808" s="5"/>
      <c r="E2808" s="5"/>
      <c r="F2808" s="3"/>
      <c r="G2808" s="3"/>
      <c r="J2808" s="43" t="str">
        <f t="shared" si="332"/>
        <v>480 Temple  292</v>
      </c>
    </row>
    <row r="2809" spans="1:10" s="4" customFormat="1">
      <c r="A2809" s="14" t="str">
        <f t="shared" si="331"/>
        <v>2802 YB</v>
      </c>
      <c r="B2809" s="15" t="str">
        <f t="shared" si="330"/>
        <v>1173 BC</v>
      </c>
      <c r="C2809" s="24"/>
      <c r="D2809" s="5"/>
      <c r="E2809" s="5"/>
      <c r="F2809" s="3"/>
      <c r="G2809" s="3"/>
      <c r="J2809" s="43" t="str">
        <f t="shared" si="332"/>
        <v>480 Temple  293</v>
      </c>
    </row>
    <row r="2810" spans="1:10" s="4" customFormat="1">
      <c r="A2810" s="14" t="str">
        <f t="shared" si="331"/>
        <v>2803 YB</v>
      </c>
      <c r="B2810" s="15" t="str">
        <f t="shared" si="330"/>
        <v>1172 BC</v>
      </c>
      <c r="C2810" s="24"/>
      <c r="D2810" s="5"/>
      <c r="E2810" s="5"/>
      <c r="F2810" s="3"/>
      <c r="G2810" s="3"/>
      <c r="J2810" s="43" t="str">
        <f t="shared" si="332"/>
        <v>480 Temple  294</v>
      </c>
    </row>
    <row r="2811" spans="1:10" s="4" customFormat="1">
      <c r="A2811" s="14" t="str">
        <f t="shared" si="331"/>
        <v>2804 YB</v>
      </c>
      <c r="B2811" s="15" t="str">
        <f t="shared" si="330"/>
        <v>1171 BC</v>
      </c>
      <c r="C2811" s="24"/>
      <c r="D2811" s="5"/>
      <c r="E2811" s="5"/>
      <c r="F2811" s="3"/>
      <c r="G2811" s="3"/>
      <c r="J2811" s="43" t="str">
        <f t="shared" si="332"/>
        <v>480 Temple  295</v>
      </c>
    </row>
    <row r="2812" spans="1:10" s="4" customFormat="1">
      <c r="A2812" s="14" t="str">
        <f t="shared" si="331"/>
        <v>2805 YB</v>
      </c>
      <c r="B2812" s="15" t="str">
        <f t="shared" si="330"/>
        <v>1170 BC</v>
      </c>
      <c r="C2812" s="24"/>
      <c r="D2812" s="5"/>
      <c r="E2812" s="5"/>
      <c r="F2812" s="3"/>
      <c r="G2812" s="3"/>
      <c r="J2812" s="43" t="str">
        <f t="shared" si="332"/>
        <v>480 Temple  296</v>
      </c>
    </row>
    <row r="2813" spans="1:10" s="4" customFormat="1">
      <c r="A2813" s="14" t="str">
        <f t="shared" si="331"/>
        <v>2806 YB</v>
      </c>
      <c r="B2813" s="15" t="str">
        <f t="shared" si="330"/>
        <v>1169 BC</v>
      </c>
      <c r="C2813" s="24"/>
      <c r="D2813" s="5"/>
      <c r="E2813" s="5"/>
      <c r="F2813" s="3"/>
      <c r="G2813" s="3"/>
      <c r="J2813" s="43" t="str">
        <f t="shared" si="332"/>
        <v>480 Temple  297</v>
      </c>
    </row>
    <row r="2814" spans="1:10" s="4" customFormat="1">
      <c r="A2814" s="14" t="str">
        <f t="shared" si="331"/>
        <v>2807 YB</v>
      </c>
      <c r="B2814" s="15" t="str">
        <f t="shared" si="330"/>
        <v>1168 BC</v>
      </c>
      <c r="C2814" s="25" t="s">
        <v>94</v>
      </c>
      <c r="D2814" s="5"/>
      <c r="E2814" s="5"/>
      <c r="F2814" s="3"/>
      <c r="G2814" s="3"/>
      <c r="J2814" s="43" t="str">
        <f t="shared" si="332"/>
        <v>480 Temple  298</v>
      </c>
    </row>
    <row r="2815" spans="1:10" s="4" customFormat="1">
      <c r="A2815" s="14" t="str">
        <f t="shared" si="331"/>
        <v>2808 YB</v>
      </c>
      <c r="B2815" s="15" t="str">
        <f t="shared" si="330"/>
        <v>1167 BC</v>
      </c>
      <c r="C2815" s="24"/>
      <c r="D2815" s="5"/>
      <c r="E2815" s="5"/>
      <c r="F2815" s="3"/>
      <c r="G2815" s="3"/>
      <c r="J2815" s="43" t="str">
        <f t="shared" si="332"/>
        <v>480 Temple  299</v>
      </c>
    </row>
    <row r="2816" spans="1:10" s="4" customFormat="1">
      <c r="A2816" s="14" t="str">
        <f t="shared" si="331"/>
        <v>2809 YB</v>
      </c>
      <c r="B2816" s="15" t="str">
        <f t="shared" si="330"/>
        <v>1166 BC</v>
      </c>
      <c r="C2816" s="24"/>
      <c r="D2816" s="5"/>
      <c r="E2816" s="5"/>
      <c r="F2816" s="3"/>
      <c r="G2816" s="3"/>
      <c r="J2816" s="43" t="str">
        <f t="shared" si="332"/>
        <v>480 Temple  300</v>
      </c>
    </row>
    <row r="2817" spans="1:10" s="4" customFormat="1">
      <c r="A2817" s="14" t="str">
        <f t="shared" si="331"/>
        <v>2810 YB</v>
      </c>
      <c r="B2817" s="15" t="str">
        <f t="shared" si="330"/>
        <v>1165 BC</v>
      </c>
      <c r="C2817" s="24"/>
      <c r="D2817" s="5"/>
      <c r="E2817" s="5"/>
      <c r="F2817" s="3"/>
      <c r="G2817" s="3"/>
      <c r="J2817" s="43" t="str">
        <f t="shared" si="332"/>
        <v>480 Temple  301</v>
      </c>
    </row>
    <row r="2818" spans="1:10" s="4" customFormat="1">
      <c r="A2818" s="14" t="str">
        <f t="shared" si="331"/>
        <v>2811 YB</v>
      </c>
      <c r="B2818" s="15" t="str">
        <f t="shared" si="330"/>
        <v>1164 BC</v>
      </c>
      <c r="C2818" s="24"/>
      <c r="D2818" s="5"/>
      <c r="E2818" s="5"/>
      <c r="F2818" s="3"/>
      <c r="G2818" s="3"/>
      <c r="J2818" s="43" t="str">
        <f t="shared" si="332"/>
        <v>480 Temple  302</v>
      </c>
    </row>
    <row r="2819" spans="1:10" s="4" customFormat="1">
      <c r="A2819" s="14" t="str">
        <f t="shared" si="331"/>
        <v>2812 YB</v>
      </c>
      <c r="B2819" s="15" t="str">
        <f t="shared" si="330"/>
        <v>1163 BC</v>
      </c>
      <c r="C2819" s="24"/>
      <c r="D2819" s="5"/>
      <c r="E2819" s="5"/>
      <c r="F2819" s="3"/>
      <c r="G2819" s="3"/>
      <c r="J2819" s="43" t="str">
        <f t="shared" si="332"/>
        <v>480 Temple  303</v>
      </c>
    </row>
    <row r="2820" spans="1:10" s="4" customFormat="1">
      <c r="A2820" s="14" t="str">
        <f t="shared" si="331"/>
        <v>2813 YB</v>
      </c>
      <c r="B2820" s="15" t="str">
        <f t="shared" si="330"/>
        <v>1162 BC</v>
      </c>
      <c r="C2820" s="24"/>
      <c r="D2820" s="5"/>
      <c r="E2820" s="5"/>
      <c r="F2820" s="3"/>
      <c r="G2820" s="3"/>
      <c r="J2820" s="43" t="str">
        <f t="shared" si="332"/>
        <v>480 Temple  304</v>
      </c>
    </row>
    <row r="2821" spans="1:10" s="4" customFormat="1">
      <c r="A2821" s="14" t="str">
        <f t="shared" si="331"/>
        <v>2814 YB</v>
      </c>
      <c r="B2821" s="15" t="str">
        <f t="shared" si="330"/>
        <v>1161 BC</v>
      </c>
      <c r="C2821" s="25" t="s">
        <v>95</v>
      </c>
      <c r="D2821" s="5"/>
      <c r="E2821" s="5"/>
      <c r="F2821" s="3"/>
      <c r="G2821" s="3"/>
      <c r="J2821" s="43" t="str">
        <f t="shared" si="332"/>
        <v>480 Temple  305</v>
      </c>
    </row>
    <row r="2822" spans="1:10" s="4" customFormat="1">
      <c r="A2822" s="14" t="str">
        <f t="shared" si="331"/>
        <v>2815 YB</v>
      </c>
      <c r="B2822" s="15" t="str">
        <f t="shared" si="330"/>
        <v>1160 BC</v>
      </c>
      <c r="C2822" s="24"/>
      <c r="D2822" s="5"/>
      <c r="E2822" s="5"/>
      <c r="F2822" s="3"/>
      <c r="G2822" s="3"/>
      <c r="J2822" s="43" t="str">
        <f t="shared" si="332"/>
        <v>480 Temple  306</v>
      </c>
    </row>
    <row r="2823" spans="1:10" s="4" customFormat="1">
      <c r="A2823" s="14" t="str">
        <f t="shared" si="331"/>
        <v>2816 YB</v>
      </c>
      <c r="B2823" s="15" t="str">
        <f t="shared" si="330"/>
        <v>1159 BC</v>
      </c>
      <c r="C2823" s="24"/>
      <c r="D2823" s="5"/>
      <c r="E2823" s="5"/>
      <c r="F2823" s="3"/>
      <c r="G2823" s="3"/>
      <c r="J2823" s="43" t="str">
        <f t="shared" si="332"/>
        <v>480 Temple  307</v>
      </c>
    </row>
    <row r="2824" spans="1:10" s="4" customFormat="1">
      <c r="A2824" s="14" t="str">
        <f t="shared" si="331"/>
        <v>2817 YB</v>
      </c>
      <c r="B2824" s="15" t="str">
        <f t="shared" ref="B2824:B2887" si="333">IF((LEFT(A2824, SEARCH(" ", A2824, 1))-3974)&lt;=0, CONCATENATE(3974-LEFT(A2824, SEARCH(" ", A2824, 1))+1, " BC"), CONCATENATE(LEFT(A2824, SEARCH(" ", A2824, 1))-3974, " AD"))</f>
        <v>1158 BC</v>
      </c>
      <c r="C2824" s="24"/>
      <c r="D2824" s="5"/>
      <c r="E2824" s="5"/>
      <c r="F2824" s="3"/>
      <c r="G2824" s="3"/>
      <c r="J2824" s="43" t="str">
        <f t="shared" si="332"/>
        <v>480 Temple  308</v>
      </c>
    </row>
    <row r="2825" spans="1:10" s="4" customFormat="1">
      <c r="A2825" s="14" t="str">
        <f t="shared" ref="A2825:A2888" si="334">CONCATENATE(LEFT(A2824, SEARCH(" ",A2824, 1))+1, " YB")</f>
        <v>2818 YB</v>
      </c>
      <c r="B2825" s="15" t="str">
        <f t="shared" si="333"/>
        <v>1157 BC</v>
      </c>
      <c r="C2825" s="24"/>
      <c r="D2825" s="5"/>
      <c r="E2825" s="5"/>
      <c r="F2825" s="3"/>
      <c r="G2825" s="3"/>
      <c r="J2825" s="43" t="str">
        <f t="shared" si="332"/>
        <v>480 Temple  309</v>
      </c>
    </row>
    <row r="2826" spans="1:10" s="4" customFormat="1">
      <c r="A2826" s="14" t="str">
        <f t="shared" si="334"/>
        <v>2819 YB</v>
      </c>
      <c r="B2826" s="15" t="str">
        <f t="shared" si="333"/>
        <v>1156 BC</v>
      </c>
      <c r="C2826" s="24"/>
      <c r="D2826" s="5"/>
      <c r="E2826" s="5"/>
      <c r="F2826" s="3"/>
      <c r="G2826" s="3"/>
      <c r="J2826" s="43" t="str">
        <f t="shared" si="332"/>
        <v>480 Temple  310</v>
      </c>
    </row>
    <row r="2827" spans="1:10" s="4" customFormat="1">
      <c r="A2827" s="14" t="str">
        <f t="shared" si="334"/>
        <v>2820 YB</v>
      </c>
      <c r="B2827" s="15" t="str">
        <f t="shared" si="333"/>
        <v>1155 BC</v>
      </c>
      <c r="C2827" s="24"/>
      <c r="D2827" s="5"/>
      <c r="E2827" s="5"/>
      <c r="F2827" s="3"/>
      <c r="G2827" s="3"/>
      <c r="J2827" s="43" t="str">
        <f t="shared" si="332"/>
        <v>480 Temple  311</v>
      </c>
    </row>
    <row r="2828" spans="1:10" s="4" customFormat="1">
      <c r="A2828" s="14" t="str">
        <f t="shared" si="334"/>
        <v>2821 YB</v>
      </c>
      <c r="B2828" s="15" t="str">
        <f t="shared" si="333"/>
        <v>1154 BC</v>
      </c>
      <c r="C2828" s="25" t="s">
        <v>96</v>
      </c>
      <c r="D2828" s="5"/>
      <c r="E2828" s="5"/>
      <c r="F2828" s="3"/>
      <c r="G2828" s="3"/>
      <c r="J2828" s="43" t="str">
        <f t="shared" si="332"/>
        <v>480 Temple  312</v>
      </c>
    </row>
    <row r="2829" spans="1:10" s="4" customFormat="1">
      <c r="A2829" s="14" t="str">
        <f t="shared" si="334"/>
        <v>2822 YB</v>
      </c>
      <c r="B2829" s="15" t="str">
        <f t="shared" si="333"/>
        <v>1153 BC</v>
      </c>
      <c r="C2829" s="24"/>
      <c r="D2829" s="5"/>
      <c r="E2829" s="5"/>
      <c r="F2829" s="3"/>
      <c r="G2829" s="3"/>
      <c r="J2829" s="43" t="str">
        <f t="shared" si="332"/>
        <v>480 Temple  313</v>
      </c>
    </row>
    <row r="2830" spans="1:10" s="4" customFormat="1">
      <c r="A2830" s="14" t="str">
        <f t="shared" si="334"/>
        <v>2823 YB</v>
      </c>
      <c r="B2830" s="15" t="str">
        <f t="shared" si="333"/>
        <v>1152 BC</v>
      </c>
      <c r="C2830" s="24"/>
      <c r="D2830" s="5"/>
      <c r="E2830" s="5"/>
      <c r="F2830" s="3"/>
      <c r="G2830" s="3"/>
      <c r="J2830" s="43" t="str">
        <f t="shared" si="332"/>
        <v>480 Temple  314</v>
      </c>
    </row>
    <row r="2831" spans="1:10" s="4" customFormat="1">
      <c r="A2831" s="14" t="str">
        <f t="shared" si="334"/>
        <v>2824 YB</v>
      </c>
      <c r="B2831" s="15" t="str">
        <f t="shared" si="333"/>
        <v>1151 BC</v>
      </c>
      <c r="C2831" s="24"/>
      <c r="D2831" s="5"/>
      <c r="E2831" s="5"/>
      <c r="F2831" s="3"/>
      <c r="G2831" s="3"/>
      <c r="J2831" s="43" t="str">
        <f t="shared" si="332"/>
        <v>480 Temple  315</v>
      </c>
    </row>
    <row r="2832" spans="1:10" s="4" customFormat="1">
      <c r="A2832" s="14" t="str">
        <f t="shared" si="334"/>
        <v>2825 YB</v>
      </c>
      <c r="B2832" s="15" t="str">
        <f t="shared" si="333"/>
        <v>1150 BC</v>
      </c>
      <c r="C2832" s="24"/>
      <c r="D2832" s="5"/>
      <c r="E2832" s="5"/>
      <c r="F2832" s="3"/>
      <c r="G2832" s="3"/>
      <c r="J2832" s="43" t="str">
        <f t="shared" si="332"/>
        <v>480 Temple  316</v>
      </c>
    </row>
    <row r="2833" spans="1:10" s="4" customFormat="1">
      <c r="A2833" s="14" t="str">
        <f t="shared" si="334"/>
        <v>2826 YB</v>
      </c>
      <c r="B2833" s="15" t="str">
        <f t="shared" si="333"/>
        <v>1149 BC</v>
      </c>
      <c r="C2833" s="24"/>
      <c r="D2833" s="5"/>
      <c r="E2833" s="5"/>
      <c r="F2833" s="3"/>
      <c r="G2833" s="3"/>
      <c r="J2833" s="43" t="str">
        <f t="shared" si="332"/>
        <v>480 Temple  317</v>
      </c>
    </row>
    <row r="2834" spans="1:10" s="4" customFormat="1">
      <c r="A2834" s="14" t="str">
        <f t="shared" si="334"/>
        <v>2827 YB</v>
      </c>
      <c r="B2834" s="15" t="str">
        <f t="shared" si="333"/>
        <v>1148 BC</v>
      </c>
      <c r="C2834" s="24"/>
      <c r="D2834" s="5"/>
      <c r="E2834" s="5"/>
      <c r="F2834" s="3"/>
      <c r="G2834" s="3"/>
      <c r="J2834" s="43" t="str">
        <f t="shared" si="332"/>
        <v>480 Temple  318</v>
      </c>
    </row>
    <row r="2835" spans="1:10" s="4" customFormat="1">
      <c r="A2835" s="14" t="str">
        <f t="shared" si="334"/>
        <v>2828 YB</v>
      </c>
      <c r="B2835" s="15" t="str">
        <f t="shared" si="333"/>
        <v>1147 BC</v>
      </c>
      <c r="C2835" s="25" t="s">
        <v>97</v>
      </c>
      <c r="D2835" s="5"/>
      <c r="E2835" s="5"/>
      <c r="F2835" s="3"/>
      <c r="G2835" s="3"/>
      <c r="J2835" s="43" t="str">
        <f t="shared" si="332"/>
        <v>480 Temple  319</v>
      </c>
    </row>
    <row r="2836" spans="1:10" s="4" customFormat="1">
      <c r="A2836" s="14" t="str">
        <f t="shared" si="334"/>
        <v>2829 YB</v>
      </c>
      <c r="B2836" s="15" t="str">
        <f t="shared" si="333"/>
        <v>1146 BC</v>
      </c>
      <c r="C2836" s="24"/>
      <c r="D2836" s="5"/>
      <c r="E2836" s="5"/>
      <c r="F2836" s="3"/>
      <c r="G2836" s="3"/>
      <c r="J2836" s="43" t="str">
        <f t="shared" si="332"/>
        <v>480 Temple  320</v>
      </c>
    </row>
    <row r="2837" spans="1:10" s="4" customFormat="1">
      <c r="A2837" s="14" t="str">
        <f t="shared" si="334"/>
        <v>2830 YB</v>
      </c>
      <c r="B2837" s="15" t="str">
        <f t="shared" si="333"/>
        <v>1145 BC</v>
      </c>
      <c r="C2837" s="24"/>
      <c r="D2837" s="5"/>
      <c r="E2837" s="5"/>
      <c r="F2837" s="3"/>
      <c r="G2837" s="3"/>
      <c r="J2837" s="43" t="str">
        <f t="shared" si="332"/>
        <v>480 Temple  321</v>
      </c>
    </row>
    <row r="2838" spans="1:10" s="4" customFormat="1">
      <c r="A2838" s="14" t="str">
        <f t="shared" si="334"/>
        <v>2831 YB</v>
      </c>
      <c r="B2838" s="15" t="str">
        <f t="shared" si="333"/>
        <v>1144 BC</v>
      </c>
      <c r="C2838" s="24"/>
      <c r="D2838" s="5"/>
      <c r="E2838" s="5"/>
      <c r="F2838" s="3"/>
      <c r="G2838" s="3"/>
      <c r="J2838" s="43" t="str">
        <f t="shared" ref="J2838:J2901" si="335">CONCATENATE(LEFT(J2837, SEARCH(" ", J2837, 5)), " ", RIGHT(J2837,LEN(J2837)-FIND(" ",J2837, 6))+1)</f>
        <v>480 Temple  322</v>
      </c>
    </row>
    <row r="2839" spans="1:10" s="4" customFormat="1">
      <c r="A2839" s="14" t="str">
        <f t="shared" si="334"/>
        <v>2832 YB</v>
      </c>
      <c r="B2839" s="15" t="str">
        <f t="shared" si="333"/>
        <v>1143 BC</v>
      </c>
      <c r="C2839" s="24"/>
      <c r="D2839" s="5"/>
      <c r="E2839" s="5"/>
      <c r="F2839" s="3"/>
      <c r="G2839" s="3"/>
      <c r="J2839" s="43" t="str">
        <f t="shared" si="335"/>
        <v>480 Temple  323</v>
      </c>
    </row>
    <row r="2840" spans="1:10" s="4" customFormat="1">
      <c r="A2840" s="14" t="str">
        <f t="shared" si="334"/>
        <v>2833 YB</v>
      </c>
      <c r="B2840" s="15" t="str">
        <f t="shared" si="333"/>
        <v>1142 BC</v>
      </c>
      <c r="C2840" s="24"/>
      <c r="D2840" s="5"/>
      <c r="E2840" s="5"/>
      <c r="F2840" s="3"/>
      <c r="G2840" s="3"/>
      <c r="J2840" s="43" t="str">
        <f t="shared" si="335"/>
        <v>480 Temple  324</v>
      </c>
    </row>
    <row r="2841" spans="1:10" s="4" customFormat="1">
      <c r="A2841" s="14" t="str">
        <f t="shared" si="334"/>
        <v>2834 YB</v>
      </c>
      <c r="B2841" s="15" t="str">
        <f t="shared" si="333"/>
        <v>1141 BC</v>
      </c>
      <c r="C2841" s="24"/>
      <c r="D2841" s="5"/>
      <c r="E2841" s="5"/>
      <c r="F2841" s="3"/>
      <c r="G2841" s="3"/>
      <c r="J2841" s="43" t="str">
        <f t="shared" si="335"/>
        <v>480 Temple  325</v>
      </c>
    </row>
    <row r="2842" spans="1:10" s="4" customFormat="1">
      <c r="A2842" s="14" t="str">
        <f t="shared" si="334"/>
        <v>2835 YB</v>
      </c>
      <c r="B2842" s="15" t="str">
        <f t="shared" si="333"/>
        <v>1140 BC</v>
      </c>
      <c r="C2842" s="25" t="s">
        <v>98</v>
      </c>
      <c r="D2842" s="5"/>
      <c r="E2842" s="5"/>
      <c r="F2842" s="3"/>
      <c r="G2842" s="3"/>
      <c r="J2842" s="43" t="str">
        <f t="shared" si="335"/>
        <v>480 Temple  326</v>
      </c>
    </row>
    <row r="2843" spans="1:10" s="4" customFormat="1">
      <c r="A2843" s="14" t="str">
        <f t="shared" si="334"/>
        <v>2836 YB</v>
      </c>
      <c r="B2843" s="15" t="str">
        <f t="shared" si="333"/>
        <v>1139 BC</v>
      </c>
      <c r="C2843" s="24"/>
      <c r="D2843" s="5"/>
      <c r="E2843" s="5"/>
      <c r="F2843" s="3"/>
      <c r="G2843" s="3"/>
      <c r="J2843" s="43" t="str">
        <f t="shared" si="335"/>
        <v>480 Temple  327</v>
      </c>
    </row>
    <row r="2844" spans="1:10" s="4" customFormat="1">
      <c r="A2844" s="14" t="str">
        <f t="shared" si="334"/>
        <v>2837 YB</v>
      </c>
      <c r="B2844" s="15" t="str">
        <f t="shared" si="333"/>
        <v>1138 BC</v>
      </c>
      <c r="C2844" s="24"/>
      <c r="D2844" s="5"/>
      <c r="E2844" s="5"/>
      <c r="F2844" s="3"/>
      <c r="G2844" s="3"/>
      <c r="J2844" s="43" t="str">
        <f t="shared" si="335"/>
        <v>480 Temple  328</v>
      </c>
    </row>
    <row r="2845" spans="1:10" s="4" customFormat="1">
      <c r="A2845" s="14" t="str">
        <f t="shared" si="334"/>
        <v>2838 YB</v>
      </c>
      <c r="B2845" s="15" t="str">
        <f t="shared" si="333"/>
        <v>1137 BC</v>
      </c>
      <c r="C2845" s="24"/>
      <c r="D2845" s="5"/>
      <c r="E2845" s="5"/>
      <c r="F2845" s="3"/>
      <c r="G2845" s="3"/>
      <c r="J2845" s="43" t="str">
        <f t="shared" si="335"/>
        <v>480 Temple  329</v>
      </c>
    </row>
    <row r="2846" spans="1:10" s="4" customFormat="1">
      <c r="A2846" s="14" t="str">
        <f t="shared" si="334"/>
        <v>2839 YB</v>
      </c>
      <c r="B2846" s="15" t="str">
        <f t="shared" si="333"/>
        <v>1136 BC</v>
      </c>
      <c r="C2846" s="24"/>
      <c r="D2846" s="5"/>
      <c r="E2846" s="5"/>
      <c r="F2846" s="3"/>
      <c r="G2846" s="3"/>
      <c r="J2846" s="43" t="str">
        <f t="shared" si="335"/>
        <v>480 Temple  330</v>
      </c>
    </row>
    <row r="2847" spans="1:10" s="4" customFormat="1">
      <c r="A2847" s="14" t="str">
        <f t="shared" si="334"/>
        <v>2840 YB</v>
      </c>
      <c r="B2847" s="15" t="str">
        <f t="shared" si="333"/>
        <v>1135 BC</v>
      </c>
      <c r="C2847" s="24"/>
      <c r="D2847" s="5"/>
      <c r="E2847" s="5"/>
      <c r="F2847" s="3"/>
      <c r="G2847" s="3"/>
      <c r="J2847" s="43" t="str">
        <f t="shared" si="335"/>
        <v>480 Temple  331</v>
      </c>
    </row>
    <row r="2848" spans="1:10" s="4" customFormat="1">
      <c r="A2848" s="14" t="str">
        <f t="shared" si="334"/>
        <v>2841 YB</v>
      </c>
      <c r="B2848" s="15" t="str">
        <f t="shared" si="333"/>
        <v>1134 BC</v>
      </c>
      <c r="C2848" s="24"/>
      <c r="D2848" s="5"/>
      <c r="E2848" s="5"/>
      <c r="F2848" s="3"/>
      <c r="G2848" s="3"/>
      <c r="J2848" s="43" t="str">
        <f t="shared" si="335"/>
        <v>480 Temple  332</v>
      </c>
    </row>
    <row r="2849" spans="1:10" s="4" customFormat="1">
      <c r="A2849" s="14" t="str">
        <f t="shared" si="334"/>
        <v>2842 YB</v>
      </c>
      <c r="B2849" s="15" t="str">
        <f t="shared" si="333"/>
        <v>1133 BC</v>
      </c>
      <c r="C2849" s="25" t="s">
        <v>99</v>
      </c>
      <c r="D2849" s="5"/>
      <c r="E2849" s="5"/>
      <c r="F2849" s="3"/>
      <c r="G2849" s="3"/>
      <c r="J2849" s="43" t="str">
        <f t="shared" si="335"/>
        <v>480 Temple  333</v>
      </c>
    </row>
    <row r="2850" spans="1:10" s="4" customFormat="1">
      <c r="A2850" s="14" t="str">
        <f t="shared" si="334"/>
        <v>2843 YB</v>
      </c>
      <c r="B2850" s="15" t="str">
        <f t="shared" si="333"/>
        <v>1132 BC</v>
      </c>
      <c r="C2850" s="24"/>
      <c r="D2850" s="5"/>
      <c r="E2850" s="5"/>
      <c r="F2850" s="3"/>
      <c r="G2850" s="3"/>
      <c r="J2850" s="43" t="str">
        <f t="shared" si="335"/>
        <v>480 Temple  334</v>
      </c>
    </row>
    <row r="2851" spans="1:10" s="4" customFormat="1">
      <c r="A2851" s="14" t="str">
        <f t="shared" si="334"/>
        <v>2844 YB</v>
      </c>
      <c r="B2851" s="15" t="str">
        <f t="shared" si="333"/>
        <v>1131 BC</v>
      </c>
      <c r="C2851" s="24"/>
      <c r="D2851" s="5"/>
      <c r="E2851" s="5"/>
      <c r="F2851" s="3"/>
      <c r="G2851" s="3"/>
      <c r="J2851" s="43" t="str">
        <f t="shared" si="335"/>
        <v>480 Temple  335</v>
      </c>
    </row>
    <row r="2852" spans="1:10" s="4" customFormat="1">
      <c r="A2852" s="14" t="str">
        <f t="shared" si="334"/>
        <v>2845 YB</v>
      </c>
      <c r="B2852" s="15" t="str">
        <f t="shared" si="333"/>
        <v>1130 BC</v>
      </c>
      <c r="C2852" s="24"/>
      <c r="D2852" s="5"/>
      <c r="E2852" s="5"/>
      <c r="F2852" s="3"/>
      <c r="G2852" s="3"/>
      <c r="J2852" s="43" t="str">
        <f t="shared" si="335"/>
        <v>480 Temple  336</v>
      </c>
    </row>
    <row r="2853" spans="1:10" s="4" customFormat="1">
      <c r="A2853" s="14" t="str">
        <f t="shared" si="334"/>
        <v>2846 YB</v>
      </c>
      <c r="B2853" s="15" t="str">
        <f t="shared" si="333"/>
        <v>1129 BC</v>
      </c>
      <c r="C2853" s="24"/>
      <c r="D2853" s="5"/>
      <c r="E2853" s="5"/>
      <c r="F2853" s="3"/>
      <c r="G2853" s="3"/>
      <c r="J2853" s="43" t="str">
        <f t="shared" si="335"/>
        <v>480 Temple  337</v>
      </c>
    </row>
    <row r="2854" spans="1:10" s="4" customFormat="1">
      <c r="A2854" s="14" t="str">
        <f t="shared" si="334"/>
        <v>2847 YB</v>
      </c>
      <c r="B2854" s="15" t="str">
        <f t="shared" si="333"/>
        <v>1128 BC</v>
      </c>
      <c r="C2854" s="24"/>
      <c r="D2854" s="5"/>
      <c r="E2854" s="5"/>
      <c r="F2854" s="3"/>
      <c r="G2854" s="3"/>
      <c r="J2854" s="43" t="str">
        <f t="shared" si="335"/>
        <v>480 Temple  338</v>
      </c>
    </row>
    <row r="2855" spans="1:10" s="4" customFormat="1">
      <c r="A2855" s="14" t="str">
        <f t="shared" si="334"/>
        <v>2848 YB</v>
      </c>
      <c r="B2855" s="15" t="str">
        <f t="shared" si="333"/>
        <v>1127 BC</v>
      </c>
      <c r="C2855" s="24"/>
      <c r="D2855" s="5"/>
      <c r="E2855" s="5"/>
      <c r="F2855" s="3"/>
      <c r="G2855" s="3"/>
      <c r="J2855" s="43" t="str">
        <f t="shared" si="335"/>
        <v>480 Temple  339</v>
      </c>
    </row>
    <row r="2856" spans="1:10" s="4" customFormat="1">
      <c r="A2856" s="14" t="str">
        <f t="shared" si="334"/>
        <v>2849 YB</v>
      </c>
      <c r="B2856" s="15" t="str">
        <f t="shared" si="333"/>
        <v>1126 BC</v>
      </c>
      <c r="C2856" s="25" t="s">
        <v>100</v>
      </c>
      <c r="D2856" s="5"/>
      <c r="E2856" s="5"/>
      <c r="F2856" s="3"/>
      <c r="G2856" s="3"/>
      <c r="J2856" s="43" t="str">
        <f t="shared" si="335"/>
        <v>480 Temple  340</v>
      </c>
    </row>
    <row r="2857" spans="1:10" s="4" customFormat="1">
      <c r="A2857" s="14" t="str">
        <f t="shared" si="334"/>
        <v>2850 YB</v>
      </c>
      <c r="B2857" s="15" t="str">
        <f t="shared" si="333"/>
        <v>1125 BC</v>
      </c>
      <c r="C2857" s="26" t="str">
        <f>CONCATENATE("Yovel ", RIGHT(C2807,LEN(C2807)-FIND(" ",C2807))+1)</f>
        <v>Yovel 57</v>
      </c>
      <c r="D2857" s="5"/>
      <c r="E2857" s="5"/>
      <c r="F2857" s="3"/>
      <c r="G2857" s="3"/>
      <c r="J2857" s="43" t="str">
        <f t="shared" si="335"/>
        <v>480 Temple  341</v>
      </c>
    </row>
    <row r="2858" spans="1:10" s="4" customFormat="1">
      <c r="A2858" s="14" t="str">
        <f t="shared" si="334"/>
        <v>2851 YB</v>
      </c>
      <c r="B2858" s="15" t="str">
        <f t="shared" si="333"/>
        <v>1124 BC</v>
      </c>
      <c r="C2858" s="3"/>
      <c r="D2858" s="5"/>
      <c r="E2858" s="5"/>
      <c r="F2858" s="3"/>
      <c r="G2858" s="3"/>
      <c r="J2858" s="43" t="str">
        <f t="shared" si="335"/>
        <v>480 Temple  342</v>
      </c>
    </row>
    <row r="2859" spans="1:10" s="4" customFormat="1">
      <c r="A2859" s="14" t="str">
        <f t="shared" si="334"/>
        <v>2852 YB</v>
      </c>
      <c r="B2859" s="15" t="str">
        <f t="shared" si="333"/>
        <v>1123 BC</v>
      </c>
      <c r="C2859" s="24"/>
      <c r="D2859" s="5"/>
      <c r="E2859" s="5"/>
      <c r="F2859" s="3"/>
      <c r="G2859" s="3"/>
      <c r="J2859" s="43" t="str">
        <f t="shared" si="335"/>
        <v>480 Temple  343</v>
      </c>
    </row>
    <row r="2860" spans="1:10" s="4" customFormat="1">
      <c r="A2860" s="14" t="str">
        <f t="shared" si="334"/>
        <v>2853 YB</v>
      </c>
      <c r="B2860" s="15" t="str">
        <f t="shared" si="333"/>
        <v>1122 BC</v>
      </c>
      <c r="C2860" s="24"/>
      <c r="D2860" s="5"/>
      <c r="E2860" s="5"/>
      <c r="F2860" s="3"/>
      <c r="G2860" s="3"/>
      <c r="J2860" s="43" t="str">
        <f t="shared" si="335"/>
        <v>480 Temple  344</v>
      </c>
    </row>
    <row r="2861" spans="1:10" s="4" customFormat="1">
      <c r="A2861" s="14" t="str">
        <f t="shared" si="334"/>
        <v>2854 YB</v>
      </c>
      <c r="B2861" s="15" t="str">
        <f t="shared" si="333"/>
        <v>1121 BC</v>
      </c>
      <c r="C2861" s="24"/>
      <c r="D2861" s="5"/>
      <c r="E2861" s="5"/>
      <c r="F2861" s="3"/>
      <c r="G2861" s="3"/>
      <c r="J2861" s="43" t="str">
        <f t="shared" si="335"/>
        <v>480 Temple  345</v>
      </c>
    </row>
    <row r="2862" spans="1:10" s="4" customFormat="1">
      <c r="A2862" s="14" t="str">
        <f t="shared" si="334"/>
        <v>2855 YB</v>
      </c>
      <c r="B2862" s="15" t="str">
        <f t="shared" si="333"/>
        <v>1120 BC</v>
      </c>
      <c r="C2862" s="24"/>
      <c r="D2862" s="5"/>
      <c r="E2862" s="5"/>
      <c r="F2862" s="3"/>
      <c r="G2862" s="3"/>
      <c r="J2862" s="43" t="str">
        <f t="shared" si="335"/>
        <v>480 Temple  346</v>
      </c>
    </row>
    <row r="2863" spans="1:10" s="4" customFormat="1">
      <c r="A2863" s="14" t="str">
        <f t="shared" si="334"/>
        <v>2856 YB</v>
      </c>
      <c r="B2863" s="15" t="str">
        <f t="shared" si="333"/>
        <v>1119 BC</v>
      </c>
      <c r="C2863" s="24"/>
      <c r="D2863" s="5"/>
      <c r="E2863" s="5"/>
      <c r="F2863" s="3"/>
      <c r="G2863" s="3"/>
      <c r="J2863" s="43" t="str">
        <f t="shared" si="335"/>
        <v>480 Temple  347</v>
      </c>
    </row>
    <row r="2864" spans="1:10" s="4" customFormat="1">
      <c r="A2864" s="14" t="str">
        <f t="shared" si="334"/>
        <v>2857 YB</v>
      </c>
      <c r="B2864" s="15" t="str">
        <f t="shared" si="333"/>
        <v>1118 BC</v>
      </c>
      <c r="C2864" s="25" t="s">
        <v>94</v>
      </c>
      <c r="D2864" s="5"/>
      <c r="E2864" s="5"/>
      <c r="F2864" s="3"/>
      <c r="G2864" s="3"/>
      <c r="J2864" s="43" t="str">
        <f t="shared" si="335"/>
        <v>480 Temple  348</v>
      </c>
    </row>
    <row r="2865" spans="1:10" s="4" customFormat="1">
      <c r="A2865" s="14" t="str">
        <f t="shared" si="334"/>
        <v>2858 YB</v>
      </c>
      <c r="B2865" s="15" t="str">
        <f t="shared" si="333"/>
        <v>1117 BC</v>
      </c>
      <c r="C2865" s="24"/>
      <c r="D2865" s="5"/>
      <c r="E2865" s="5"/>
      <c r="F2865" s="3"/>
      <c r="G2865" s="3"/>
      <c r="J2865" s="43" t="str">
        <f t="shared" si="335"/>
        <v>480 Temple  349</v>
      </c>
    </row>
    <row r="2866" spans="1:10" s="4" customFormat="1">
      <c r="A2866" s="14" t="str">
        <f t="shared" si="334"/>
        <v>2859 YB</v>
      </c>
      <c r="B2866" s="15" t="str">
        <f t="shared" si="333"/>
        <v>1116 BC</v>
      </c>
      <c r="C2866" s="24"/>
      <c r="D2866" s="5"/>
      <c r="E2866" s="5"/>
      <c r="F2866" s="3"/>
      <c r="G2866" s="3"/>
      <c r="J2866" s="43" t="str">
        <f t="shared" si="335"/>
        <v>480 Temple  350</v>
      </c>
    </row>
    <row r="2867" spans="1:10" s="4" customFormat="1">
      <c r="A2867" s="14" t="str">
        <f t="shared" si="334"/>
        <v>2860 YB</v>
      </c>
      <c r="B2867" s="15" t="str">
        <f t="shared" si="333"/>
        <v>1115 BC</v>
      </c>
      <c r="C2867" s="24"/>
      <c r="D2867" s="5"/>
      <c r="E2867" s="5"/>
      <c r="F2867" s="3"/>
      <c r="G2867" s="3"/>
      <c r="J2867" s="43" t="str">
        <f t="shared" si="335"/>
        <v>480 Temple  351</v>
      </c>
    </row>
    <row r="2868" spans="1:10" s="4" customFormat="1">
      <c r="A2868" s="14" t="str">
        <f t="shared" si="334"/>
        <v>2861 YB</v>
      </c>
      <c r="B2868" s="15" t="str">
        <f t="shared" si="333"/>
        <v>1114 BC</v>
      </c>
      <c r="C2868" s="24"/>
      <c r="D2868" s="5"/>
      <c r="E2868" s="5"/>
      <c r="F2868" s="3"/>
      <c r="G2868" s="3"/>
      <c r="J2868" s="43" t="str">
        <f t="shared" si="335"/>
        <v>480 Temple  352</v>
      </c>
    </row>
    <row r="2869" spans="1:10" s="4" customFormat="1">
      <c r="A2869" s="14" t="str">
        <f t="shared" si="334"/>
        <v>2862 YB</v>
      </c>
      <c r="B2869" s="15" t="str">
        <f t="shared" si="333"/>
        <v>1113 BC</v>
      </c>
      <c r="C2869" s="24"/>
      <c r="D2869" s="5"/>
      <c r="E2869" s="5"/>
      <c r="F2869" s="3"/>
      <c r="G2869" s="3"/>
      <c r="J2869" s="43" t="str">
        <f t="shared" si="335"/>
        <v>480 Temple  353</v>
      </c>
    </row>
    <row r="2870" spans="1:10" s="4" customFormat="1">
      <c r="A2870" s="14" t="str">
        <f t="shared" si="334"/>
        <v>2863 YB</v>
      </c>
      <c r="B2870" s="15" t="str">
        <f t="shared" si="333"/>
        <v>1112 BC</v>
      </c>
      <c r="C2870" s="24"/>
      <c r="D2870" s="5"/>
      <c r="E2870" s="5"/>
      <c r="F2870" s="3"/>
      <c r="G2870" s="3"/>
      <c r="J2870" s="43" t="str">
        <f t="shared" si="335"/>
        <v>480 Temple  354</v>
      </c>
    </row>
    <row r="2871" spans="1:10" s="4" customFormat="1">
      <c r="A2871" s="14" t="str">
        <f t="shared" si="334"/>
        <v>2864 YB</v>
      </c>
      <c r="B2871" s="15" t="str">
        <f t="shared" si="333"/>
        <v>1111 BC</v>
      </c>
      <c r="C2871" s="25" t="s">
        <v>95</v>
      </c>
      <c r="D2871" s="5"/>
      <c r="E2871" s="5"/>
      <c r="F2871" s="3"/>
      <c r="G2871" s="3"/>
      <c r="J2871" s="43" t="str">
        <f t="shared" si="335"/>
        <v>480 Temple  355</v>
      </c>
    </row>
    <row r="2872" spans="1:10" s="4" customFormat="1">
      <c r="A2872" s="14" t="str">
        <f t="shared" si="334"/>
        <v>2865 YB</v>
      </c>
      <c r="B2872" s="15" t="str">
        <f t="shared" si="333"/>
        <v>1110 BC</v>
      </c>
      <c r="C2872" s="24"/>
      <c r="D2872" s="5"/>
      <c r="E2872" s="5"/>
      <c r="F2872" s="3"/>
      <c r="G2872" s="3"/>
      <c r="J2872" s="43" t="str">
        <f t="shared" si="335"/>
        <v>480 Temple  356</v>
      </c>
    </row>
    <row r="2873" spans="1:10" s="4" customFormat="1">
      <c r="A2873" s="14" t="str">
        <f t="shared" si="334"/>
        <v>2866 YB</v>
      </c>
      <c r="B2873" s="15" t="str">
        <f t="shared" si="333"/>
        <v>1109 BC</v>
      </c>
      <c r="C2873" s="24"/>
      <c r="D2873" s="5"/>
      <c r="E2873" s="5"/>
      <c r="F2873" s="3"/>
      <c r="G2873" s="3"/>
      <c r="J2873" s="43" t="str">
        <f t="shared" si="335"/>
        <v>480 Temple  357</v>
      </c>
    </row>
    <row r="2874" spans="1:10" s="4" customFormat="1">
      <c r="A2874" s="14" t="str">
        <f t="shared" si="334"/>
        <v>2867 YB</v>
      </c>
      <c r="B2874" s="15" t="str">
        <f t="shared" si="333"/>
        <v>1108 BC</v>
      </c>
      <c r="C2874" s="24"/>
      <c r="D2874" s="5"/>
      <c r="E2874" s="5"/>
      <c r="F2874" s="3"/>
      <c r="G2874" s="3"/>
      <c r="J2874" s="43" t="str">
        <f t="shared" si="335"/>
        <v>480 Temple  358</v>
      </c>
    </row>
    <row r="2875" spans="1:10" s="4" customFormat="1">
      <c r="A2875" s="14" t="str">
        <f t="shared" si="334"/>
        <v>2868 YB</v>
      </c>
      <c r="B2875" s="15" t="str">
        <f t="shared" si="333"/>
        <v>1107 BC</v>
      </c>
      <c r="C2875" s="24"/>
      <c r="D2875" s="5"/>
      <c r="E2875" s="5"/>
      <c r="F2875" s="3"/>
      <c r="G2875" s="3"/>
      <c r="J2875" s="43" t="str">
        <f t="shared" si="335"/>
        <v>480 Temple  359</v>
      </c>
    </row>
    <row r="2876" spans="1:10" s="4" customFormat="1">
      <c r="A2876" s="14" t="str">
        <f t="shared" si="334"/>
        <v>2869 YB</v>
      </c>
      <c r="B2876" s="15" t="str">
        <f t="shared" si="333"/>
        <v>1106 BC</v>
      </c>
      <c r="C2876" s="24"/>
      <c r="D2876" s="5"/>
      <c r="E2876" s="5"/>
      <c r="F2876" s="3"/>
      <c r="G2876" s="3"/>
      <c r="J2876" s="43" t="str">
        <f t="shared" si="335"/>
        <v>480 Temple  360</v>
      </c>
    </row>
    <row r="2877" spans="1:10" s="4" customFormat="1">
      <c r="A2877" s="14" t="str">
        <f t="shared" si="334"/>
        <v>2870 YB</v>
      </c>
      <c r="B2877" s="15" t="str">
        <f t="shared" si="333"/>
        <v>1105 BC</v>
      </c>
      <c r="C2877" s="24"/>
      <c r="D2877" s="5"/>
      <c r="E2877" s="5"/>
      <c r="F2877" s="3"/>
      <c r="G2877" s="3"/>
      <c r="J2877" s="43" t="str">
        <f t="shared" si="335"/>
        <v>480 Temple  361</v>
      </c>
    </row>
    <row r="2878" spans="1:10" s="4" customFormat="1">
      <c r="A2878" s="14" t="str">
        <f t="shared" si="334"/>
        <v>2871 YB</v>
      </c>
      <c r="B2878" s="15" t="str">
        <f t="shared" si="333"/>
        <v>1104 BC</v>
      </c>
      <c r="C2878" s="25" t="s">
        <v>96</v>
      </c>
      <c r="D2878" s="5"/>
      <c r="E2878" s="5"/>
      <c r="F2878" s="3"/>
      <c r="G2878" s="3"/>
      <c r="J2878" s="43" t="str">
        <f t="shared" si="335"/>
        <v>480 Temple  362</v>
      </c>
    </row>
    <row r="2879" spans="1:10" s="4" customFormat="1">
      <c r="A2879" s="14" t="str">
        <f t="shared" si="334"/>
        <v>2872 YB</v>
      </c>
      <c r="B2879" s="15" t="str">
        <f t="shared" si="333"/>
        <v>1103 BC</v>
      </c>
      <c r="C2879" s="24"/>
      <c r="D2879" s="5"/>
      <c r="E2879" s="5"/>
      <c r="F2879" s="3"/>
      <c r="G2879" s="3"/>
      <c r="J2879" s="43" t="str">
        <f t="shared" si="335"/>
        <v>480 Temple  363</v>
      </c>
    </row>
    <row r="2880" spans="1:10" s="4" customFormat="1">
      <c r="A2880" s="14" t="str">
        <f t="shared" si="334"/>
        <v>2873 YB</v>
      </c>
      <c r="B2880" s="15" t="str">
        <f t="shared" si="333"/>
        <v>1102 BC</v>
      </c>
      <c r="C2880" s="24"/>
      <c r="D2880" s="5"/>
      <c r="E2880" s="5"/>
      <c r="F2880" s="3"/>
      <c r="G2880" s="3"/>
      <c r="J2880" s="43" t="str">
        <f t="shared" si="335"/>
        <v>480 Temple  364</v>
      </c>
    </row>
    <row r="2881" spans="1:10" s="4" customFormat="1">
      <c r="A2881" s="14" t="str">
        <f t="shared" si="334"/>
        <v>2874 YB</v>
      </c>
      <c r="B2881" s="15" t="str">
        <f t="shared" si="333"/>
        <v>1101 BC</v>
      </c>
      <c r="C2881" s="24"/>
      <c r="D2881" s="5"/>
      <c r="E2881" s="5"/>
      <c r="F2881" s="3"/>
      <c r="G2881" s="3"/>
      <c r="J2881" s="43" t="str">
        <f t="shared" si="335"/>
        <v>480 Temple  365</v>
      </c>
    </row>
    <row r="2882" spans="1:10" s="4" customFormat="1">
      <c r="A2882" s="14" t="str">
        <f t="shared" si="334"/>
        <v>2875 YB</v>
      </c>
      <c r="B2882" s="15" t="str">
        <f t="shared" si="333"/>
        <v>1100 BC</v>
      </c>
      <c r="C2882" s="24"/>
      <c r="D2882" s="5"/>
      <c r="E2882" s="5"/>
      <c r="F2882" s="3"/>
      <c r="G2882" s="3"/>
      <c r="J2882" s="43" t="str">
        <f t="shared" si="335"/>
        <v>480 Temple  366</v>
      </c>
    </row>
    <row r="2883" spans="1:10" s="4" customFormat="1">
      <c r="A2883" s="14" t="str">
        <f t="shared" si="334"/>
        <v>2876 YB</v>
      </c>
      <c r="B2883" s="15" t="str">
        <f t="shared" si="333"/>
        <v>1099 BC</v>
      </c>
      <c r="C2883" s="24"/>
      <c r="D2883" s="5"/>
      <c r="E2883" s="5"/>
      <c r="F2883" s="3"/>
      <c r="G2883" s="3"/>
      <c r="J2883" s="43" t="str">
        <f t="shared" si="335"/>
        <v>480 Temple  367</v>
      </c>
    </row>
    <row r="2884" spans="1:10" s="4" customFormat="1">
      <c r="A2884" s="14" t="str">
        <f t="shared" si="334"/>
        <v>2877 YB</v>
      </c>
      <c r="B2884" s="15" t="str">
        <f t="shared" si="333"/>
        <v>1098 BC</v>
      </c>
      <c r="C2884" s="24"/>
      <c r="D2884" s="5"/>
      <c r="E2884" s="5"/>
      <c r="F2884" s="3"/>
      <c r="G2884" s="3"/>
      <c r="J2884" s="43" t="str">
        <f t="shared" si="335"/>
        <v>480 Temple  368</v>
      </c>
    </row>
    <row r="2885" spans="1:10" s="4" customFormat="1">
      <c r="A2885" s="14" t="str">
        <f t="shared" si="334"/>
        <v>2878 YB</v>
      </c>
      <c r="B2885" s="15" t="str">
        <f t="shared" si="333"/>
        <v>1097 BC</v>
      </c>
      <c r="C2885" s="25" t="s">
        <v>97</v>
      </c>
      <c r="D2885" s="5"/>
      <c r="E2885" s="5"/>
      <c r="F2885" s="3"/>
      <c r="G2885" s="3"/>
      <c r="J2885" s="43" t="str">
        <f t="shared" si="335"/>
        <v>480 Temple  369</v>
      </c>
    </row>
    <row r="2886" spans="1:10" s="4" customFormat="1">
      <c r="A2886" s="14" t="str">
        <f t="shared" si="334"/>
        <v>2879 YB</v>
      </c>
      <c r="B2886" s="15" t="str">
        <f t="shared" si="333"/>
        <v>1096 BC</v>
      </c>
      <c r="C2886" s="24"/>
      <c r="D2886" s="5"/>
      <c r="E2886" s="5"/>
      <c r="F2886" s="3"/>
      <c r="G2886" s="3"/>
      <c r="J2886" s="43" t="str">
        <f t="shared" si="335"/>
        <v>480 Temple  370</v>
      </c>
    </row>
    <row r="2887" spans="1:10" s="4" customFormat="1">
      <c r="A2887" s="14" t="str">
        <f t="shared" si="334"/>
        <v>2880 YB</v>
      </c>
      <c r="B2887" s="15" t="str">
        <f t="shared" si="333"/>
        <v>1095 BC</v>
      </c>
      <c r="C2887" s="24"/>
      <c r="D2887" s="5"/>
      <c r="E2887" s="5"/>
      <c r="F2887" s="3"/>
      <c r="G2887" s="3"/>
      <c r="J2887" s="43" t="str">
        <f t="shared" si="335"/>
        <v>480 Temple  371</v>
      </c>
    </row>
    <row r="2888" spans="1:10" s="4" customFormat="1">
      <c r="A2888" s="14" t="str">
        <f t="shared" si="334"/>
        <v>2881 YB</v>
      </c>
      <c r="B2888" s="15" t="str">
        <f t="shared" ref="B2888:B2951" si="336">IF((LEFT(A2888, SEARCH(" ", A2888, 1))-3974)&lt;=0, CONCATENATE(3974-LEFT(A2888, SEARCH(" ", A2888, 1))+1, " BC"), CONCATENATE(LEFT(A2888, SEARCH(" ", A2888, 1))-3974, " AD"))</f>
        <v>1094 BC</v>
      </c>
      <c r="C2888" s="24"/>
      <c r="D2888" s="5"/>
      <c r="E2888" s="5"/>
      <c r="F2888" s="3"/>
      <c r="G2888" s="3"/>
      <c r="J2888" s="43" t="str">
        <f t="shared" si="335"/>
        <v>480 Temple  372</v>
      </c>
    </row>
    <row r="2889" spans="1:10" s="4" customFormat="1">
      <c r="A2889" s="14" t="str">
        <f t="shared" ref="A2889:A2952" si="337">CONCATENATE(LEFT(A2888, SEARCH(" ",A2888, 1))+1, " YB")</f>
        <v>2882 YB</v>
      </c>
      <c r="B2889" s="15" t="str">
        <f t="shared" si="336"/>
        <v>1093 BC</v>
      </c>
      <c r="C2889" s="24"/>
      <c r="D2889" s="5"/>
      <c r="E2889" s="5"/>
      <c r="F2889" s="3"/>
      <c r="G2889" s="3"/>
      <c r="J2889" s="43" t="str">
        <f t="shared" si="335"/>
        <v>480 Temple  373</v>
      </c>
    </row>
    <row r="2890" spans="1:10" s="4" customFormat="1">
      <c r="A2890" s="14" t="str">
        <f t="shared" si="337"/>
        <v>2883 YB</v>
      </c>
      <c r="B2890" s="15" t="str">
        <f t="shared" si="336"/>
        <v>1092 BC</v>
      </c>
      <c r="C2890" s="24"/>
      <c r="D2890" s="5"/>
      <c r="E2890" s="5"/>
      <c r="F2890" s="3"/>
      <c r="G2890" s="3"/>
      <c r="J2890" s="43" t="str">
        <f t="shared" si="335"/>
        <v>480 Temple  374</v>
      </c>
    </row>
    <row r="2891" spans="1:10" s="4" customFormat="1">
      <c r="A2891" s="14" t="str">
        <f t="shared" si="337"/>
        <v>2884 YB</v>
      </c>
      <c r="B2891" s="15" t="str">
        <f t="shared" si="336"/>
        <v>1091 BC</v>
      </c>
      <c r="C2891" s="24"/>
      <c r="D2891" s="5"/>
      <c r="E2891" s="5"/>
      <c r="F2891" s="3"/>
      <c r="G2891" s="3"/>
      <c r="J2891" s="43" t="str">
        <f t="shared" si="335"/>
        <v>480 Temple  375</v>
      </c>
    </row>
    <row r="2892" spans="1:10" s="4" customFormat="1">
      <c r="A2892" s="14" t="str">
        <f t="shared" si="337"/>
        <v>2885 YB</v>
      </c>
      <c r="B2892" s="15" t="str">
        <f t="shared" si="336"/>
        <v>1090 BC</v>
      </c>
      <c r="C2892" s="25" t="s">
        <v>98</v>
      </c>
      <c r="D2892" s="5"/>
      <c r="E2892" s="5"/>
      <c r="F2892" s="3"/>
      <c r="G2892" s="3"/>
      <c r="J2892" s="43" t="str">
        <f t="shared" si="335"/>
        <v>480 Temple  376</v>
      </c>
    </row>
    <row r="2893" spans="1:10" s="4" customFormat="1">
      <c r="A2893" s="14" t="str">
        <f t="shared" si="337"/>
        <v>2886 YB</v>
      </c>
      <c r="B2893" s="15" t="str">
        <f t="shared" si="336"/>
        <v>1089 BC</v>
      </c>
      <c r="C2893" s="24"/>
      <c r="D2893" s="5"/>
      <c r="E2893" s="5"/>
      <c r="F2893" s="3"/>
      <c r="G2893" s="3"/>
      <c r="J2893" s="43" t="str">
        <f t="shared" si="335"/>
        <v>480 Temple  377</v>
      </c>
    </row>
    <row r="2894" spans="1:10" s="4" customFormat="1">
      <c r="A2894" s="14" t="str">
        <f t="shared" si="337"/>
        <v>2887 YB</v>
      </c>
      <c r="B2894" s="15" t="str">
        <f t="shared" si="336"/>
        <v>1088 BC</v>
      </c>
      <c r="C2894" s="24"/>
      <c r="D2894" s="5"/>
      <c r="E2894" s="5"/>
      <c r="F2894" s="3"/>
      <c r="G2894" s="3"/>
      <c r="J2894" s="43" t="str">
        <f t="shared" si="335"/>
        <v>480 Temple  378</v>
      </c>
    </row>
    <row r="2895" spans="1:10" s="4" customFormat="1">
      <c r="A2895" s="14" t="str">
        <f t="shared" si="337"/>
        <v>2888 YB</v>
      </c>
      <c r="B2895" s="15" t="str">
        <f t="shared" si="336"/>
        <v>1087 BC</v>
      </c>
      <c r="C2895" s="24"/>
      <c r="D2895" s="5"/>
      <c r="E2895" s="5"/>
      <c r="F2895" s="3"/>
      <c r="G2895" s="3"/>
      <c r="J2895" s="43" t="str">
        <f t="shared" si="335"/>
        <v>480 Temple  379</v>
      </c>
    </row>
    <row r="2896" spans="1:10" s="4" customFormat="1">
      <c r="A2896" s="14" t="str">
        <f t="shared" si="337"/>
        <v>2889 YB</v>
      </c>
      <c r="B2896" s="15" t="str">
        <f t="shared" si="336"/>
        <v>1086 BC</v>
      </c>
      <c r="C2896" s="24"/>
      <c r="D2896" s="5"/>
      <c r="E2896" s="5"/>
      <c r="F2896" s="3"/>
      <c r="G2896" s="3"/>
      <c r="J2896" s="43" t="str">
        <f t="shared" si="335"/>
        <v>480 Temple  380</v>
      </c>
    </row>
    <row r="2897" spans="1:10" s="4" customFormat="1">
      <c r="A2897" s="14" t="str">
        <f t="shared" si="337"/>
        <v>2890 YB</v>
      </c>
      <c r="B2897" s="15" t="str">
        <f t="shared" si="336"/>
        <v>1085 BC</v>
      </c>
      <c r="C2897" s="24"/>
      <c r="D2897" s="5"/>
      <c r="E2897" s="5"/>
      <c r="F2897" s="3"/>
      <c r="G2897" s="3"/>
      <c r="J2897" s="43" t="str">
        <f t="shared" si="335"/>
        <v>480 Temple  381</v>
      </c>
    </row>
    <row r="2898" spans="1:10" s="4" customFormat="1">
      <c r="A2898" s="14" t="str">
        <f t="shared" si="337"/>
        <v>2891 YB</v>
      </c>
      <c r="B2898" s="15" t="str">
        <f t="shared" si="336"/>
        <v>1084 BC</v>
      </c>
      <c r="C2898" s="24"/>
      <c r="D2898" s="5"/>
      <c r="E2898" s="5"/>
      <c r="F2898" s="3"/>
      <c r="G2898" s="3"/>
      <c r="J2898" s="43" t="str">
        <f t="shared" si="335"/>
        <v>480 Temple  382</v>
      </c>
    </row>
    <row r="2899" spans="1:10" s="4" customFormat="1">
      <c r="A2899" s="14" t="str">
        <f t="shared" si="337"/>
        <v>2892 YB</v>
      </c>
      <c r="B2899" s="15" t="str">
        <f t="shared" si="336"/>
        <v>1083 BC</v>
      </c>
      <c r="C2899" s="25" t="s">
        <v>99</v>
      </c>
      <c r="D2899" s="5"/>
      <c r="E2899" s="5"/>
      <c r="F2899" s="3"/>
      <c r="G2899" s="3"/>
      <c r="J2899" s="43" t="str">
        <f t="shared" si="335"/>
        <v>480 Temple  383</v>
      </c>
    </row>
    <row r="2900" spans="1:10" s="4" customFormat="1">
      <c r="A2900" s="14" t="str">
        <f t="shared" si="337"/>
        <v>2893 YB</v>
      </c>
      <c r="B2900" s="15" t="str">
        <f t="shared" si="336"/>
        <v>1082 BC</v>
      </c>
      <c r="C2900" s="24"/>
      <c r="D2900" s="5"/>
      <c r="E2900" s="5"/>
      <c r="F2900" s="3"/>
      <c r="G2900" s="3"/>
      <c r="J2900" s="43" t="str">
        <f t="shared" si="335"/>
        <v>480 Temple  384</v>
      </c>
    </row>
    <row r="2901" spans="1:10" s="4" customFormat="1">
      <c r="A2901" s="14" t="str">
        <f t="shared" si="337"/>
        <v>2894 YB</v>
      </c>
      <c r="B2901" s="15" t="str">
        <f t="shared" si="336"/>
        <v>1081 BC</v>
      </c>
      <c r="C2901" s="24"/>
      <c r="D2901" s="5"/>
      <c r="E2901" s="5"/>
      <c r="F2901" s="3"/>
      <c r="G2901" s="3"/>
      <c r="J2901" s="43" t="str">
        <f t="shared" si="335"/>
        <v>480 Temple  385</v>
      </c>
    </row>
    <row r="2902" spans="1:10" s="4" customFormat="1">
      <c r="A2902" s="14" t="str">
        <f t="shared" si="337"/>
        <v>2895 YB</v>
      </c>
      <c r="B2902" s="15" t="str">
        <f t="shared" si="336"/>
        <v>1080 BC</v>
      </c>
      <c r="C2902" s="24"/>
      <c r="D2902" s="5"/>
      <c r="E2902" s="5"/>
      <c r="F2902" s="3"/>
      <c r="G2902" s="3"/>
      <c r="J2902" s="43" t="str">
        <f t="shared" ref="J2902:J2965" si="338">CONCATENATE(LEFT(J2901, SEARCH(" ", J2901, 5)), " ", RIGHT(J2901,LEN(J2901)-FIND(" ",J2901, 6))+1)</f>
        <v>480 Temple  386</v>
      </c>
    </row>
    <row r="2903" spans="1:10" s="4" customFormat="1">
      <c r="A2903" s="14" t="str">
        <f t="shared" si="337"/>
        <v>2896 YB</v>
      </c>
      <c r="B2903" s="15" t="str">
        <f t="shared" si="336"/>
        <v>1079 BC</v>
      </c>
      <c r="C2903" s="24"/>
      <c r="D2903" s="5"/>
      <c r="E2903" s="5"/>
      <c r="F2903" s="3"/>
      <c r="G2903" s="3"/>
      <c r="J2903" s="43" t="str">
        <f t="shared" si="338"/>
        <v>480 Temple  387</v>
      </c>
    </row>
    <row r="2904" spans="1:10" s="4" customFormat="1">
      <c r="A2904" s="14" t="str">
        <f t="shared" si="337"/>
        <v>2897 YB</v>
      </c>
      <c r="B2904" s="15" t="str">
        <f t="shared" si="336"/>
        <v>1078 BC</v>
      </c>
      <c r="C2904" s="24"/>
      <c r="D2904" s="5"/>
      <c r="E2904" s="5"/>
      <c r="F2904" s="3"/>
      <c r="G2904" s="3"/>
      <c r="J2904" s="43" t="str">
        <f t="shared" si="338"/>
        <v>480 Temple  388</v>
      </c>
    </row>
    <row r="2905" spans="1:10" s="4" customFormat="1">
      <c r="A2905" s="14" t="str">
        <f t="shared" si="337"/>
        <v>2898 YB</v>
      </c>
      <c r="B2905" s="15" t="str">
        <f t="shared" si="336"/>
        <v>1077 BC</v>
      </c>
      <c r="C2905" s="24"/>
      <c r="D2905" s="5"/>
      <c r="E2905" s="5"/>
      <c r="F2905" s="3"/>
      <c r="G2905" s="3"/>
      <c r="J2905" s="43" t="str">
        <f t="shared" si="338"/>
        <v>480 Temple  389</v>
      </c>
    </row>
    <row r="2906" spans="1:10" s="4" customFormat="1">
      <c r="A2906" s="14" t="str">
        <f t="shared" si="337"/>
        <v>2899 YB</v>
      </c>
      <c r="B2906" s="15" t="str">
        <f t="shared" si="336"/>
        <v>1076 BC</v>
      </c>
      <c r="C2906" s="25" t="s">
        <v>100</v>
      </c>
      <c r="D2906" s="5"/>
      <c r="E2906" s="5"/>
      <c r="F2906" s="3"/>
      <c r="G2906" s="3"/>
      <c r="J2906" s="43" t="str">
        <f t="shared" si="338"/>
        <v>480 Temple  390</v>
      </c>
    </row>
    <row r="2907" spans="1:10" s="4" customFormat="1">
      <c r="A2907" s="14" t="str">
        <f t="shared" si="337"/>
        <v>2900 YB</v>
      </c>
      <c r="B2907" s="15" t="str">
        <f t="shared" si="336"/>
        <v>1075 BC</v>
      </c>
      <c r="C2907" s="26" t="str">
        <f>CONCATENATE("Yovel ", RIGHT(C2857,LEN(C2857)-FIND(" ",C2857))+1)</f>
        <v>Yovel 58</v>
      </c>
      <c r="D2907" s="5"/>
      <c r="E2907" s="5"/>
      <c r="F2907" s="3"/>
      <c r="G2907" s="3"/>
      <c r="J2907" s="43" t="str">
        <f t="shared" si="338"/>
        <v>480 Temple  391</v>
      </c>
    </row>
    <row r="2908" spans="1:10" s="4" customFormat="1">
      <c r="A2908" s="14" t="str">
        <f t="shared" si="337"/>
        <v>2901 YB</v>
      </c>
      <c r="B2908" s="15" t="str">
        <f t="shared" si="336"/>
        <v>1074 BC</v>
      </c>
      <c r="C2908" s="3"/>
      <c r="D2908" s="5"/>
      <c r="E2908" s="5"/>
      <c r="F2908" s="3"/>
      <c r="G2908" s="3"/>
      <c r="J2908" s="43" t="str">
        <f t="shared" si="338"/>
        <v>480 Temple  392</v>
      </c>
    </row>
    <row r="2909" spans="1:10" s="4" customFormat="1">
      <c r="A2909" s="14" t="str">
        <f t="shared" si="337"/>
        <v>2902 YB</v>
      </c>
      <c r="B2909" s="15" t="str">
        <f t="shared" si="336"/>
        <v>1073 BC</v>
      </c>
      <c r="C2909" s="24"/>
      <c r="D2909" s="5"/>
      <c r="E2909" s="5"/>
      <c r="F2909" s="3"/>
      <c r="G2909" s="3"/>
      <c r="J2909" s="43" t="str">
        <f t="shared" si="338"/>
        <v>480 Temple  393</v>
      </c>
    </row>
    <row r="2910" spans="1:10" s="4" customFormat="1">
      <c r="A2910" s="14" t="str">
        <f t="shared" si="337"/>
        <v>2903 YB</v>
      </c>
      <c r="B2910" s="15" t="str">
        <f t="shared" si="336"/>
        <v>1072 BC</v>
      </c>
      <c r="C2910" s="24"/>
      <c r="D2910" s="5"/>
      <c r="E2910" s="5"/>
      <c r="F2910" s="3"/>
      <c r="G2910" s="3"/>
      <c r="J2910" s="43" t="str">
        <f t="shared" si="338"/>
        <v>480 Temple  394</v>
      </c>
    </row>
    <row r="2911" spans="1:10" s="4" customFormat="1">
      <c r="A2911" s="14" t="str">
        <f t="shared" si="337"/>
        <v>2904 YB</v>
      </c>
      <c r="B2911" s="15" t="str">
        <f t="shared" si="336"/>
        <v>1071 BC</v>
      </c>
      <c r="C2911" s="24"/>
      <c r="D2911" s="5"/>
      <c r="E2911" s="5"/>
      <c r="F2911" s="3"/>
      <c r="G2911" s="3"/>
      <c r="J2911" s="43" t="str">
        <f t="shared" si="338"/>
        <v>480 Temple  395</v>
      </c>
    </row>
    <row r="2912" spans="1:10" s="4" customFormat="1">
      <c r="A2912" s="14" t="str">
        <f t="shared" si="337"/>
        <v>2905 YB</v>
      </c>
      <c r="B2912" s="15" t="str">
        <f t="shared" si="336"/>
        <v>1070 BC</v>
      </c>
      <c r="C2912" s="24"/>
      <c r="D2912" s="5"/>
      <c r="E2912" s="5"/>
      <c r="F2912" s="3"/>
      <c r="G2912" s="3"/>
      <c r="J2912" s="43" t="str">
        <f t="shared" si="338"/>
        <v>480 Temple  396</v>
      </c>
    </row>
    <row r="2913" spans="1:10" s="4" customFormat="1">
      <c r="A2913" s="14" t="str">
        <f t="shared" si="337"/>
        <v>2906 YB</v>
      </c>
      <c r="B2913" s="15" t="str">
        <f t="shared" si="336"/>
        <v>1069 BC</v>
      </c>
      <c r="C2913" s="24"/>
      <c r="D2913" s="5"/>
      <c r="E2913" s="5"/>
      <c r="F2913" s="3"/>
      <c r="G2913" s="3"/>
      <c r="J2913" s="43" t="str">
        <f t="shared" si="338"/>
        <v>480 Temple  397</v>
      </c>
    </row>
    <row r="2914" spans="1:10" s="4" customFormat="1">
      <c r="A2914" s="14" t="str">
        <f t="shared" si="337"/>
        <v>2907 YB</v>
      </c>
      <c r="B2914" s="15" t="str">
        <f t="shared" si="336"/>
        <v>1068 BC</v>
      </c>
      <c r="C2914" s="25" t="s">
        <v>94</v>
      </c>
      <c r="D2914" s="5"/>
      <c r="E2914" s="5"/>
      <c r="F2914" s="3"/>
      <c r="G2914" s="3"/>
      <c r="J2914" s="43" t="str">
        <f t="shared" si="338"/>
        <v>480 Temple  398</v>
      </c>
    </row>
    <row r="2915" spans="1:10" s="4" customFormat="1">
      <c r="A2915" s="14" t="str">
        <f t="shared" si="337"/>
        <v>2908 YB</v>
      </c>
      <c r="B2915" s="15" t="str">
        <f t="shared" si="336"/>
        <v>1067 BC</v>
      </c>
      <c r="C2915" s="24"/>
      <c r="D2915" s="5"/>
      <c r="E2915" s="5"/>
      <c r="F2915" s="3"/>
      <c r="G2915" s="3"/>
      <c r="J2915" s="43" t="str">
        <f t="shared" si="338"/>
        <v>480 Temple  399</v>
      </c>
    </row>
    <row r="2916" spans="1:10" s="4" customFormat="1">
      <c r="A2916" s="14" t="str">
        <f t="shared" si="337"/>
        <v>2909 YB</v>
      </c>
      <c r="B2916" s="15" t="str">
        <f t="shared" si="336"/>
        <v>1066 BC</v>
      </c>
      <c r="C2916" s="24"/>
      <c r="D2916" s="5"/>
      <c r="E2916" s="5"/>
      <c r="F2916" s="3"/>
      <c r="G2916" s="3"/>
      <c r="J2916" s="43" t="str">
        <f t="shared" si="338"/>
        <v>480 Temple  400</v>
      </c>
    </row>
    <row r="2917" spans="1:10" s="4" customFormat="1">
      <c r="A2917" s="14" t="str">
        <f t="shared" si="337"/>
        <v>2910 YB</v>
      </c>
      <c r="B2917" s="15" t="str">
        <f t="shared" si="336"/>
        <v>1065 BC</v>
      </c>
      <c r="C2917" s="24"/>
      <c r="D2917" s="5"/>
      <c r="E2917" s="5"/>
      <c r="F2917" s="3"/>
      <c r="G2917" s="3"/>
      <c r="J2917" s="43" t="str">
        <f t="shared" si="338"/>
        <v>480 Temple  401</v>
      </c>
    </row>
    <row r="2918" spans="1:10" s="4" customFormat="1">
      <c r="A2918" s="14" t="str">
        <f t="shared" si="337"/>
        <v>2911 YB</v>
      </c>
      <c r="B2918" s="15" t="str">
        <f t="shared" si="336"/>
        <v>1064 BC</v>
      </c>
      <c r="C2918" s="24"/>
      <c r="D2918" s="5"/>
      <c r="E2918" s="5"/>
      <c r="F2918" s="3"/>
      <c r="G2918" s="3"/>
      <c r="J2918" s="43" t="str">
        <f t="shared" si="338"/>
        <v>480 Temple  402</v>
      </c>
    </row>
    <row r="2919" spans="1:10" s="4" customFormat="1">
      <c r="A2919" s="14" t="str">
        <f t="shared" si="337"/>
        <v>2912 YB</v>
      </c>
      <c r="B2919" s="15" t="str">
        <f t="shared" si="336"/>
        <v>1063 BC</v>
      </c>
      <c r="C2919" s="24"/>
      <c r="D2919" s="5"/>
      <c r="E2919" s="5"/>
      <c r="F2919" s="3"/>
      <c r="G2919" s="3"/>
      <c r="J2919" s="43" t="str">
        <f t="shared" si="338"/>
        <v>480 Temple  403</v>
      </c>
    </row>
    <row r="2920" spans="1:10" s="4" customFormat="1">
      <c r="A2920" s="14" t="str">
        <f t="shared" si="337"/>
        <v>2913 YB</v>
      </c>
      <c r="B2920" s="15" t="str">
        <f t="shared" si="336"/>
        <v>1062 BC</v>
      </c>
      <c r="C2920" s="24"/>
      <c r="D2920" s="5"/>
      <c r="E2920" s="5"/>
      <c r="F2920" s="3"/>
      <c r="G2920" s="3"/>
      <c r="J2920" s="43" t="str">
        <f t="shared" si="338"/>
        <v>480 Temple  404</v>
      </c>
    </row>
    <row r="2921" spans="1:10" s="4" customFormat="1">
      <c r="A2921" s="14" t="str">
        <f t="shared" si="337"/>
        <v>2914 YB</v>
      </c>
      <c r="B2921" s="15" t="str">
        <f t="shared" si="336"/>
        <v>1061 BC</v>
      </c>
      <c r="C2921" s="25" t="s">
        <v>95</v>
      </c>
      <c r="D2921" s="5"/>
      <c r="E2921" s="5"/>
      <c r="F2921" s="3"/>
      <c r="G2921" s="3"/>
      <c r="J2921" s="43" t="str">
        <f t="shared" si="338"/>
        <v>480 Temple  405</v>
      </c>
    </row>
    <row r="2922" spans="1:10" s="4" customFormat="1">
      <c r="A2922" s="14" t="str">
        <f t="shared" si="337"/>
        <v>2915 YB</v>
      </c>
      <c r="B2922" s="15" t="str">
        <f t="shared" si="336"/>
        <v>1060 BC</v>
      </c>
      <c r="C2922" s="24"/>
      <c r="D2922" s="5"/>
      <c r="E2922" s="5"/>
      <c r="F2922" s="3"/>
      <c r="G2922" s="3"/>
      <c r="J2922" s="43" t="str">
        <f t="shared" si="338"/>
        <v>480 Temple  406</v>
      </c>
    </row>
    <row r="2923" spans="1:10" s="4" customFormat="1">
      <c r="A2923" s="14" t="str">
        <f t="shared" si="337"/>
        <v>2916 YB</v>
      </c>
      <c r="B2923" s="15" t="str">
        <f t="shared" si="336"/>
        <v>1059 BC</v>
      </c>
      <c r="C2923" s="24"/>
      <c r="D2923" s="5"/>
      <c r="E2923" s="5"/>
      <c r="F2923" s="3"/>
      <c r="G2923" s="3"/>
      <c r="J2923" s="43" t="str">
        <f t="shared" si="338"/>
        <v>480 Temple  407</v>
      </c>
    </row>
    <row r="2924" spans="1:10" s="4" customFormat="1">
      <c r="A2924" s="14" t="str">
        <f t="shared" si="337"/>
        <v>2917 YB</v>
      </c>
      <c r="B2924" s="15" t="str">
        <f t="shared" si="336"/>
        <v>1058 BC</v>
      </c>
      <c r="C2924" s="24"/>
      <c r="D2924" s="5"/>
      <c r="E2924" s="5"/>
      <c r="F2924" s="3"/>
      <c r="G2924" s="3"/>
      <c r="J2924" s="43" t="str">
        <f t="shared" si="338"/>
        <v>480 Temple  408</v>
      </c>
    </row>
    <row r="2925" spans="1:10" s="4" customFormat="1">
      <c r="A2925" s="14" t="str">
        <f t="shared" si="337"/>
        <v>2918 YB</v>
      </c>
      <c r="B2925" s="15" t="str">
        <f t="shared" si="336"/>
        <v>1057 BC</v>
      </c>
      <c r="C2925" s="24"/>
      <c r="D2925" s="5"/>
      <c r="E2925" s="5"/>
      <c r="F2925" s="3"/>
      <c r="G2925" s="3"/>
      <c r="J2925" s="43" t="str">
        <f t="shared" si="338"/>
        <v>480 Temple  409</v>
      </c>
    </row>
    <row r="2926" spans="1:10" s="4" customFormat="1">
      <c r="A2926" s="14" t="str">
        <f t="shared" si="337"/>
        <v>2919 YB</v>
      </c>
      <c r="B2926" s="15" t="str">
        <f t="shared" si="336"/>
        <v>1056 BC</v>
      </c>
      <c r="C2926" s="24"/>
      <c r="D2926" s="5"/>
      <c r="E2926" s="5"/>
      <c r="F2926" s="3"/>
      <c r="G2926" s="3"/>
      <c r="J2926" s="43" t="str">
        <f t="shared" si="338"/>
        <v>480 Temple  410</v>
      </c>
    </row>
    <row r="2927" spans="1:10" s="4" customFormat="1">
      <c r="A2927" s="14" t="str">
        <f t="shared" si="337"/>
        <v>2920 YB</v>
      </c>
      <c r="B2927" s="15" t="str">
        <f t="shared" si="336"/>
        <v>1055 BC</v>
      </c>
      <c r="C2927" s="24"/>
      <c r="D2927" s="5"/>
      <c r="E2927" s="5"/>
      <c r="F2927" s="3"/>
      <c r="G2927" s="3"/>
      <c r="J2927" s="43" t="str">
        <f t="shared" si="338"/>
        <v>480 Temple  411</v>
      </c>
    </row>
    <row r="2928" spans="1:10" s="4" customFormat="1">
      <c r="A2928" s="14" t="str">
        <f t="shared" si="337"/>
        <v>2921 YB</v>
      </c>
      <c r="B2928" s="15" t="str">
        <f t="shared" si="336"/>
        <v>1054 BC</v>
      </c>
      <c r="C2928" s="25" t="s">
        <v>96</v>
      </c>
      <c r="D2928" s="5"/>
      <c r="E2928" s="5"/>
      <c r="F2928" s="3"/>
      <c r="G2928" s="3"/>
      <c r="J2928" s="43" t="str">
        <f t="shared" si="338"/>
        <v>480 Temple  412</v>
      </c>
    </row>
    <row r="2929" spans="1:10" s="4" customFormat="1">
      <c r="A2929" s="14" t="str">
        <f t="shared" si="337"/>
        <v>2922 YB</v>
      </c>
      <c r="B2929" s="15" t="str">
        <f t="shared" si="336"/>
        <v>1053 BC</v>
      </c>
      <c r="C2929" s="24"/>
      <c r="D2929" s="5"/>
      <c r="E2929" s="5"/>
      <c r="F2929" s="3"/>
      <c r="G2929" s="3"/>
      <c r="J2929" s="43" t="str">
        <f t="shared" si="338"/>
        <v>480 Temple  413</v>
      </c>
    </row>
    <row r="2930" spans="1:10" s="4" customFormat="1">
      <c r="A2930" s="14" t="str">
        <f t="shared" si="337"/>
        <v>2923 YB</v>
      </c>
      <c r="B2930" s="15" t="str">
        <f t="shared" si="336"/>
        <v>1052 BC</v>
      </c>
      <c r="C2930" s="24"/>
      <c r="D2930" s="5"/>
      <c r="E2930" s="5"/>
      <c r="F2930" s="3"/>
      <c r="G2930" s="3"/>
      <c r="J2930" s="43" t="str">
        <f t="shared" si="338"/>
        <v>480 Temple  414</v>
      </c>
    </row>
    <row r="2931" spans="1:10" s="4" customFormat="1">
      <c r="A2931" s="14" t="str">
        <f t="shared" si="337"/>
        <v>2924 YB</v>
      </c>
      <c r="B2931" s="15" t="str">
        <f t="shared" si="336"/>
        <v>1051 BC</v>
      </c>
      <c r="C2931" s="24"/>
      <c r="D2931" s="5"/>
      <c r="E2931" s="5"/>
      <c r="F2931" s="3"/>
      <c r="G2931" s="3"/>
      <c r="J2931" s="43" t="str">
        <f t="shared" si="338"/>
        <v>480 Temple  415</v>
      </c>
    </row>
    <row r="2932" spans="1:10" s="4" customFormat="1">
      <c r="A2932" s="14" t="str">
        <f t="shared" si="337"/>
        <v>2925 YB</v>
      </c>
      <c r="B2932" s="15" t="str">
        <f t="shared" si="336"/>
        <v>1050 BC</v>
      </c>
      <c r="C2932" s="24"/>
      <c r="D2932" s="5"/>
      <c r="E2932" s="5"/>
      <c r="F2932" s="3"/>
      <c r="G2932" s="3"/>
      <c r="J2932" s="43" t="str">
        <f t="shared" si="338"/>
        <v>480 Temple  416</v>
      </c>
    </row>
    <row r="2933" spans="1:10" s="4" customFormat="1">
      <c r="A2933" s="14" t="str">
        <f t="shared" si="337"/>
        <v>2926 YB</v>
      </c>
      <c r="B2933" s="15" t="str">
        <f t="shared" si="336"/>
        <v>1049 BC</v>
      </c>
      <c r="C2933" s="24"/>
      <c r="D2933" s="5"/>
      <c r="E2933" s="5"/>
      <c r="F2933" s="3"/>
      <c r="G2933" s="3"/>
      <c r="J2933" s="43" t="str">
        <f t="shared" si="338"/>
        <v>480 Temple  417</v>
      </c>
    </row>
    <row r="2934" spans="1:10" s="4" customFormat="1">
      <c r="A2934" s="14" t="str">
        <f t="shared" si="337"/>
        <v>2927 YB</v>
      </c>
      <c r="B2934" s="15" t="str">
        <f t="shared" si="336"/>
        <v>1048 BC</v>
      </c>
      <c r="C2934" s="24"/>
      <c r="D2934" s="5"/>
      <c r="E2934" s="5"/>
      <c r="F2934" s="3"/>
      <c r="G2934" s="3"/>
      <c r="J2934" s="43" t="str">
        <f t="shared" si="338"/>
        <v>480 Temple  418</v>
      </c>
    </row>
    <row r="2935" spans="1:10" s="4" customFormat="1">
      <c r="A2935" s="14" t="str">
        <f t="shared" si="337"/>
        <v>2928 YB</v>
      </c>
      <c r="B2935" s="15" t="str">
        <f t="shared" si="336"/>
        <v>1047 BC</v>
      </c>
      <c r="C2935" s="25" t="s">
        <v>97</v>
      </c>
      <c r="D2935" s="5"/>
      <c r="E2935" s="5"/>
      <c r="F2935" s="3"/>
      <c r="G2935" s="3"/>
      <c r="J2935" s="43" t="str">
        <f t="shared" si="338"/>
        <v>480 Temple  419</v>
      </c>
    </row>
    <row r="2936" spans="1:10" s="4" customFormat="1">
      <c r="A2936" s="14" t="str">
        <f t="shared" si="337"/>
        <v>2929 YB</v>
      </c>
      <c r="B2936" s="15" t="str">
        <f t="shared" si="336"/>
        <v>1046 BC</v>
      </c>
      <c r="C2936" s="24"/>
      <c r="D2936" s="5"/>
      <c r="E2936" s="5"/>
      <c r="F2936" s="3"/>
      <c r="G2936" s="3"/>
      <c r="J2936" s="43" t="str">
        <f t="shared" si="338"/>
        <v>480 Temple  420</v>
      </c>
    </row>
    <row r="2937" spans="1:10" s="4" customFormat="1">
      <c r="A2937" s="14" t="str">
        <f t="shared" si="337"/>
        <v>2930 YB</v>
      </c>
      <c r="B2937" s="15" t="str">
        <f t="shared" si="336"/>
        <v>1045 BC</v>
      </c>
      <c r="C2937" s="24"/>
      <c r="D2937" s="5"/>
      <c r="E2937" s="5"/>
      <c r="F2937" s="3"/>
      <c r="G2937" s="3"/>
      <c r="J2937" s="43" t="str">
        <f t="shared" si="338"/>
        <v>480 Temple  421</v>
      </c>
    </row>
    <row r="2938" spans="1:10" s="4" customFormat="1">
      <c r="A2938" s="14" t="str">
        <f t="shared" si="337"/>
        <v>2931 YB</v>
      </c>
      <c r="B2938" s="15" t="str">
        <f t="shared" si="336"/>
        <v>1044 BC</v>
      </c>
      <c r="C2938" s="24"/>
      <c r="D2938" s="5"/>
      <c r="E2938" s="5"/>
      <c r="F2938" s="3"/>
      <c r="G2938" s="3"/>
      <c r="J2938" s="43" t="str">
        <f t="shared" si="338"/>
        <v>480 Temple  422</v>
      </c>
    </row>
    <row r="2939" spans="1:10" s="4" customFormat="1">
      <c r="A2939" s="14" t="str">
        <f t="shared" si="337"/>
        <v>2932 YB</v>
      </c>
      <c r="B2939" s="15" t="str">
        <f t="shared" si="336"/>
        <v>1043 BC</v>
      </c>
      <c r="C2939" s="24"/>
      <c r="D2939" s="5"/>
      <c r="E2939" s="5"/>
      <c r="F2939" s="3"/>
      <c r="G2939" s="3"/>
      <c r="J2939" s="43" t="str">
        <f t="shared" si="338"/>
        <v>480 Temple  423</v>
      </c>
    </row>
    <row r="2940" spans="1:10" s="4" customFormat="1">
      <c r="A2940" s="14" t="str">
        <f t="shared" si="337"/>
        <v>2933 YB</v>
      </c>
      <c r="B2940" s="15" t="str">
        <f t="shared" si="336"/>
        <v>1042 BC</v>
      </c>
      <c r="C2940" s="24"/>
      <c r="D2940" s="5"/>
      <c r="E2940" s="5"/>
      <c r="F2940" s="3"/>
      <c r="G2940" s="3"/>
      <c r="J2940" s="43" t="str">
        <f t="shared" si="338"/>
        <v>480 Temple  424</v>
      </c>
    </row>
    <row r="2941" spans="1:10" s="4" customFormat="1">
      <c r="A2941" s="14" t="str">
        <f t="shared" si="337"/>
        <v>2934 YB</v>
      </c>
      <c r="B2941" s="15" t="str">
        <f t="shared" si="336"/>
        <v>1041 BC</v>
      </c>
      <c r="C2941" s="24"/>
      <c r="D2941" s="5"/>
      <c r="E2941" s="5"/>
      <c r="F2941" s="3"/>
      <c r="G2941" s="3"/>
      <c r="J2941" s="43" t="str">
        <f t="shared" si="338"/>
        <v>480 Temple  425</v>
      </c>
    </row>
    <row r="2942" spans="1:10" s="4" customFormat="1">
      <c r="A2942" s="14" t="str">
        <f t="shared" si="337"/>
        <v>2935 YB</v>
      </c>
      <c r="B2942" s="15" t="str">
        <f t="shared" si="336"/>
        <v>1040 BC</v>
      </c>
      <c r="C2942" s="25" t="s">
        <v>98</v>
      </c>
      <c r="D2942" s="5"/>
      <c r="E2942" s="5"/>
      <c r="F2942" s="3"/>
      <c r="G2942" s="3"/>
      <c r="J2942" s="43" t="str">
        <f t="shared" si="338"/>
        <v>480 Temple  426</v>
      </c>
    </row>
    <row r="2943" spans="1:10" s="4" customFormat="1">
      <c r="A2943" s="14" t="str">
        <f t="shared" si="337"/>
        <v>2936 YB</v>
      </c>
      <c r="B2943" s="15" t="str">
        <f t="shared" si="336"/>
        <v>1039 BC</v>
      </c>
      <c r="C2943" s="24"/>
      <c r="D2943" s="5"/>
      <c r="E2943" s="5"/>
      <c r="F2943" s="3"/>
      <c r="G2943" s="3"/>
      <c r="J2943" s="43" t="str">
        <f t="shared" si="338"/>
        <v>480 Temple  427</v>
      </c>
    </row>
    <row r="2944" spans="1:10" s="4" customFormat="1">
      <c r="A2944" s="14" t="str">
        <f t="shared" si="337"/>
        <v>2937 YB</v>
      </c>
      <c r="B2944" s="15" t="str">
        <f t="shared" si="336"/>
        <v>1038 BC</v>
      </c>
      <c r="C2944" s="24"/>
      <c r="D2944" s="5"/>
      <c r="E2944" s="5"/>
      <c r="F2944" s="3"/>
      <c r="G2944" s="3"/>
      <c r="J2944" s="43" t="str">
        <f t="shared" si="338"/>
        <v>480 Temple  428</v>
      </c>
    </row>
    <row r="2945" spans="1:10" s="4" customFormat="1">
      <c r="A2945" s="14" t="str">
        <f t="shared" si="337"/>
        <v>2938 YB</v>
      </c>
      <c r="B2945" s="15" t="str">
        <f t="shared" si="336"/>
        <v>1037 BC</v>
      </c>
      <c r="C2945" s="24"/>
      <c r="D2945" s="5"/>
      <c r="E2945" s="5"/>
      <c r="F2945" s="3"/>
      <c r="G2945" s="3"/>
      <c r="J2945" s="43" t="str">
        <f t="shared" si="338"/>
        <v>480 Temple  429</v>
      </c>
    </row>
    <row r="2946" spans="1:10" s="4" customFormat="1">
      <c r="A2946" s="14" t="str">
        <f t="shared" si="337"/>
        <v>2939 YB</v>
      </c>
      <c r="B2946" s="15" t="str">
        <f t="shared" si="336"/>
        <v>1036 BC</v>
      </c>
      <c r="C2946" s="24"/>
      <c r="D2946" s="5"/>
      <c r="E2946" s="5"/>
      <c r="F2946" s="3"/>
      <c r="G2946" s="3"/>
      <c r="J2946" s="43" t="str">
        <f t="shared" si="338"/>
        <v>480 Temple  430</v>
      </c>
    </row>
    <row r="2947" spans="1:10" s="4" customFormat="1">
      <c r="A2947" s="14" t="str">
        <f t="shared" si="337"/>
        <v>2940 YB</v>
      </c>
      <c r="B2947" s="15" t="str">
        <f t="shared" si="336"/>
        <v>1035 BC</v>
      </c>
      <c r="C2947" s="24"/>
      <c r="D2947" s="5"/>
      <c r="E2947" s="5"/>
      <c r="F2947" s="3"/>
      <c r="G2947" s="3"/>
      <c r="J2947" s="43" t="str">
        <f t="shared" si="338"/>
        <v>480 Temple  431</v>
      </c>
    </row>
    <row r="2948" spans="1:10" s="4" customFormat="1">
      <c r="A2948" s="14" t="str">
        <f t="shared" si="337"/>
        <v>2941 YB</v>
      </c>
      <c r="B2948" s="15" t="str">
        <f t="shared" si="336"/>
        <v>1034 BC</v>
      </c>
      <c r="C2948" s="24"/>
      <c r="D2948" s="5"/>
      <c r="E2948" s="5"/>
      <c r="F2948" s="3"/>
      <c r="G2948" s="3"/>
      <c r="J2948" s="43" t="str">
        <f t="shared" si="338"/>
        <v>480 Temple  432</v>
      </c>
    </row>
    <row r="2949" spans="1:10" s="4" customFormat="1">
      <c r="A2949" s="14" t="str">
        <f t="shared" si="337"/>
        <v>2942 YB</v>
      </c>
      <c r="B2949" s="15" t="str">
        <f t="shared" si="336"/>
        <v>1033 BC</v>
      </c>
      <c r="C2949" s="25" t="s">
        <v>99</v>
      </c>
      <c r="D2949" s="5"/>
      <c r="E2949" s="5"/>
      <c r="F2949" s="3"/>
      <c r="G2949" s="3"/>
      <c r="J2949" s="43" t="str">
        <f t="shared" si="338"/>
        <v>480 Temple  433</v>
      </c>
    </row>
    <row r="2950" spans="1:10" s="4" customFormat="1">
      <c r="A2950" s="14" t="str">
        <f t="shared" si="337"/>
        <v>2943 YB</v>
      </c>
      <c r="B2950" s="15" t="str">
        <f t="shared" si="336"/>
        <v>1032 BC</v>
      </c>
      <c r="C2950" s="24"/>
      <c r="D2950" s="5"/>
      <c r="E2950" s="5"/>
      <c r="F2950" s="3"/>
      <c r="G2950" s="3"/>
      <c r="J2950" s="43" t="str">
        <f t="shared" si="338"/>
        <v>480 Temple  434</v>
      </c>
    </row>
    <row r="2951" spans="1:10" s="4" customFormat="1">
      <c r="A2951" s="14" t="str">
        <f t="shared" si="337"/>
        <v>2944 YB</v>
      </c>
      <c r="B2951" s="15" t="str">
        <f t="shared" si="336"/>
        <v>1031 BC</v>
      </c>
      <c r="C2951" s="24"/>
      <c r="D2951" s="5"/>
      <c r="E2951" s="5"/>
      <c r="F2951" s="3"/>
      <c r="G2951" s="3"/>
      <c r="J2951" s="43" t="str">
        <f t="shared" si="338"/>
        <v>480 Temple  435</v>
      </c>
    </row>
    <row r="2952" spans="1:10" s="4" customFormat="1">
      <c r="A2952" s="14" t="str">
        <f t="shared" si="337"/>
        <v>2945 YB</v>
      </c>
      <c r="B2952" s="15" t="str">
        <f t="shared" ref="B2952:B3015" si="339">IF((LEFT(A2952, SEARCH(" ", A2952, 1))-3974)&lt;=0, CONCATENATE(3974-LEFT(A2952, SEARCH(" ", A2952, 1))+1, " BC"), CONCATENATE(LEFT(A2952, SEARCH(" ", A2952, 1))-3974, " AD"))</f>
        <v>1030 BC</v>
      </c>
      <c r="C2952" s="24"/>
      <c r="D2952" s="5"/>
      <c r="E2952" s="5"/>
      <c r="F2952" s="3"/>
      <c r="G2952" s="3"/>
      <c r="J2952" s="43" t="str">
        <f t="shared" si="338"/>
        <v>480 Temple  436</v>
      </c>
    </row>
    <row r="2953" spans="1:10" s="4" customFormat="1">
      <c r="A2953" s="14" t="str">
        <f t="shared" ref="A2953:A2993" si="340">CONCATENATE(LEFT(A2952, SEARCH(" ",A2952, 1))+1, " YB")</f>
        <v>2946 YB</v>
      </c>
      <c r="B2953" s="15" t="str">
        <f t="shared" si="339"/>
        <v>1029 BC</v>
      </c>
      <c r="C2953" s="24"/>
      <c r="D2953" s="5"/>
      <c r="E2953" s="5"/>
      <c r="F2953" s="3"/>
      <c r="G2953" s="3"/>
      <c r="J2953" s="43" t="str">
        <f t="shared" si="338"/>
        <v>480 Temple  437</v>
      </c>
    </row>
    <row r="2954" spans="1:10" s="4" customFormat="1">
      <c r="A2954" s="14" t="str">
        <f t="shared" si="340"/>
        <v>2947 YB</v>
      </c>
      <c r="B2954" s="15" t="str">
        <f t="shared" si="339"/>
        <v>1028 BC</v>
      </c>
      <c r="C2954" s="24"/>
      <c r="D2954" s="5"/>
      <c r="E2954" s="5"/>
      <c r="F2954" s="3"/>
      <c r="G2954" s="38"/>
      <c r="J2954" s="43" t="str">
        <f t="shared" si="338"/>
        <v>480 Temple  438</v>
      </c>
    </row>
    <row r="2955" spans="1:10" s="4" customFormat="1">
      <c r="A2955" s="14" t="str">
        <f t="shared" si="340"/>
        <v>2948 YB</v>
      </c>
      <c r="B2955" s="15" t="str">
        <f t="shared" si="339"/>
        <v>1027 BC</v>
      </c>
      <c r="C2955" s="24"/>
      <c r="D2955" s="5"/>
      <c r="E2955" s="5"/>
      <c r="F2955" s="3"/>
      <c r="G2955" s="38"/>
      <c r="J2955" s="43" t="str">
        <f t="shared" si="338"/>
        <v>480 Temple  439</v>
      </c>
    </row>
    <row r="2956" spans="1:10" s="4" customFormat="1">
      <c r="A2956" s="14" t="str">
        <f t="shared" si="340"/>
        <v>2949 YB</v>
      </c>
      <c r="B2956" s="15" t="str">
        <f t="shared" si="339"/>
        <v>1026 BC</v>
      </c>
      <c r="C2956" s="25" t="s">
        <v>100</v>
      </c>
      <c r="D2956" s="5"/>
      <c r="E2956" s="5"/>
      <c r="F2956" s="3"/>
      <c r="G2956" s="38"/>
      <c r="J2956" s="43" t="str">
        <f t="shared" si="338"/>
        <v>480 Temple  440</v>
      </c>
    </row>
    <row r="2957" spans="1:10" s="4" customFormat="1">
      <c r="A2957" s="14" t="str">
        <f t="shared" si="340"/>
        <v>2950 YB</v>
      </c>
      <c r="B2957" s="15" t="str">
        <f t="shared" si="339"/>
        <v>1025 BC</v>
      </c>
      <c r="C2957" s="26" t="str">
        <f>CONCATENATE("Yovel ", RIGHT(C2907,LEN(C2907)-FIND(" ",C2907))+1)</f>
        <v>Yovel 59</v>
      </c>
      <c r="D2957" s="5"/>
      <c r="E2957" s="5"/>
      <c r="F2957" s="3"/>
      <c r="G2957" s="38"/>
      <c r="J2957" s="43" t="str">
        <f t="shared" si="338"/>
        <v>480 Temple  441</v>
      </c>
    </row>
    <row r="2958" spans="1:10" s="4" customFormat="1">
      <c r="A2958" s="14" t="str">
        <f t="shared" si="340"/>
        <v>2951 YB</v>
      </c>
      <c r="B2958" s="15" t="str">
        <f t="shared" si="339"/>
        <v>1024 BC</v>
      </c>
      <c r="C2958" s="3"/>
      <c r="D2958" s="5"/>
      <c r="E2958" s="5"/>
      <c r="F2958" s="3"/>
      <c r="G2958" s="38"/>
      <c r="J2958" s="43" t="str">
        <f t="shared" si="338"/>
        <v>480 Temple  442</v>
      </c>
    </row>
    <row r="2959" spans="1:10" s="4" customFormat="1">
      <c r="A2959" s="14" t="str">
        <f t="shared" si="340"/>
        <v>2952 YB</v>
      </c>
      <c r="B2959" s="15" t="str">
        <f t="shared" si="339"/>
        <v>1023 BC</v>
      </c>
      <c r="C2959" s="24"/>
      <c r="D2959" s="5"/>
      <c r="E2959" s="5"/>
      <c r="F2959" s="3"/>
      <c r="G2959" s="38"/>
      <c r="J2959" s="43" t="str">
        <f t="shared" si="338"/>
        <v>480 Temple  443</v>
      </c>
    </row>
    <row r="2960" spans="1:10" s="4" customFormat="1">
      <c r="A2960" s="14" t="str">
        <f t="shared" si="340"/>
        <v>2953 YB</v>
      </c>
      <c r="B2960" s="15" t="str">
        <f t="shared" si="339"/>
        <v>1022 BC</v>
      </c>
      <c r="C2960" s="24"/>
      <c r="D2960" s="5"/>
      <c r="E2960" s="5"/>
      <c r="F2960" s="3"/>
      <c r="G2960" s="38"/>
      <c r="J2960" s="43" t="str">
        <f t="shared" si="338"/>
        <v>480 Temple  444</v>
      </c>
    </row>
    <row r="2961" spans="1:10" s="4" customFormat="1">
      <c r="A2961" s="14" t="str">
        <f t="shared" si="340"/>
        <v>2954 YB</v>
      </c>
      <c r="B2961" s="15" t="str">
        <f t="shared" si="339"/>
        <v>1021 BC</v>
      </c>
      <c r="C2961" s="24"/>
      <c r="D2961" s="5"/>
      <c r="E2961" s="5"/>
      <c r="F2961" s="3"/>
      <c r="G2961" s="38"/>
      <c r="J2961" s="43" t="str">
        <f t="shared" si="338"/>
        <v>480 Temple  445</v>
      </c>
    </row>
    <row r="2962" spans="1:10" s="4" customFormat="1">
      <c r="A2962" s="14" t="str">
        <f t="shared" si="340"/>
        <v>2955 YB</v>
      </c>
      <c r="B2962" s="15" t="str">
        <f t="shared" si="339"/>
        <v>1020 BC</v>
      </c>
      <c r="C2962" s="24"/>
      <c r="D2962" s="5"/>
      <c r="E2962" s="5"/>
      <c r="F2962" s="3"/>
      <c r="G2962" s="38"/>
      <c r="J2962" s="43" t="str">
        <f t="shared" si="338"/>
        <v>480 Temple  446</v>
      </c>
    </row>
    <row r="2963" spans="1:10" s="4" customFormat="1">
      <c r="A2963" s="14" t="str">
        <f t="shared" si="340"/>
        <v>2956 YB</v>
      </c>
      <c r="B2963" s="15" t="str">
        <f t="shared" si="339"/>
        <v>1019 BC</v>
      </c>
      <c r="C2963" s="24"/>
      <c r="D2963" s="5"/>
      <c r="E2963" s="5"/>
      <c r="F2963" s="3"/>
      <c r="G2963" s="38"/>
      <c r="J2963" s="43" t="str">
        <f t="shared" si="338"/>
        <v>480 Temple  447</v>
      </c>
    </row>
    <row r="2964" spans="1:10" s="4" customFormat="1">
      <c r="A2964" s="14" t="str">
        <f t="shared" si="340"/>
        <v>2957 YB</v>
      </c>
      <c r="B2964" s="15" t="str">
        <f t="shared" si="339"/>
        <v>1018 BC</v>
      </c>
      <c r="C2964" s="25" t="s">
        <v>94</v>
      </c>
      <c r="D2964" s="5"/>
      <c r="E2964" s="5"/>
      <c r="F2964" s="3"/>
      <c r="G2964" s="38"/>
      <c r="J2964" s="43" t="str">
        <f t="shared" si="338"/>
        <v>480 Temple  448</v>
      </c>
    </row>
    <row r="2965" spans="1:10" s="4" customFormat="1">
      <c r="A2965" s="14" t="str">
        <f t="shared" si="340"/>
        <v>2958 YB</v>
      </c>
      <c r="B2965" s="15" t="str">
        <f t="shared" si="339"/>
        <v>1017 BC</v>
      </c>
      <c r="C2965" s="24"/>
      <c r="D2965" s="5"/>
      <c r="E2965" s="5"/>
      <c r="F2965" s="3"/>
      <c r="G2965" s="38"/>
      <c r="J2965" s="43" t="str">
        <f t="shared" si="338"/>
        <v>480 Temple  449</v>
      </c>
    </row>
    <row r="2966" spans="1:10" s="4" customFormat="1">
      <c r="A2966" s="14" t="str">
        <f t="shared" si="340"/>
        <v>2959 YB</v>
      </c>
      <c r="B2966" s="15" t="str">
        <f t="shared" si="339"/>
        <v>1016 BC</v>
      </c>
      <c r="C2966" s="24"/>
      <c r="D2966" s="5"/>
      <c r="E2966" s="5"/>
      <c r="F2966" s="3"/>
      <c r="G2966" s="38"/>
      <c r="J2966" s="43" t="str">
        <f t="shared" ref="J2966:J2996" si="341">CONCATENATE(LEFT(J2965, SEARCH(" ", J2965, 5)), " ", RIGHT(J2965,LEN(J2965)-FIND(" ",J2965, 6))+1)</f>
        <v>480 Temple  450</v>
      </c>
    </row>
    <row r="2967" spans="1:10" s="4" customFormat="1">
      <c r="A2967" s="14" t="str">
        <f t="shared" si="340"/>
        <v>2960 YB</v>
      </c>
      <c r="B2967" s="15" t="str">
        <f t="shared" si="339"/>
        <v>1015 BC</v>
      </c>
      <c r="C2967" s="24"/>
      <c r="D2967" s="5"/>
      <c r="E2967" s="5"/>
      <c r="F2967" s="3"/>
      <c r="G2967" s="38"/>
      <c r="J2967" s="43" t="str">
        <f t="shared" si="341"/>
        <v>480 Temple  451</v>
      </c>
    </row>
    <row r="2968" spans="1:10" s="4" customFormat="1">
      <c r="A2968" s="14" t="str">
        <f t="shared" si="340"/>
        <v>2961 YB</v>
      </c>
      <c r="B2968" s="15" t="str">
        <f t="shared" si="339"/>
        <v>1014 BC</v>
      </c>
      <c r="C2968" s="24"/>
      <c r="D2968" s="5"/>
      <c r="E2968" s="5"/>
      <c r="F2968" s="3"/>
      <c r="G2968" s="38"/>
      <c r="J2968" s="43" t="str">
        <f t="shared" si="341"/>
        <v>480 Temple  452</v>
      </c>
    </row>
    <row r="2969" spans="1:10" s="4" customFormat="1">
      <c r="A2969" s="14" t="str">
        <f t="shared" si="340"/>
        <v>2962 YB</v>
      </c>
      <c r="B2969" s="15" t="str">
        <f t="shared" si="339"/>
        <v>1013 BC</v>
      </c>
      <c r="C2969" s="24"/>
      <c r="D2969" s="5"/>
      <c r="E2969" s="5"/>
      <c r="F2969" s="3"/>
      <c r="G2969" s="38"/>
      <c r="J2969" s="43" t="str">
        <f t="shared" si="341"/>
        <v>480 Temple  453</v>
      </c>
    </row>
    <row r="2970" spans="1:10" s="4" customFormat="1">
      <c r="A2970" s="14" t="str">
        <f t="shared" si="340"/>
        <v>2963 YB</v>
      </c>
      <c r="B2970" s="15" t="str">
        <f t="shared" si="339"/>
        <v>1012 BC</v>
      </c>
      <c r="C2970" s="24"/>
      <c r="D2970" s="5"/>
      <c r="E2970" s="5"/>
      <c r="F2970" s="3"/>
      <c r="G2970" s="38"/>
      <c r="J2970" s="43" t="str">
        <f t="shared" si="341"/>
        <v>480 Temple  454</v>
      </c>
    </row>
    <row r="2971" spans="1:10" s="4" customFormat="1">
      <c r="A2971" s="14" t="str">
        <f t="shared" si="340"/>
        <v>2964 YB</v>
      </c>
      <c r="B2971" s="15" t="str">
        <f t="shared" si="339"/>
        <v>1011 BC</v>
      </c>
      <c r="C2971" s="25" t="s">
        <v>95</v>
      </c>
      <c r="D2971" s="5"/>
      <c r="E2971" s="5"/>
      <c r="F2971" s="3"/>
      <c r="G2971" s="38"/>
      <c r="J2971" s="43" t="str">
        <f t="shared" si="341"/>
        <v>480 Temple  455</v>
      </c>
    </row>
    <row r="2972" spans="1:10" s="4" customFormat="1">
      <c r="A2972" s="14" t="str">
        <f t="shared" si="340"/>
        <v>2965 YB</v>
      </c>
      <c r="B2972" s="15" t="str">
        <f t="shared" si="339"/>
        <v>1010 BC</v>
      </c>
      <c r="C2972" s="24"/>
      <c r="D2972" s="5"/>
      <c r="E2972" s="5"/>
      <c r="F2972" s="3"/>
      <c r="G2972" s="38"/>
      <c r="J2972" s="43" t="str">
        <f t="shared" si="341"/>
        <v>480 Temple  456</v>
      </c>
    </row>
    <row r="2973" spans="1:10" s="4" customFormat="1">
      <c r="A2973" s="14" t="str">
        <f t="shared" si="340"/>
        <v>2966 YB</v>
      </c>
      <c r="B2973" s="15" t="str">
        <f t="shared" si="339"/>
        <v>1009 BC</v>
      </c>
      <c r="C2973" s="24"/>
      <c r="D2973" s="5"/>
      <c r="E2973" s="5"/>
      <c r="F2973" s="3"/>
      <c r="G2973" s="38"/>
      <c r="J2973" s="43" t="str">
        <f t="shared" si="341"/>
        <v>480 Temple  457</v>
      </c>
    </row>
    <row r="2974" spans="1:10" s="4" customFormat="1">
      <c r="A2974" s="14" t="str">
        <f t="shared" si="340"/>
        <v>2967 YB</v>
      </c>
      <c r="B2974" s="15" t="str">
        <f t="shared" si="339"/>
        <v>1008 BC</v>
      </c>
      <c r="C2974" s="24"/>
      <c r="D2974" s="5"/>
      <c r="E2974" s="5"/>
      <c r="F2974" s="3"/>
      <c r="G2974" s="38"/>
      <c r="J2974" s="43" t="str">
        <f t="shared" si="341"/>
        <v>480 Temple  458</v>
      </c>
    </row>
    <row r="2975" spans="1:10" s="4" customFormat="1">
      <c r="A2975" s="14" t="str">
        <f t="shared" si="340"/>
        <v>2968 YB</v>
      </c>
      <c r="B2975" s="15" t="str">
        <f t="shared" si="339"/>
        <v>1007 BC</v>
      </c>
      <c r="C2975" s="24"/>
      <c r="D2975" s="5"/>
      <c r="E2975" s="5"/>
      <c r="F2975" s="3"/>
      <c r="G2975" s="38"/>
      <c r="J2975" s="43" t="str">
        <f t="shared" si="341"/>
        <v>480 Temple  459</v>
      </c>
    </row>
    <row r="2976" spans="1:10" s="4" customFormat="1">
      <c r="A2976" s="14" t="str">
        <f t="shared" si="340"/>
        <v>2969 YB</v>
      </c>
      <c r="B2976" s="15" t="str">
        <f t="shared" si="339"/>
        <v>1006 BC</v>
      </c>
      <c r="C2976" s="24"/>
      <c r="D2976" s="5"/>
      <c r="E2976" s="5"/>
      <c r="F2976" s="3"/>
      <c r="G2976" s="38"/>
      <c r="J2976" s="43" t="str">
        <f t="shared" si="341"/>
        <v>480 Temple  460</v>
      </c>
    </row>
    <row r="2977" spans="1:10" s="4" customFormat="1">
      <c r="A2977" s="14" t="str">
        <f t="shared" si="340"/>
        <v>2970 YB</v>
      </c>
      <c r="B2977" s="15" t="str">
        <f t="shared" si="339"/>
        <v>1005 BC</v>
      </c>
      <c r="C2977" s="24"/>
      <c r="D2977" s="5"/>
      <c r="E2977" s="5"/>
      <c r="F2977" s="3"/>
      <c r="G2977" s="38"/>
      <c r="J2977" s="43" t="str">
        <f t="shared" si="341"/>
        <v>480 Temple  461</v>
      </c>
    </row>
    <row r="2978" spans="1:10" s="4" customFormat="1">
      <c r="A2978" s="14" t="str">
        <f t="shared" si="340"/>
        <v>2971 YB</v>
      </c>
      <c r="B2978" s="15" t="str">
        <f t="shared" si="339"/>
        <v>1004 BC</v>
      </c>
      <c r="C2978" s="25" t="s">
        <v>96</v>
      </c>
      <c r="D2978" s="5"/>
      <c r="E2978" s="5"/>
      <c r="F2978" s="3"/>
      <c r="G2978" s="38"/>
      <c r="J2978" s="43" t="str">
        <f t="shared" si="341"/>
        <v>480 Temple  462</v>
      </c>
    </row>
    <row r="2979" spans="1:10" s="4" customFormat="1">
      <c r="A2979" s="14" t="str">
        <f t="shared" si="340"/>
        <v>2972 YB</v>
      </c>
      <c r="B2979" s="15" t="str">
        <f t="shared" si="339"/>
        <v>1003 BC</v>
      </c>
      <c r="C2979" s="24"/>
      <c r="D2979" s="5"/>
      <c r="E2979" s="5"/>
      <c r="F2979" s="3"/>
      <c r="G2979" s="38"/>
      <c r="J2979" s="43" t="str">
        <f t="shared" si="341"/>
        <v>480 Temple  463</v>
      </c>
    </row>
    <row r="2980" spans="1:10" s="4" customFormat="1">
      <c r="A2980" s="14" t="str">
        <f t="shared" si="340"/>
        <v>2973 YB</v>
      </c>
      <c r="B2980" s="15" t="str">
        <f t="shared" si="339"/>
        <v>1002 BC</v>
      </c>
      <c r="C2980" s="24"/>
      <c r="D2980" s="5"/>
      <c r="E2980" s="5"/>
      <c r="F2980" s="3"/>
      <c r="G2980" s="38"/>
      <c r="J2980" s="43" t="str">
        <f t="shared" si="341"/>
        <v>480 Temple  464</v>
      </c>
    </row>
    <row r="2981" spans="1:10" s="4" customFormat="1">
      <c r="A2981" s="14" t="str">
        <f t="shared" si="340"/>
        <v>2974 YB</v>
      </c>
      <c r="B2981" s="15" t="str">
        <f t="shared" si="339"/>
        <v>1001 BC</v>
      </c>
      <c r="C2981" s="24"/>
      <c r="D2981" s="5"/>
      <c r="E2981" s="5"/>
      <c r="F2981" s="3"/>
      <c r="G2981" s="38"/>
      <c r="J2981" s="43" t="str">
        <f t="shared" si="341"/>
        <v>480 Temple  465</v>
      </c>
    </row>
    <row r="2982" spans="1:10" s="4" customFormat="1">
      <c r="A2982" s="14" t="str">
        <f t="shared" si="340"/>
        <v>2975 YB</v>
      </c>
      <c r="B2982" s="15" t="str">
        <f t="shared" si="339"/>
        <v>1000 BC</v>
      </c>
      <c r="C2982" s="24"/>
      <c r="D2982" s="5"/>
      <c r="E2982" s="5"/>
      <c r="F2982" s="3"/>
      <c r="G2982" s="38"/>
      <c r="J2982" s="43" t="str">
        <f t="shared" si="341"/>
        <v>480 Temple  466</v>
      </c>
    </row>
    <row r="2983" spans="1:10" s="4" customFormat="1">
      <c r="A2983" s="14" t="str">
        <f t="shared" si="340"/>
        <v>2976 YB</v>
      </c>
      <c r="B2983" s="15" t="str">
        <f t="shared" si="339"/>
        <v>999 BC</v>
      </c>
      <c r="C2983" s="24"/>
      <c r="D2983" s="5"/>
      <c r="E2983" s="5"/>
      <c r="F2983" s="3"/>
      <c r="G2983" s="38"/>
      <c r="J2983" s="43" t="str">
        <f t="shared" si="341"/>
        <v>480 Temple  467</v>
      </c>
    </row>
    <row r="2984" spans="1:10" s="4" customFormat="1">
      <c r="A2984" s="14" t="str">
        <f t="shared" si="340"/>
        <v>2977 YB</v>
      </c>
      <c r="B2984" s="15" t="str">
        <f t="shared" si="339"/>
        <v>998 BC</v>
      </c>
      <c r="C2984" s="24"/>
      <c r="D2984" s="5"/>
      <c r="E2984" s="5"/>
      <c r="F2984" s="3"/>
      <c r="G2984" s="38"/>
      <c r="J2984" s="43" t="str">
        <f t="shared" si="341"/>
        <v>480 Temple  468</v>
      </c>
    </row>
    <row r="2985" spans="1:10" s="4" customFormat="1">
      <c r="A2985" s="14" t="str">
        <f t="shared" si="340"/>
        <v>2978 YB</v>
      </c>
      <c r="B2985" s="15" t="str">
        <f t="shared" si="339"/>
        <v>997 BC</v>
      </c>
      <c r="C2985" s="25" t="s">
        <v>97</v>
      </c>
      <c r="D2985" s="5"/>
      <c r="E2985" s="5"/>
      <c r="F2985" s="3"/>
      <c r="G2985" s="38"/>
      <c r="J2985" s="43" t="str">
        <f t="shared" si="341"/>
        <v>480 Temple  469</v>
      </c>
    </row>
    <row r="2986" spans="1:10" s="4" customFormat="1">
      <c r="A2986" s="14" t="str">
        <f t="shared" si="340"/>
        <v>2979 YB</v>
      </c>
      <c r="B2986" s="15" t="str">
        <f t="shared" si="339"/>
        <v>996 BC</v>
      </c>
      <c r="C2986" s="24"/>
      <c r="D2986" s="5"/>
      <c r="E2986" s="5"/>
      <c r="F2986" s="3"/>
      <c r="G2986" s="38"/>
      <c r="J2986" s="43" t="str">
        <f t="shared" si="341"/>
        <v>480 Temple  470</v>
      </c>
    </row>
    <row r="2987" spans="1:10" s="4" customFormat="1">
      <c r="A2987" s="14" t="str">
        <f t="shared" si="340"/>
        <v>2980 YB</v>
      </c>
      <c r="B2987" s="15" t="str">
        <f t="shared" si="339"/>
        <v>995 BC</v>
      </c>
      <c r="C2987" s="24"/>
      <c r="D2987" s="5"/>
      <c r="E2987" s="5"/>
      <c r="F2987" s="3"/>
      <c r="G2987" s="38"/>
      <c r="J2987" s="43" t="str">
        <f t="shared" si="341"/>
        <v>480 Temple  471</v>
      </c>
    </row>
    <row r="2988" spans="1:10" s="4" customFormat="1">
      <c r="A2988" s="14" t="str">
        <f t="shared" si="340"/>
        <v>2981 YB</v>
      </c>
      <c r="B2988" s="15" t="str">
        <f t="shared" si="339"/>
        <v>994 BC</v>
      </c>
      <c r="C2988" s="24"/>
      <c r="D2988" s="5"/>
      <c r="E2988" s="5"/>
      <c r="G2988" s="38"/>
      <c r="J2988" s="43" t="str">
        <f t="shared" si="341"/>
        <v>480 Temple  472</v>
      </c>
    </row>
    <row r="2989" spans="1:10" s="4" customFormat="1">
      <c r="A2989" s="14" t="str">
        <f t="shared" si="340"/>
        <v>2982 YB</v>
      </c>
      <c r="B2989" s="15" t="str">
        <f t="shared" si="339"/>
        <v>993 BC</v>
      </c>
      <c r="C2989" s="24"/>
      <c r="D2989" s="5"/>
      <c r="E2989" s="5"/>
      <c r="G2989" s="38"/>
      <c r="H2989" s="56" t="s">
        <v>41</v>
      </c>
      <c r="J2989" s="43" t="str">
        <f t="shared" si="341"/>
        <v>480 Temple  473</v>
      </c>
    </row>
    <row r="2990" spans="1:10" s="4" customFormat="1">
      <c r="A2990" s="14" t="str">
        <f t="shared" si="340"/>
        <v>2983 YB</v>
      </c>
      <c r="B2990" s="15" t="str">
        <f t="shared" si="339"/>
        <v>992 BC</v>
      </c>
      <c r="C2990" s="24"/>
      <c r="E2990" s="5"/>
      <c r="G2990" s="38"/>
      <c r="H2990" s="56"/>
      <c r="J2990" s="43" t="str">
        <f t="shared" si="341"/>
        <v>480 Temple  474</v>
      </c>
    </row>
    <row r="2991" spans="1:10" s="4" customFormat="1">
      <c r="A2991" s="14" t="str">
        <f t="shared" si="340"/>
        <v>2984 YB</v>
      </c>
      <c r="B2991" s="15" t="str">
        <f t="shared" si="339"/>
        <v>991 BC</v>
      </c>
      <c r="C2991" s="24"/>
      <c r="G2991" s="38"/>
      <c r="H2991" s="56"/>
      <c r="J2991" s="43" t="str">
        <f t="shared" si="341"/>
        <v>480 Temple  475</v>
      </c>
    </row>
    <row r="2992" spans="1:10" s="4" customFormat="1">
      <c r="A2992" s="14" t="str">
        <f t="shared" si="340"/>
        <v>2985 YB</v>
      </c>
      <c r="B2992" s="15" t="str">
        <f t="shared" si="339"/>
        <v>990 BC</v>
      </c>
      <c r="C2992" s="25" t="s">
        <v>98</v>
      </c>
      <c r="D2992" s="52" t="s">
        <v>199</v>
      </c>
      <c r="E2992" s="53"/>
      <c r="F2992" s="53"/>
      <c r="G2992" s="38"/>
      <c r="J2992" s="43" t="str">
        <f t="shared" si="341"/>
        <v>480 Temple  476</v>
      </c>
    </row>
    <row r="2993" spans="1:14" s="4" customFormat="1">
      <c r="A2993" s="14" t="str">
        <f t="shared" si="340"/>
        <v>2986 YB</v>
      </c>
      <c r="B2993" s="15" t="str">
        <f t="shared" si="339"/>
        <v>989 BC</v>
      </c>
      <c r="C2993" s="24"/>
      <c r="D2993" s="53"/>
      <c r="E2993" s="53"/>
      <c r="F2993" s="53"/>
      <c r="G2993" s="38"/>
      <c r="H2993" s="3" t="s">
        <v>18</v>
      </c>
      <c r="J2993" s="43" t="str">
        <f t="shared" si="341"/>
        <v>480 Temple  477</v>
      </c>
      <c r="K2993" s="58" t="s">
        <v>211</v>
      </c>
      <c r="L2993" s="53"/>
      <c r="M2993" s="53"/>
      <c r="N2993" s="53"/>
    </row>
    <row r="2994" spans="1:14" s="4" customFormat="1" ht="14" customHeight="1">
      <c r="A2994" s="14" t="str">
        <f t="shared" ref="A2994:A3057" si="342">CONCATENATE(LEFT(A2993, SEARCH(" ", A2993, 1))+1, " YB")</f>
        <v>2987 YB</v>
      </c>
      <c r="B2994" s="15" t="str">
        <f t="shared" si="339"/>
        <v>988 BC</v>
      </c>
      <c r="C2994" s="24"/>
      <c r="D2994" s="53"/>
      <c r="E2994" s="53"/>
      <c r="F2994" s="53"/>
      <c r="H2994" s="36" t="s">
        <v>198</v>
      </c>
      <c r="I2994" s="3"/>
      <c r="J2994" s="43" t="str">
        <f t="shared" si="341"/>
        <v>480 Temple  478</v>
      </c>
      <c r="K2994" s="53"/>
      <c r="L2994" s="53"/>
      <c r="M2994" s="53"/>
      <c r="N2994" s="53"/>
    </row>
    <row r="2995" spans="1:14" s="4" customFormat="1" ht="14" customHeight="1">
      <c r="A2995" s="14" t="str">
        <f t="shared" si="342"/>
        <v>2988 YB</v>
      </c>
      <c r="B2995" s="15" t="str">
        <f t="shared" si="339"/>
        <v>987 BC</v>
      </c>
      <c r="C2995" s="24"/>
      <c r="D2995" s="53"/>
      <c r="E2995" s="53"/>
      <c r="F2995" s="53"/>
      <c r="H2995" s="36" t="str">
        <f t="shared" ref="H2995:H3033" si="343">CONCATENATE(LEFT(H2994, SEARCH(" ", H2994, 1)), " ",RIGHT(H2994,LEN(H2994)-FIND(" ",H2994))+1)</f>
        <v>Solomon  2</v>
      </c>
      <c r="I2995" s="3"/>
      <c r="J2995" s="43" t="str">
        <f t="shared" si="341"/>
        <v>480 Temple  479</v>
      </c>
      <c r="K2995" s="53"/>
      <c r="L2995" s="53"/>
      <c r="M2995" s="53"/>
      <c r="N2995" s="53"/>
    </row>
    <row r="2996" spans="1:14" s="4" customFormat="1" ht="14" customHeight="1">
      <c r="A2996" s="14" t="str">
        <f t="shared" si="342"/>
        <v>2989 YB</v>
      </c>
      <c r="B2996" s="15" t="str">
        <f t="shared" si="339"/>
        <v>986 BC</v>
      </c>
      <c r="C2996" s="24"/>
      <c r="E2996" s="5"/>
      <c r="H2996" s="36" t="str">
        <f t="shared" si="343"/>
        <v>Solomon  3</v>
      </c>
      <c r="I2996" s="3"/>
      <c r="J2996" s="43" t="str">
        <f t="shared" si="341"/>
        <v>480 Temple  480</v>
      </c>
      <c r="K2996" s="53"/>
      <c r="L2996" s="53"/>
      <c r="M2996" s="53"/>
      <c r="N2996" s="53"/>
    </row>
    <row r="2997" spans="1:14" s="4" customFormat="1" ht="14" customHeight="1">
      <c r="A2997" s="14" t="str">
        <f t="shared" si="342"/>
        <v>2990 YB</v>
      </c>
      <c r="B2997" s="15" t="str">
        <f t="shared" si="339"/>
        <v>985 BC</v>
      </c>
      <c r="C2997" s="24"/>
      <c r="D2997" s="23" t="s">
        <v>105</v>
      </c>
      <c r="E2997" s="12"/>
      <c r="H2997" s="36" t="str">
        <f t="shared" si="343"/>
        <v>Solomon  4</v>
      </c>
      <c r="I2997" s="3"/>
      <c r="K2997" s="53"/>
      <c r="L2997" s="53"/>
      <c r="M2997" s="53"/>
      <c r="N2997" s="53"/>
    </row>
    <row r="2998" spans="1:14" s="4" customFormat="1">
      <c r="A2998" s="14" t="str">
        <f t="shared" si="342"/>
        <v>2991 YB</v>
      </c>
      <c r="B2998" s="15" t="str">
        <f t="shared" si="339"/>
        <v>984 BC</v>
      </c>
      <c r="C2998" s="24"/>
      <c r="D2998" s="10"/>
      <c r="E2998" s="5"/>
      <c r="H2998" s="36" t="str">
        <f t="shared" si="343"/>
        <v>Solomon  5</v>
      </c>
      <c r="J2998" s="38"/>
    </row>
    <row r="2999" spans="1:14" s="4" customFormat="1">
      <c r="A2999" s="14" t="str">
        <f t="shared" si="342"/>
        <v>2992 YB</v>
      </c>
      <c r="B2999" s="15" t="str">
        <f t="shared" si="339"/>
        <v>983 BC</v>
      </c>
      <c r="C2999" s="25" t="s">
        <v>99</v>
      </c>
      <c r="D2999" s="5"/>
      <c r="E2999" s="5"/>
      <c r="H2999" s="36" t="str">
        <f t="shared" si="343"/>
        <v>Solomon  6</v>
      </c>
      <c r="J2999" s="38"/>
    </row>
    <row r="3000" spans="1:14" s="4" customFormat="1">
      <c r="A3000" s="14" t="str">
        <f t="shared" si="342"/>
        <v>2993 YB</v>
      </c>
      <c r="B3000" s="15" t="str">
        <f t="shared" si="339"/>
        <v>982 BC</v>
      </c>
      <c r="C3000" s="24"/>
      <c r="D3000" s="5"/>
      <c r="E3000" s="5"/>
      <c r="H3000" s="36" t="str">
        <f t="shared" si="343"/>
        <v>Solomon  7</v>
      </c>
      <c r="K3000" s="7"/>
      <c r="L3000" s="7"/>
    </row>
    <row r="3001" spans="1:14" s="4" customFormat="1">
      <c r="A3001" s="14" t="str">
        <f t="shared" si="342"/>
        <v>2994 YB</v>
      </c>
      <c r="B3001" s="15" t="str">
        <f t="shared" si="339"/>
        <v>981 BC</v>
      </c>
      <c r="C3001" s="24"/>
      <c r="D3001" s="5"/>
      <c r="E3001" s="5"/>
      <c r="H3001" s="36" t="str">
        <f t="shared" si="343"/>
        <v>Solomon  8</v>
      </c>
      <c r="J3001" s="7"/>
      <c r="K3001" s="7"/>
      <c r="L3001" s="7"/>
    </row>
    <row r="3002" spans="1:14" s="4" customFormat="1">
      <c r="A3002" s="14" t="str">
        <f t="shared" si="342"/>
        <v>2995 YB</v>
      </c>
      <c r="B3002" s="15" t="str">
        <f t="shared" si="339"/>
        <v>980 BC</v>
      </c>
      <c r="C3002" s="24"/>
      <c r="D3002" s="5"/>
      <c r="E3002" s="5"/>
      <c r="H3002" s="36" t="str">
        <f t="shared" si="343"/>
        <v>Solomon  9</v>
      </c>
      <c r="J3002" s="7"/>
      <c r="K3002" s="7"/>
      <c r="L3002" s="7"/>
    </row>
    <row r="3003" spans="1:14" s="4" customFormat="1">
      <c r="A3003" s="14" t="str">
        <f t="shared" si="342"/>
        <v>2996 YB</v>
      </c>
      <c r="B3003" s="15" t="str">
        <f t="shared" si="339"/>
        <v>979 BC</v>
      </c>
      <c r="C3003" s="24"/>
      <c r="D3003" s="5"/>
      <c r="E3003" s="5"/>
      <c r="H3003" s="36" t="str">
        <f t="shared" si="343"/>
        <v>Solomon  10</v>
      </c>
      <c r="J3003" s="7"/>
      <c r="K3003" s="7"/>
      <c r="L3003" s="7"/>
    </row>
    <row r="3004" spans="1:14" s="4" customFormat="1">
      <c r="A3004" s="14" t="str">
        <f t="shared" si="342"/>
        <v>2997 YB</v>
      </c>
      <c r="B3004" s="15" t="str">
        <f t="shared" si="339"/>
        <v>978 BC</v>
      </c>
      <c r="C3004" s="24"/>
      <c r="D3004" s="5"/>
      <c r="E3004" s="5"/>
      <c r="H3004" s="36" t="str">
        <f t="shared" si="343"/>
        <v>Solomon  11</v>
      </c>
      <c r="J3004" s="7"/>
      <c r="K3004" s="7"/>
      <c r="L3004" s="7"/>
    </row>
    <row r="3005" spans="1:14" s="4" customFormat="1">
      <c r="A3005" s="14" t="str">
        <f t="shared" si="342"/>
        <v>2998 YB</v>
      </c>
      <c r="B3005" s="15" t="str">
        <f t="shared" si="339"/>
        <v>977 BC</v>
      </c>
      <c r="C3005" s="24"/>
      <c r="D3005" s="5"/>
      <c r="E3005" s="5"/>
      <c r="H3005" s="36" t="str">
        <f t="shared" si="343"/>
        <v>Solomon  12</v>
      </c>
      <c r="J3005" s="38"/>
    </row>
    <row r="3006" spans="1:14" s="4" customFormat="1">
      <c r="A3006" s="14" t="str">
        <f t="shared" si="342"/>
        <v>2999 YB</v>
      </c>
      <c r="B3006" s="15" t="str">
        <f t="shared" si="339"/>
        <v>976 BC</v>
      </c>
      <c r="C3006" s="25" t="s">
        <v>100</v>
      </c>
      <c r="D3006" s="5"/>
      <c r="E3006" s="5"/>
      <c r="H3006" s="36" t="str">
        <f t="shared" si="343"/>
        <v>Solomon  13</v>
      </c>
      <c r="J3006" s="38"/>
    </row>
    <row r="3007" spans="1:14" s="4" customFormat="1">
      <c r="A3007" s="14" t="str">
        <f t="shared" si="342"/>
        <v>3000 YB</v>
      </c>
      <c r="B3007" s="15" t="str">
        <f t="shared" si="339"/>
        <v>975 BC</v>
      </c>
      <c r="C3007" s="26" t="str">
        <f>CONCATENATE("Yovel ", RIGHT(C2957,LEN(C2957)-FIND(" ",C2957))+1)</f>
        <v>Yovel 60</v>
      </c>
      <c r="D3007" s="5"/>
      <c r="E3007" s="5"/>
      <c r="H3007" s="36" t="str">
        <f t="shared" si="343"/>
        <v>Solomon  14</v>
      </c>
      <c r="J3007" s="38"/>
    </row>
    <row r="3008" spans="1:14" s="4" customFormat="1">
      <c r="A3008" s="14" t="str">
        <f t="shared" si="342"/>
        <v>3001 YB</v>
      </c>
      <c r="B3008" s="15" t="str">
        <f t="shared" si="339"/>
        <v>974 BC</v>
      </c>
      <c r="C3008" s="3"/>
      <c r="D3008" s="5"/>
      <c r="E3008" s="5"/>
      <c r="H3008" s="36" t="str">
        <f t="shared" si="343"/>
        <v>Solomon  15</v>
      </c>
      <c r="J3008" s="38"/>
    </row>
    <row r="3009" spans="1:10" s="4" customFormat="1">
      <c r="A3009" s="14" t="str">
        <f t="shared" si="342"/>
        <v>3002 YB</v>
      </c>
      <c r="B3009" s="15" t="str">
        <f t="shared" si="339"/>
        <v>973 BC</v>
      </c>
      <c r="C3009" s="24"/>
      <c r="D3009" s="5"/>
      <c r="E3009" s="5"/>
      <c r="H3009" s="36" t="str">
        <f t="shared" si="343"/>
        <v>Solomon  16</v>
      </c>
      <c r="J3009" s="38"/>
    </row>
    <row r="3010" spans="1:10" s="4" customFormat="1">
      <c r="A3010" s="14" t="str">
        <f t="shared" si="342"/>
        <v>3003 YB</v>
      </c>
      <c r="B3010" s="15" t="str">
        <f t="shared" si="339"/>
        <v>972 BC</v>
      </c>
      <c r="C3010" s="24"/>
      <c r="D3010" s="5"/>
      <c r="E3010" s="5"/>
      <c r="H3010" s="36" t="str">
        <f t="shared" si="343"/>
        <v>Solomon  17</v>
      </c>
      <c r="J3010" s="38"/>
    </row>
    <row r="3011" spans="1:10" s="4" customFormat="1">
      <c r="A3011" s="14" t="str">
        <f t="shared" si="342"/>
        <v>3004 YB</v>
      </c>
      <c r="B3011" s="15" t="str">
        <f t="shared" si="339"/>
        <v>971 BC</v>
      </c>
      <c r="C3011" s="24"/>
      <c r="D3011" s="5"/>
      <c r="E3011" s="5"/>
      <c r="H3011" s="36" t="str">
        <f t="shared" si="343"/>
        <v>Solomon  18</v>
      </c>
      <c r="J3011" s="38"/>
    </row>
    <row r="3012" spans="1:10" s="4" customFormat="1">
      <c r="A3012" s="14" t="str">
        <f t="shared" si="342"/>
        <v>3005 YB</v>
      </c>
      <c r="B3012" s="15" t="str">
        <f t="shared" si="339"/>
        <v>970 BC</v>
      </c>
      <c r="C3012" s="24"/>
      <c r="D3012" s="5"/>
      <c r="E3012" s="5"/>
      <c r="H3012" s="36" t="str">
        <f t="shared" si="343"/>
        <v>Solomon  19</v>
      </c>
      <c r="J3012" s="38"/>
    </row>
    <row r="3013" spans="1:10" s="4" customFormat="1">
      <c r="A3013" s="14" t="str">
        <f t="shared" si="342"/>
        <v>3006 YB</v>
      </c>
      <c r="B3013" s="15" t="str">
        <f t="shared" si="339"/>
        <v>969 BC</v>
      </c>
      <c r="C3013" s="24"/>
      <c r="D3013" s="5"/>
      <c r="E3013" s="5"/>
      <c r="H3013" s="36" t="str">
        <f t="shared" si="343"/>
        <v>Solomon  20</v>
      </c>
      <c r="J3013" s="38"/>
    </row>
    <row r="3014" spans="1:10" s="4" customFormat="1">
      <c r="A3014" s="14" t="str">
        <f t="shared" si="342"/>
        <v>3007 YB</v>
      </c>
      <c r="B3014" s="15" t="str">
        <f t="shared" si="339"/>
        <v>968 BC</v>
      </c>
      <c r="C3014" s="25" t="s">
        <v>94</v>
      </c>
      <c r="D3014" s="5"/>
      <c r="E3014" s="5"/>
      <c r="H3014" s="36" t="str">
        <f t="shared" si="343"/>
        <v>Solomon  21</v>
      </c>
    </row>
    <row r="3015" spans="1:10" s="4" customFormat="1">
      <c r="A3015" s="14" t="str">
        <f t="shared" si="342"/>
        <v>3008 YB</v>
      </c>
      <c r="B3015" s="15" t="str">
        <f t="shared" si="339"/>
        <v>967 BC</v>
      </c>
      <c r="C3015" s="24"/>
      <c r="D3015" s="5"/>
      <c r="E3015" s="5"/>
      <c r="H3015" s="36" t="str">
        <f t="shared" si="343"/>
        <v>Solomon  22</v>
      </c>
    </row>
    <row r="3016" spans="1:10" s="4" customFormat="1">
      <c r="A3016" s="14" t="str">
        <f t="shared" si="342"/>
        <v>3009 YB</v>
      </c>
      <c r="B3016" s="15" t="str">
        <f t="shared" ref="B3016:B3079" si="344">IF((LEFT(A3016, SEARCH(" ", A3016, 1))-3974)&lt;=0, CONCATENATE(3974-LEFT(A3016, SEARCH(" ", A3016, 1))+1, " BC"), CONCATENATE(LEFT(A3016, SEARCH(" ", A3016, 1))-3974, " AD"))</f>
        <v>966 BC</v>
      </c>
      <c r="C3016" s="24"/>
      <c r="D3016" s="5"/>
      <c r="E3016" s="5"/>
      <c r="H3016" s="36" t="str">
        <f t="shared" si="343"/>
        <v>Solomon  23</v>
      </c>
    </row>
    <row r="3017" spans="1:10" s="4" customFormat="1">
      <c r="A3017" s="14" t="str">
        <f t="shared" si="342"/>
        <v>3010 YB</v>
      </c>
      <c r="B3017" s="15" t="str">
        <f t="shared" si="344"/>
        <v>965 BC</v>
      </c>
      <c r="C3017" s="24"/>
      <c r="D3017" s="5"/>
      <c r="E3017" s="5"/>
      <c r="H3017" s="36" t="str">
        <f t="shared" si="343"/>
        <v>Solomon  24</v>
      </c>
    </row>
    <row r="3018" spans="1:10" s="4" customFormat="1">
      <c r="A3018" s="14" t="str">
        <f t="shared" si="342"/>
        <v>3011 YB</v>
      </c>
      <c r="B3018" s="15" t="str">
        <f t="shared" si="344"/>
        <v>964 BC</v>
      </c>
      <c r="C3018" s="24"/>
      <c r="D3018" s="5"/>
      <c r="E3018" s="5"/>
      <c r="H3018" s="36" t="str">
        <f t="shared" si="343"/>
        <v>Solomon  25</v>
      </c>
    </row>
    <row r="3019" spans="1:10" s="4" customFormat="1">
      <c r="A3019" s="14" t="str">
        <f t="shared" si="342"/>
        <v>3012 YB</v>
      </c>
      <c r="B3019" s="15" t="str">
        <f t="shared" si="344"/>
        <v>963 BC</v>
      </c>
      <c r="C3019" s="24"/>
      <c r="D3019" s="5"/>
      <c r="E3019" s="5"/>
      <c r="H3019" s="36" t="str">
        <f t="shared" si="343"/>
        <v>Solomon  26</v>
      </c>
    </row>
    <row r="3020" spans="1:10" s="4" customFormat="1">
      <c r="A3020" s="14" t="str">
        <f t="shared" si="342"/>
        <v>3013 YB</v>
      </c>
      <c r="B3020" s="15" t="str">
        <f t="shared" si="344"/>
        <v>962 BC</v>
      </c>
      <c r="C3020" s="24"/>
      <c r="D3020" s="5"/>
      <c r="E3020" s="5"/>
      <c r="H3020" s="36" t="str">
        <f t="shared" si="343"/>
        <v>Solomon  27</v>
      </c>
    </row>
    <row r="3021" spans="1:10" s="4" customFormat="1">
      <c r="A3021" s="14" t="str">
        <f t="shared" si="342"/>
        <v>3014 YB</v>
      </c>
      <c r="B3021" s="15" t="str">
        <f t="shared" si="344"/>
        <v>961 BC</v>
      </c>
      <c r="C3021" s="25" t="s">
        <v>95</v>
      </c>
      <c r="D3021" s="5"/>
      <c r="E3021" s="5"/>
      <c r="H3021" s="36" t="str">
        <f t="shared" si="343"/>
        <v>Solomon  28</v>
      </c>
    </row>
    <row r="3022" spans="1:10" s="4" customFormat="1">
      <c r="A3022" s="14" t="str">
        <f t="shared" si="342"/>
        <v>3015 YB</v>
      </c>
      <c r="B3022" s="15" t="str">
        <f t="shared" si="344"/>
        <v>960 BC</v>
      </c>
      <c r="C3022" s="24"/>
      <c r="D3022" s="5"/>
      <c r="E3022" s="5"/>
      <c r="H3022" s="36" t="str">
        <f t="shared" si="343"/>
        <v>Solomon  29</v>
      </c>
    </row>
    <row r="3023" spans="1:10" s="4" customFormat="1">
      <c r="A3023" s="14" t="str">
        <f t="shared" si="342"/>
        <v>3016 YB</v>
      </c>
      <c r="B3023" s="15" t="str">
        <f t="shared" si="344"/>
        <v>959 BC</v>
      </c>
      <c r="C3023" s="24"/>
      <c r="D3023" s="5"/>
      <c r="E3023" s="5"/>
      <c r="H3023" s="36" t="str">
        <f t="shared" si="343"/>
        <v>Solomon  30</v>
      </c>
    </row>
    <row r="3024" spans="1:10" s="4" customFormat="1">
      <c r="A3024" s="14" t="str">
        <f t="shared" si="342"/>
        <v>3017 YB</v>
      </c>
      <c r="B3024" s="15" t="str">
        <f t="shared" si="344"/>
        <v>958 BC</v>
      </c>
      <c r="C3024" s="24"/>
      <c r="D3024" s="5"/>
      <c r="E3024" s="5"/>
      <c r="H3024" s="36" t="str">
        <f t="shared" si="343"/>
        <v>Solomon  31</v>
      </c>
    </row>
    <row r="3025" spans="1:16" s="4" customFormat="1">
      <c r="A3025" s="14" t="str">
        <f t="shared" si="342"/>
        <v>3018 YB</v>
      </c>
      <c r="B3025" s="15" t="str">
        <f t="shared" si="344"/>
        <v>957 BC</v>
      </c>
      <c r="C3025" s="24"/>
      <c r="D3025" s="5"/>
      <c r="E3025" s="5"/>
      <c r="H3025" s="36" t="str">
        <f t="shared" si="343"/>
        <v>Solomon  32</v>
      </c>
    </row>
    <row r="3026" spans="1:16" s="4" customFormat="1">
      <c r="A3026" s="14" t="str">
        <f t="shared" si="342"/>
        <v>3019 YB</v>
      </c>
      <c r="B3026" s="15" t="str">
        <f t="shared" si="344"/>
        <v>956 BC</v>
      </c>
      <c r="C3026" s="24"/>
      <c r="D3026" s="5"/>
      <c r="E3026" s="5"/>
      <c r="H3026" s="36" t="str">
        <f t="shared" si="343"/>
        <v>Solomon  33</v>
      </c>
    </row>
    <row r="3027" spans="1:16" s="4" customFormat="1">
      <c r="A3027" s="14" t="str">
        <f t="shared" si="342"/>
        <v>3020 YB</v>
      </c>
      <c r="B3027" s="15" t="str">
        <f t="shared" si="344"/>
        <v>955 BC</v>
      </c>
      <c r="C3027" s="24"/>
      <c r="D3027" s="5"/>
      <c r="E3027" s="5"/>
      <c r="H3027" s="36" t="str">
        <f t="shared" si="343"/>
        <v>Solomon  34</v>
      </c>
    </row>
    <row r="3028" spans="1:16" s="4" customFormat="1">
      <c r="A3028" s="14" t="str">
        <f t="shared" si="342"/>
        <v>3021 YB</v>
      </c>
      <c r="B3028" s="15" t="str">
        <f t="shared" si="344"/>
        <v>954 BC</v>
      </c>
      <c r="C3028" s="25" t="s">
        <v>96</v>
      </c>
      <c r="D3028" s="5"/>
      <c r="E3028" s="5"/>
      <c r="H3028" s="36" t="str">
        <f t="shared" si="343"/>
        <v>Solomon  35</v>
      </c>
      <c r="J3028" s="52" t="s">
        <v>121</v>
      </c>
      <c r="K3028" s="53"/>
    </row>
    <row r="3029" spans="1:16" s="4" customFormat="1">
      <c r="A3029" s="14" t="str">
        <f t="shared" si="342"/>
        <v>3022 YB</v>
      </c>
      <c r="B3029" s="15" t="str">
        <f t="shared" si="344"/>
        <v>953 BC</v>
      </c>
      <c r="C3029" s="24"/>
      <c r="D3029" s="5"/>
      <c r="E3029" s="5"/>
      <c r="F3029" s="56" t="s">
        <v>122</v>
      </c>
      <c r="H3029" s="36" t="str">
        <f t="shared" si="343"/>
        <v>Solomon  36</v>
      </c>
      <c r="J3029" s="53"/>
      <c r="K3029" s="53"/>
    </row>
    <row r="3030" spans="1:16" s="4" customFormat="1">
      <c r="A3030" s="14" t="str">
        <f t="shared" si="342"/>
        <v>3023 YB</v>
      </c>
      <c r="B3030" s="15" t="str">
        <f t="shared" si="344"/>
        <v>952 BC</v>
      </c>
      <c r="C3030" s="24"/>
      <c r="D3030" s="5"/>
      <c r="E3030" s="5"/>
      <c r="F3030" s="51"/>
      <c r="H3030" s="36" t="str">
        <f t="shared" si="343"/>
        <v>Solomon  37</v>
      </c>
      <c r="J3030" s="53"/>
      <c r="K3030" s="53"/>
    </row>
    <row r="3031" spans="1:16" s="4" customFormat="1">
      <c r="A3031" s="14" t="str">
        <f t="shared" si="342"/>
        <v>3024 YB</v>
      </c>
      <c r="B3031" s="15" t="str">
        <f t="shared" si="344"/>
        <v>951 BC</v>
      </c>
      <c r="C3031" s="24"/>
      <c r="D3031" s="5"/>
      <c r="E3031" s="5"/>
      <c r="F3031" s="51"/>
      <c r="H3031" s="36" t="str">
        <f t="shared" si="343"/>
        <v>Solomon  38</v>
      </c>
      <c r="J3031" s="53"/>
      <c r="K3031" s="53"/>
    </row>
    <row r="3032" spans="1:16" s="4" customFormat="1">
      <c r="A3032" s="14" t="str">
        <f t="shared" si="342"/>
        <v>3025 YB</v>
      </c>
      <c r="B3032" s="15" t="str">
        <f t="shared" si="344"/>
        <v>950 BC</v>
      </c>
      <c r="C3032" s="24"/>
      <c r="D3032" s="5"/>
      <c r="E3032" s="5"/>
      <c r="F3032" s="51"/>
      <c r="H3032" s="36" t="str">
        <f t="shared" si="343"/>
        <v>Solomon  39</v>
      </c>
      <c r="J3032" s="53"/>
      <c r="K3032" s="53"/>
    </row>
    <row r="3033" spans="1:16" s="4" customFormat="1">
      <c r="A3033" s="14" t="str">
        <f t="shared" si="342"/>
        <v>3026 YB</v>
      </c>
      <c r="B3033" s="15" t="str">
        <f t="shared" si="344"/>
        <v>949 BC</v>
      </c>
      <c r="C3033" s="24"/>
      <c r="D3033" s="5"/>
      <c r="E3033" s="5"/>
      <c r="G3033" s="3" t="s">
        <v>0</v>
      </c>
      <c r="H3033" s="36" t="str">
        <f t="shared" si="343"/>
        <v>Solomon  40</v>
      </c>
      <c r="I3033" s="3" t="s">
        <v>22</v>
      </c>
    </row>
    <row r="3034" spans="1:16" s="4" customFormat="1">
      <c r="A3034" s="14" t="str">
        <f t="shared" si="342"/>
        <v>3027 YB</v>
      </c>
      <c r="B3034" s="15" t="str">
        <f t="shared" si="344"/>
        <v>948 BC</v>
      </c>
      <c r="C3034" s="24"/>
      <c r="D3034" s="11" t="s">
        <v>42</v>
      </c>
      <c r="E3034" s="6"/>
      <c r="F3034" s="6"/>
      <c r="G3034" s="34" t="s">
        <v>201</v>
      </c>
      <c r="I3034" s="42" t="s">
        <v>202</v>
      </c>
      <c r="L3034" s="7"/>
      <c r="M3034" s="21"/>
      <c r="N3034" s="3"/>
      <c r="O3034" s="3"/>
      <c r="P3034" s="3"/>
    </row>
    <row r="3035" spans="1:16" s="4" customFormat="1">
      <c r="A3035" s="14" t="str">
        <f t="shared" si="342"/>
        <v>3028 YB</v>
      </c>
      <c r="B3035" s="15" t="str">
        <f t="shared" si="344"/>
        <v>947 BC</v>
      </c>
      <c r="C3035" s="25" t="s">
        <v>97</v>
      </c>
      <c r="E3035" s="9"/>
      <c r="G3035" s="34" t="str">
        <f t="shared" ref="G3035:G3050" si="345">CONCATENATE(LEFT(G3034, SEARCH(" ", G3034, 1)), " ", RIGHT(G3034,LEN(G3034)-FIND(" ",G3034))+1)</f>
        <v>Rehoboam  2</v>
      </c>
      <c r="I3035" s="42" t="str">
        <f t="shared" ref="I3035:I3055" si="346">CONCATENATE(LEFT(I3034, SEARCH(" ", I3034, 10)), " ", RIGHT(I3034,LEN(I3034)-FIND(" ",I3034, 10))+1)</f>
        <v>Jeroboam I  2</v>
      </c>
    </row>
    <row r="3036" spans="1:16" s="4" customFormat="1">
      <c r="A3036" s="14" t="str">
        <f t="shared" si="342"/>
        <v>3029 YB</v>
      </c>
      <c r="B3036" s="15" t="str">
        <f t="shared" si="344"/>
        <v>946 BC</v>
      </c>
      <c r="C3036" s="24"/>
      <c r="D3036" s="52" t="s">
        <v>200</v>
      </c>
      <c r="E3036" s="53"/>
      <c r="G3036" s="34" t="str">
        <f t="shared" si="345"/>
        <v>Rehoboam  3</v>
      </c>
      <c r="I3036" s="42" t="str">
        <f t="shared" si="346"/>
        <v>Jeroboam I  3</v>
      </c>
    </row>
    <row r="3037" spans="1:16" s="4" customFormat="1">
      <c r="A3037" s="14" t="str">
        <f t="shared" si="342"/>
        <v>3030 YB</v>
      </c>
      <c r="B3037" s="15" t="str">
        <f t="shared" si="344"/>
        <v>945 BC</v>
      </c>
      <c r="C3037" s="24"/>
      <c r="D3037" s="53"/>
      <c r="E3037" s="53"/>
      <c r="G3037" s="34" t="str">
        <f t="shared" si="345"/>
        <v>Rehoboam  4</v>
      </c>
      <c r="I3037" s="42" t="str">
        <f t="shared" si="346"/>
        <v>Jeroboam I  4</v>
      </c>
    </row>
    <row r="3038" spans="1:16" s="4" customFormat="1">
      <c r="A3038" s="14" t="str">
        <f t="shared" si="342"/>
        <v>3031 YB</v>
      </c>
      <c r="B3038" s="15" t="str">
        <f t="shared" si="344"/>
        <v>944 BC</v>
      </c>
      <c r="C3038" s="24"/>
      <c r="D3038" s="53"/>
      <c r="E3038" s="53"/>
      <c r="G3038" s="34" t="str">
        <f t="shared" si="345"/>
        <v>Rehoboam  5</v>
      </c>
      <c r="I3038" s="42" t="str">
        <f t="shared" si="346"/>
        <v>Jeroboam I  5</v>
      </c>
    </row>
    <row r="3039" spans="1:16" s="4" customFormat="1">
      <c r="A3039" s="14" t="str">
        <f t="shared" si="342"/>
        <v>3032 YB</v>
      </c>
      <c r="B3039" s="15" t="str">
        <f t="shared" si="344"/>
        <v>943 BC</v>
      </c>
      <c r="C3039" s="24"/>
      <c r="D3039" s="53"/>
      <c r="E3039" s="53"/>
      <c r="G3039" s="34" t="str">
        <f t="shared" si="345"/>
        <v>Rehoboam  6</v>
      </c>
      <c r="I3039" s="42" t="str">
        <f t="shared" si="346"/>
        <v>Jeroboam I  6</v>
      </c>
    </row>
    <row r="3040" spans="1:16" s="4" customFormat="1">
      <c r="A3040" s="14" t="str">
        <f t="shared" si="342"/>
        <v>3033 YB</v>
      </c>
      <c r="B3040" s="15" t="str">
        <f t="shared" si="344"/>
        <v>942 BC</v>
      </c>
      <c r="C3040" s="24"/>
      <c r="D3040" s="53"/>
      <c r="E3040" s="53"/>
      <c r="G3040" s="34" t="str">
        <f t="shared" si="345"/>
        <v>Rehoboam  7</v>
      </c>
      <c r="I3040" s="42" t="str">
        <f t="shared" si="346"/>
        <v>Jeroboam I  7</v>
      </c>
      <c r="K3040" s="7"/>
      <c r="L3040" s="7"/>
    </row>
    <row r="3041" spans="1:13" s="4" customFormat="1">
      <c r="A3041" s="14" t="str">
        <f t="shared" si="342"/>
        <v>3034 YB</v>
      </c>
      <c r="B3041" s="15" t="str">
        <f t="shared" si="344"/>
        <v>941 BC</v>
      </c>
      <c r="C3041" s="24"/>
      <c r="D3041" s="53"/>
      <c r="E3041" s="53"/>
      <c r="G3041" s="34" t="str">
        <f t="shared" si="345"/>
        <v>Rehoboam  8</v>
      </c>
      <c r="I3041" s="42" t="str">
        <f t="shared" si="346"/>
        <v>Jeroboam I  8</v>
      </c>
      <c r="K3041" s="7"/>
      <c r="L3041" s="7"/>
    </row>
    <row r="3042" spans="1:13" s="4" customFormat="1">
      <c r="A3042" s="14" t="str">
        <f t="shared" si="342"/>
        <v>3035 YB</v>
      </c>
      <c r="B3042" s="15" t="str">
        <f t="shared" si="344"/>
        <v>940 BC</v>
      </c>
      <c r="C3042" s="25" t="s">
        <v>98</v>
      </c>
      <c r="D3042" s="53"/>
      <c r="E3042" s="53"/>
      <c r="G3042" s="34" t="str">
        <f t="shared" si="345"/>
        <v>Rehoboam  9</v>
      </c>
      <c r="I3042" s="42" t="str">
        <f t="shared" si="346"/>
        <v>Jeroboam I  9</v>
      </c>
      <c r="K3042" s="7"/>
      <c r="L3042" s="7"/>
    </row>
    <row r="3043" spans="1:13" s="4" customFormat="1">
      <c r="A3043" s="14" t="str">
        <f t="shared" si="342"/>
        <v>3036 YB</v>
      </c>
      <c r="B3043" s="15" t="str">
        <f t="shared" si="344"/>
        <v>939 BC</v>
      </c>
      <c r="C3043" s="24"/>
      <c r="D3043" s="53"/>
      <c r="E3043" s="53"/>
      <c r="G3043" s="34" t="str">
        <f t="shared" si="345"/>
        <v>Rehoboam  10</v>
      </c>
      <c r="I3043" s="42" t="str">
        <f t="shared" si="346"/>
        <v>Jeroboam I  10</v>
      </c>
    </row>
    <row r="3044" spans="1:13" s="4" customFormat="1">
      <c r="A3044" s="14" t="str">
        <f t="shared" si="342"/>
        <v>3037 YB</v>
      </c>
      <c r="B3044" s="15" t="str">
        <f t="shared" si="344"/>
        <v>938 BC</v>
      </c>
      <c r="C3044" s="24"/>
      <c r="D3044" s="53"/>
      <c r="E3044" s="53"/>
      <c r="G3044" s="34" t="str">
        <f t="shared" si="345"/>
        <v>Rehoboam  11</v>
      </c>
      <c r="I3044" s="42" t="str">
        <f t="shared" si="346"/>
        <v>Jeroboam I  11</v>
      </c>
    </row>
    <row r="3045" spans="1:13" s="4" customFormat="1">
      <c r="A3045" s="14" t="str">
        <f t="shared" si="342"/>
        <v>3038 YB</v>
      </c>
      <c r="B3045" s="15" t="str">
        <f t="shared" si="344"/>
        <v>937 BC</v>
      </c>
      <c r="C3045" s="24"/>
      <c r="D3045" s="53"/>
      <c r="E3045" s="53"/>
      <c r="G3045" s="34" t="str">
        <f t="shared" si="345"/>
        <v>Rehoboam  12</v>
      </c>
      <c r="I3045" s="42" t="str">
        <f t="shared" si="346"/>
        <v>Jeroboam I  12</v>
      </c>
    </row>
    <row r="3046" spans="1:13" s="4" customFormat="1">
      <c r="A3046" s="14" t="str">
        <f t="shared" si="342"/>
        <v>3039 YB</v>
      </c>
      <c r="B3046" s="15" t="str">
        <f t="shared" si="344"/>
        <v>936 BC</v>
      </c>
      <c r="C3046" s="24"/>
      <c r="D3046" s="44"/>
      <c r="E3046" s="44"/>
      <c r="G3046" s="34" t="str">
        <f t="shared" si="345"/>
        <v>Rehoboam  13</v>
      </c>
      <c r="I3046" s="42" t="str">
        <f t="shared" si="346"/>
        <v>Jeroboam I  13</v>
      </c>
    </row>
    <row r="3047" spans="1:13" s="4" customFormat="1">
      <c r="A3047" s="14" t="str">
        <f t="shared" si="342"/>
        <v>3040 YB</v>
      </c>
      <c r="B3047" s="15" t="str">
        <f t="shared" si="344"/>
        <v>935 BC</v>
      </c>
      <c r="C3047" s="24"/>
      <c r="D3047" s="8"/>
      <c r="E3047" s="8"/>
      <c r="G3047" s="34" t="str">
        <f t="shared" si="345"/>
        <v>Rehoboam  14</v>
      </c>
      <c r="I3047" s="42" t="str">
        <f t="shared" si="346"/>
        <v>Jeroboam I  14</v>
      </c>
      <c r="K3047" s="52" t="s">
        <v>46</v>
      </c>
      <c r="L3047" s="53"/>
    </row>
    <row r="3048" spans="1:13" s="4" customFormat="1">
      <c r="A3048" s="14" t="str">
        <f t="shared" si="342"/>
        <v>3041 YB</v>
      </c>
      <c r="B3048" s="15" t="str">
        <f t="shared" si="344"/>
        <v>934 BC</v>
      </c>
      <c r="C3048" s="24"/>
      <c r="D3048" s="5"/>
      <c r="E3048" s="5"/>
      <c r="G3048" s="34" t="str">
        <f t="shared" si="345"/>
        <v>Rehoboam  15</v>
      </c>
      <c r="I3048" s="42" t="str">
        <f t="shared" si="346"/>
        <v>Jeroboam I  15</v>
      </c>
      <c r="K3048" s="53"/>
      <c r="L3048" s="53"/>
    </row>
    <row r="3049" spans="1:13" s="4" customFormat="1">
      <c r="A3049" s="14" t="str">
        <f t="shared" si="342"/>
        <v>3042 YB</v>
      </c>
      <c r="B3049" s="15" t="str">
        <f t="shared" si="344"/>
        <v>933 BC</v>
      </c>
      <c r="C3049" s="25" t="s">
        <v>99</v>
      </c>
      <c r="D3049" s="52" t="s">
        <v>123</v>
      </c>
      <c r="E3049" s="5"/>
      <c r="G3049" s="34" t="str">
        <f t="shared" si="345"/>
        <v>Rehoboam  16</v>
      </c>
      <c r="I3049" s="42" t="str">
        <f t="shared" si="346"/>
        <v>Jeroboam I  16</v>
      </c>
      <c r="K3049" s="53"/>
      <c r="L3049" s="53"/>
    </row>
    <row r="3050" spans="1:13" s="4" customFormat="1">
      <c r="A3050" s="14" t="str">
        <f t="shared" si="342"/>
        <v>3043 YB</v>
      </c>
      <c r="B3050" s="15" t="str">
        <f t="shared" si="344"/>
        <v>932 BC</v>
      </c>
      <c r="C3050" s="24"/>
      <c r="D3050" s="53"/>
      <c r="E3050" s="5"/>
      <c r="F3050" s="3" t="s">
        <v>1</v>
      </c>
      <c r="G3050" s="34" t="str">
        <f t="shared" si="345"/>
        <v>Rehoboam  17</v>
      </c>
      <c r="I3050" s="42" t="str">
        <f t="shared" si="346"/>
        <v>Jeroboam I  17</v>
      </c>
      <c r="K3050" s="53"/>
      <c r="L3050" s="53"/>
    </row>
    <row r="3051" spans="1:13" s="4" customFormat="1">
      <c r="A3051" s="14" t="str">
        <f t="shared" si="342"/>
        <v>3044 YB</v>
      </c>
      <c r="B3051" s="15" t="str">
        <f t="shared" si="344"/>
        <v>931 BC</v>
      </c>
      <c r="C3051" s="24"/>
      <c r="D3051" s="53"/>
      <c r="E3051" s="5"/>
      <c r="F3051" s="36" t="s">
        <v>203</v>
      </c>
      <c r="I3051" s="42" t="str">
        <f t="shared" si="346"/>
        <v>Jeroboam I  18</v>
      </c>
      <c r="K3051" s="53"/>
      <c r="L3051" s="53"/>
    </row>
    <row r="3052" spans="1:13" s="4" customFormat="1">
      <c r="A3052" s="14" t="str">
        <f t="shared" si="342"/>
        <v>3045 YB</v>
      </c>
      <c r="B3052" s="15" t="str">
        <f t="shared" si="344"/>
        <v>930 BC</v>
      </c>
      <c r="C3052" s="24"/>
      <c r="D3052" s="53"/>
      <c r="E3052" s="5"/>
      <c r="F3052" s="36" t="str">
        <f>CONCATENATE(LEFT(F3051, SEARCH(" ", F3051, 1)), " ", RIGHT(F3051,LEN(F3051)-FIND(" ",F3051))+1)</f>
        <v>Abijah  2</v>
      </c>
      <c r="G3052" s="13" t="s">
        <v>2</v>
      </c>
      <c r="I3052" s="42" t="str">
        <f t="shared" si="346"/>
        <v>Jeroboam I  19</v>
      </c>
      <c r="K3052" s="53"/>
      <c r="L3052" s="53"/>
    </row>
    <row r="3053" spans="1:13" s="4" customFormat="1">
      <c r="A3053" s="14" t="str">
        <f t="shared" si="342"/>
        <v>3046 YB</v>
      </c>
      <c r="B3053" s="15" t="str">
        <f t="shared" si="344"/>
        <v>929 BC</v>
      </c>
      <c r="C3053" s="24"/>
      <c r="D3053" s="53"/>
      <c r="E3053" s="5"/>
      <c r="F3053" s="36" t="str">
        <f>CONCATENATE(LEFT(F3052, SEARCH(" ", F3052, 1)), " ", RIGHT(F3052,LEN(F3052)-FIND(" ",F3052))+1)</f>
        <v>Abijah  3</v>
      </c>
      <c r="G3053" s="34" t="s">
        <v>205</v>
      </c>
      <c r="I3053" s="42" t="str">
        <f t="shared" si="346"/>
        <v>Jeroboam I  20</v>
      </c>
      <c r="J3053" s="3" t="s">
        <v>21</v>
      </c>
      <c r="K3053" s="53"/>
      <c r="L3053" s="53"/>
    </row>
    <row r="3054" spans="1:13" s="4" customFormat="1">
      <c r="A3054" s="14" t="str">
        <f t="shared" si="342"/>
        <v>3047 YB</v>
      </c>
      <c r="B3054" s="15" t="str">
        <f t="shared" si="344"/>
        <v>928 BC</v>
      </c>
      <c r="C3054" s="24"/>
      <c r="D3054" s="53"/>
      <c r="E3054" s="5"/>
      <c r="G3054" s="34" t="str">
        <f t="shared" ref="G3054:G3093" si="347">CONCATENATE(LEFT(G3053, SEARCH(" ", G3053, 1)), " ", RIGHT(G3053,LEN(G3053)-FIND(" ",G3053))+1)</f>
        <v>Assa  2</v>
      </c>
      <c r="H3054" s="3" t="s">
        <v>23</v>
      </c>
      <c r="I3054" s="42" t="str">
        <f t="shared" si="346"/>
        <v>Jeroboam I  21</v>
      </c>
      <c r="J3054" s="43" t="s">
        <v>204</v>
      </c>
    </row>
    <row r="3055" spans="1:13" s="4" customFormat="1">
      <c r="A3055" s="14" t="str">
        <f t="shared" si="342"/>
        <v>3048 YB</v>
      </c>
      <c r="B3055" s="15" t="str">
        <f t="shared" si="344"/>
        <v>927 BC</v>
      </c>
      <c r="C3055" s="24"/>
      <c r="D3055" s="53"/>
      <c r="E3055" s="5"/>
      <c r="G3055" s="34" t="str">
        <f t="shared" si="347"/>
        <v>Assa  3</v>
      </c>
      <c r="H3055" s="43" t="s">
        <v>206</v>
      </c>
      <c r="I3055" s="42" t="str">
        <f t="shared" si="346"/>
        <v>Jeroboam I  22</v>
      </c>
      <c r="J3055" s="43" t="str">
        <f>CONCATENATE(LEFT(J3054, SEARCH(" ", J3054, 1)), " ", RIGHT(J3054,LEN(J3054)-FIND(" ",J3054, 1))+1)</f>
        <v>Nadab  2</v>
      </c>
      <c r="L3055" s="7"/>
      <c r="M3055" s="7"/>
    </row>
    <row r="3056" spans="1:13" s="4" customFormat="1">
      <c r="A3056" s="14" t="str">
        <f t="shared" si="342"/>
        <v>3049 YB</v>
      </c>
      <c r="B3056" s="15" t="str">
        <f t="shared" si="344"/>
        <v>926 BC</v>
      </c>
      <c r="C3056" s="25" t="s">
        <v>100</v>
      </c>
      <c r="D3056" s="9"/>
      <c r="E3056" s="5"/>
      <c r="G3056" s="34" t="str">
        <f t="shared" si="347"/>
        <v>Assa  4</v>
      </c>
      <c r="H3056" s="43" t="str">
        <f t="shared" ref="H3056:H3078" si="348">CONCATENATE(LEFT(H3055, SEARCH(" ", H3055, 1)), " ", RIGHT(H3055,LEN(H3055)-FIND(" ",H3055, 1))+1)</f>
        <v>Baasha  2</v>
      </c>
      <c r="L3056" s="7"/>
      <c r="M3056" s="7"/>
    </row>
    <row r="3057" spans="1:13" s="4" customFormat="1" ht="14" customHeight="1">
      <c r="A3057" s="14" t="str">
        <f t="shared" si="342"/>
        <v>3050 YB</v>
      </c>
      <c r="B3057" s="15" t="str">
        <f t="shared" si="344"/>
        <v>925 BC</v>
      </c>
      <c r="C3057" s="26" t="str">
        <f>CONCATENATE("Yovel ", RIGHT(C3007,LEN(C3007)-FIND(" ",C3007))+1)</f>
        <v>Yovel 61</v>
      </c>
      <c r="D3057" s="9"/>
      <c r="E3057" s="56" t="s">
        <v>124</v>
      </c>
      <c r="F3057" s="51"/>
      <c r="G3057" s="34" t="str">
        <f t="shared" si="347"/>
        <v>Assa  5</v>
      </c>
      <c r="H3057" s="43" t="str">
        <f t="shared" si="348"/>
        <v>Baasha  3</v>
      </c>
      <c r="L3057" s="7"/>
      <c r="M3057" s="7"/>
    </row>
    <row r="3058" spans="1:13" s="4" customFormat="1" ht="14" customHeight="1">
      <c r="A3058" s="14" t="str">
        <f t="shared" ref="A3058:A3121" si="349">CONCATENATE(LEFT(A3057, SEARCH(" ", A3057, 1))+1, " YB")</f>
        <v>3051 YB</v>
      </c>
      <c r="B3058" s="15" t="str">
        <f t="shared" si="344"/>
        <v>924 BC</v>
      </c>
      <c r="C3058" s="3"/>
      <c r="E3058" s="51"/>
      <c r="F3058" s="51"/>
      <c r="G3058" s="34" t="str">
        <f t="shared" si="347"/>
        <v>Assa  6</v>
      </c>
      <c r="H3058" s="43" t="str">
        <f t="shared" si="348"/>
        <v>Baasha  4</v>
      </c>
      <c r="I3058" s="52" t="s">
        <v>43</v>
      </c>
      <c r="J3058" s="53"/>
      <c r="L3058" s="7"/>
      <c r="M3058" s="7"/>
    </row>
    <row r="3059" spans="1:13" s="4" customFormat="1" ht="14" customHeight="1">
      <c r="A3059" s="14" t="str">
        <f t="shared" si="349"/>
        <v>3052 YB</v>
      </c>
      <c r="B3059" s="15" t="str">
        <f t="shared" si="344"/>
        <v>923 BC</v>
      </c>
      <c r="C3059" s="24"/>
      <c r="E3059" s="51"/>
      <c r="F3059" s="51"/>
      <c r="G3059" s="34" t="str">
        <f t="shared" si="347"/>
        <v>Assa  7</v>
      </c>
      <c r="H3059" s="43" t="str">
        <f t="shared" si="348"/>
        <v>Baasha  5</v>
      </c>
      <c r="I3059" s="53"/>
      <c r="J3059" s="53"/>
      <c r="L3059" s="7"/>
      <c r="M3059" s="7"/>
    </row>
    <row r="3060" spans="1:13" s="4" customFormat="1" ht="14" customHeight="1">
      <c r="A3060" s="14" t="str">
        <f t="shared" si="349"/>
        <v>3053 YB</v>
      </c>
      <c r="B3060" s="15" t="str">
        <f t="shared" si="344"/>
        <v>922 BC</v>
      </c>
      <c r="C3060" s="24"/>
      <c r="E3060" s="51"/>
      <c r="F3060" s="51"/>
      <c r="G3060" s="34" t="str">
        <f t="shared" si="347"/>
        <v>Assa  8</v>
      </c>
      <c r="H3060" s="43" t="str">
        <f t="shared" si="348"/>
        <v>Baasha  6</v>
      </c>
      <c r="I3060" s="53"/>
      <c r="J3060" s="53"/>
    </row>
    <row r="3061" spans="1:13" s="4" customFormat="1" ht="14" customHeight="1">
      <c r="A3061" s="14" t="str">
        <f t="shared" si="349"/>
        <v>3054 YB</v>
      </c>
      <c r="B3061" s="15" t="str">
        <f t="shared" si="344"/>
        <v>921 BC</v>
      </c>
      <c r="C3061" s="24"/>
      <c r="E3061" s="51"/>
      <c r="F3061" s="51"/>
      <c r="G3061" s="34" t="str">
        <f t="shared" si="347"/>
        <v>Assa  9</v>
      </c>
      <c r="H3061" s="43" t="str">
        <f t="shared" si="348"/>
        <v>Baasha  7</v>
      </c>
      <c r="I3061" s="53"/>
      <c r="J3061" s="53"/>
    </row>
    <row r="3062" spans="1:13" s="4" customFormat="1" ht="14" customHeight="1">
      <c r="A3062" s="14" t="str">
        <f t="shared" si="349"/>
        <v>3055 YB</v>
      </c>
      <c r="B3062" s="15" t="str">
        <f t="shared" si="344"/>
        <v>920 BC</v>
      </c>
      <c r="C3062" s="24"/>
      <c r="E3062" s="51"/>
      <c r="F3062" s="51"/>
      <c r="G3062" s="34" t="str">
        <f t="shared" si="347"/>
        <v>Assa  10</v>
      </c>
      <c r="H3062" s="43" t="str">
        <f t="shared" si="348"/>
        <v>Baasha  8</v>
      </c>
      <c r="K3062" s="52" t="s">
        <v>214</v>
      </c>
    </row>
    <row r="3063" spans="1:13" s="4" customFormat="1" ht="14" customHeight="1">
      <c r="A3063" s="14" t="str">
        <f t="shared" si="349"/>
        <v>3056 YB</v>
      </c>
      <c r="B3063" s="15" t="str">
        <f t="shared" si="344"/>
        <v>919 BC</v>
      </c>
      <c r="C3063" s="24"/>
      <c r="E3063" s="7"/>
      <c r="G3063" s="34" t="str">
        <f t="shared" si="347"/>
        <v>Assa  11</v>
      </c>
      <c r="H3063" s="43" t="str">
        <f t="shared" si="348"/>
        <v>Baasha  9</v>
      </c>
      <c r="K3063" s="53"/>
    </row>
    <row r="3064" spans="1:13" s="4" customFormat="1" ht="14" customHeight="1">
      <c r="A3064" s="14" t="str">
        <f t="shared" si="349"/>
        <v>3057 YB</v>
      </c>
      <c r="B3064" s="15" t="str">
        <f t="shared" si="344"/>
        <v>918 BC</v>
      </c>
      <c r="C3064" s="25" t="s">
        <v>94</v>
      </c>
      <c r="G3064" s="34" t="str">
        <f t="shared" si="347"/>
        <v>Assa  12</v>
      </c>
      <c r="H3064" s="43" t="str">
        <f t="shared" si="348"/>
        <v>Baasha  10</v>
      </c>
      <c r="K3064" s="53"/>
    </row>
    <row r="3065" spans="1:13" s="4" customFormat="1" ht="14" customHeight="1">
      <c r="A3065" s="14" t="str">
        <f t="shared" si="349"/>
        <v>3058 YB</v>
      </c>
      <c r="B3065" s="15" t="str">
        <f t="shared" si="344"/>
        <v>917 BC</v>
      </c>
      <c r="C3065" s="24"/>
      <c r="D3065" s="5"/>
      <c r="E3065" s="5"/>
      <c r="G3065" s="34" t="str">
        <f t="shared" si="347"/>
        <v>Assa  13</v>
      </c>
      <c r="H3065" s="43" t="str">
        <f t="shared" si="348"/>
        <v>Baasha  11</v>
      </c>
      <c r="K3065" s="53"/>
    </row>
    <row r="3066" spans="1:13" s="4" customFormat="1" ht="14" customHeight="1">
      <c r="A3066" s="14" t="str">
        <f t="shared" si="349"/>
        <v>3059 YB</v>
      </c>
      <c r="B3066" s="15" t="str">
        <f t="shared" si="344"/>
        <v>916 BC</v>
      </c>
      <c r="C3066" s="24"/>
      <c r="D3066" s="5"/>
      <c r="E3066" s="5"/>
      <c r="G3066" s="34" t="str">
        <f t="shared" si="347"/>
        <v>Assa  14</v>
      </c>
      <c r="H3066" s="43" t="str">
        <f t="shared" si="348"/>
        <v>Baasha  12</v>
      </c>
      <c r="K3066" s="53"/>
    </row>
    <row r="3067" spans="1:13" s="4" customFormat="1" ht="14" customHeight="1">
      <c r="A3067" s="14" t="str">
        <f t="shared" si="349"/>
        <v>3060 YB</v>
      </c>
      <c r="B3067" s="15" t="str">
        <f t="shared" si="344"/>
        <v>915 BC</v>
      </c>
      <c r="C3067" s="24"/>
      <c r="D3067" s="5"/>
      <c r="E3067" s="5"/>
      <c r="G3067" s="34" t="str">
        <f t="shared" si="347"/>
        <v>Assa  15</v>
      </c>
      <c r="H3067" s="43" t="str">
        <f t="shared" si="348"/>
        <v>Baasha  13</v>
      </c>
      <c r="K3067" s="53"/>
    </row>
    <row r="3068" spans="1:13" s="4" customFormat="1" ht="14" customHeight="1">
      <c r="A3068" s="14" t="str">
        <f t="shared" si="349"/>
        <v>3061 YB</v>
      </c>
      <c r="B3068" s="15" t="str">
        <f t="shared" si="344"/>
        <v>914 BC</v>
      </c>
      <c r="C3068" s="24"/>
      <c r="D3068" s="5"/>
      <c r="E3068" s="5"/>
      <c r="G3068" s="34" t="str">
        <f t="shared" si="347"/>
        <v>Assa  16</v>
      </c>
      <c r="H3068" s="43" t="str">
        <f t="shared" si="348"/>
        <v>Baasha  14</v>
      </c>
      <c r="K3068" s="53"/>
    </row>
    <row r="3069" spans="1:13" s="4" customFormat="1" ht="14" customHeight="1">
      <c r="A3069" s="14" t="str">
        <f t="shared" si="349"/>
        <v>3062 YB</v>
      </c>
      <c r="B3069" s="15" t="str">
        <f t="shared" si="344"/>
        <v>913 BC</v>
      </c>
      <c r="C3069" s="24"/>
      <c r="D3069" s="5"/>
      <c r="E3069" s="5"/>
      <c r="G3069" s="34" t="str">
        <f t="shared" si="347"/>
        <v>Assa  17</v>
      </c>
      <c r="H3069" s="43" t="str">
        <f t="shared" si="348"/>
        <v>Baasha  15</v>
      </c>
      <c r="I3069" s="52" t="s">
        <v>44</v>
      </c>
      <c r="J3069" s="52" t="s">
        <v>45</v>
      </c>
      <c r="K3069" s="53"/>
      <c r="L3069" s="52" t="s">
        <v>212</v>
      </c>
      <c r="M3069" s="53"/>
    </row>
    <row r="3070" spans="1:13" s="4" customFormat="1" ht="14" customHeight="1">
      <c r="A3070" s="14" t="str">
        <f t="shared" si="349"/>
        <v>3063 YB</v>
      </c>
      <c r="B3070" s="15" t="str">
        <f t="shared" si="344"/>
        <v>912 BC</v>
      </c>
      <c r="C3070" s="24"/>
      <c r="D3070" s="5"/>
      <c r="E3070" s="5"/>
      <c r="G3070" s="34" t="str">
        <f t="shared" si="347"/>
        <v>Assa  18</v>
      </c>
      <c r="H3070" s="43" t="str">
        <f t="shared" si="348"/>
        <v>Baasha  16</v>
      </c>
      <c r="I3070" s="53"/>
      <c r="J3070" s="53"/>
      <c r="K3070" s="53"/>
      <c r="L3070" s="53"/>
      <c r="M3070" s="53"/>
    </row>
    <row r="3071" spans="1:13" s="4" customFormat="1" ht="14" customHeight="1">
      <c r="A3071" s="14" t="str">
        <f t="shared" si="349"/>
        <v>3064 YB</v>
      </c>
      <c r="B3071" s="15" t="str">
        <f t="shared" si="344"/>
        <v>911 BC</v>
      </c>
      <c r="C3071" s="25" t="s">
        <v>95</v>
      </c>
      <c r="D3071" s="5"/>
      <c r="E3071" s="5"/>
      <c r="G3071" s="34" t="str">
        <f t="shared" si="347"/>
        <v>Assa  19</v>
      </c>
      <c r="H3071" s="43" t="str">
        <f t="shared" si="348"/>
        <v>Baasha  17</v>
      </c>
      <c r="I3071" s="53"/>
      <c r="J3071" s="53"/>
      <c r="K3071" s="53"/>
      <c r="L3071" s="53"/>
      <c r="M3071" s="53"/>
    </row>
    <row r="3072" spans="1:13" s="4" customFormat="1" ht="14" customHeight="1">
      <c r="A3072" s="14" t="str">
        <f t="shared" si="349"/>
        <v>3065 YB</v>
      </c>
      <c r="B3072" s="15" t="str">
        <f t="shared" si="344"/>
        <v>910 BC</v>
      </c>
      <c r="C3072" s="24"/>
      <c r="D3072" s="5"/>
      <c r="E3072" s="5"/>
      <c r="G3072" s="34" t="str">
        <f t="shared" si="347"/>
        <v>Assa  20</v>
      </c>
      <c r="H3072" s="43" t="str">
        <f t="shared" si="348"/>
        <v>Baasha  18</v>
      </c>
      <c r="I3072" s="53"/>
      <c r="J3072" s="53"/>
      <c r="K3072" s="53"/>
      <c r="L3072" s="53"/>
      <c r="M3072" s="53"/>
    </row>
    <row r="3073" spans="1:13" s="4" customFormat="1">
      <c r="A3073" s="14" t="str">
        <f t="shared" si="349"/>
        <v>3066 YB</v>
      </c>
      <c r="B3073" s="15" t="str">
        <f t="shared" si="344"/>
        <v>909 BC</v>
      </c>
      <c r="C3073" s="24"/>
      <c r="D3073" s="5"/>
      <c r="E3073" s="5"/>
      <c r="G3073" s="34" t="str">
        <f t="shared" si="347"/>
        <v>Assa  21</v>
      </c>
      <c r="H3073" s="43" t="str">
        <f t="shared" si="348"/>
        <v>Baasha  19</v>
      </c>
      <c r="I3073" s="53"/>
      <c r="J3073" s="53"/>
      <c r="K3073" s="53"/>
      <c r="L3073" s="53"/>
      <c r="M3073" s="53"/>
    </row>
    <row r="3074" spans="1:13" s="4" customFormat="1">
      <c r="A3074" s="14" t="str">
        <f t="shared" si="349"/>
        <v>3067 YB</v>
      </c>
      <c r="B3074" s="15" t="str">
        <f t="shared" si="344"/>
        <v>908 BC</v>
      </c>
      <c r="C3074" s="24"/>
      <c r="D3074" s="5"/>
      <c r="E3074" s="5"/>
      <c r="G3074" s="34" t="str">
        <f t="shared" si="347"/>
        <v>Assa  22</v>
      </c>
      <c r="H3074" s="43" t="str">
        <f t="shared" si="348"/>
        <v>Baasha  20</v>
      </c>
      <c r="I3074" s="53"/>
      <c r="J3074" s="53"/>
      <c r="K3074" s="53"/>
      <c r="L3074" s="53"/>
      <c r="M3074" s="53"/>
    </row>
    <row r="3075" spans="1:13" s="4" customFormat="1">
      <c r="A3075" s="14" t="str">
        <f t="shared" si="349"/>
        <v>3068 YB</v>
      </c>
      <c r="B3075" s="15" t="str">
        <f t="shared" si="344"/>
        <v>907 BC</v>
      </c>
      <c r="C3075" s="24"/>
      <c r="D3075" s="5"/>
      <c r="E3075" s="5"/>
      <c r="G3075" s="34" t="str">
        <f t="shared" si="347"/>
        <v>Assa  23</v>
      </c>
      <c r="H3075" s="43" t="str">
        <f t="shared" si="348"/>
        <v>Baasha  21</v>
      </c>
      <c r="I3075" s="53"/>
      <c r="J3075" s="53"/>
      <c r="K3075" s="53"/>
      <c r="L3075" s="53"/>
      <c r="M3075" s="53"/>
    </row>
    <row r="3076" spans="1:13" s="4" customFormat="1">
      <c r="A3076" s="14" t="str">
        <f t="shared" si="349"/>
        <v>3069 YB</v>
      </c>
      <c r="B3076" s="15" t="str">
        <f t="shared" si="344"/>
        <v>906 BC</v>
      </c>
      <c r="C3076" s="24"/>
      <c r="D3076" s="5"/>
      <c r="E3076" s="5"/>
      <c r="G3076" s="34" t="str">
        <f t="shared" si="347"/>
        <v>Assa  24</v>
      </c>
      <c r="H3076" s="43" t="str">
        <f t="shared" si="348"/>
        <v>Baasha  22</v>
      </c>
      <c r="J3076" s="53"/>
      <c r="K3076" s="53"/>
      <c r="L3076" s="53"/>
      <c r="M3076" s="53"/>
    </row>
    <row r="3077" spans="1:13" s="4" customFormat="1">
      <c r="A3077" s="14" t="str">
        <f t="shared" si="349"/>
        <v>3070 YB</v>
      </c>
      <c r="B3077" s="15" t="str">
        <f t="shared" si="344"/>
        <v>905 BC</v>
      </c>
      <c r="C3077" s="24"/>
      <c r="D3077" s="5"/>
      <c r="E3077" s="5"/>
      <c r="G3077" s="34" t="str">
        <f t="shared" si="347"/>
        <v>Assa  25</v>
      </c>
      <c r="H3077" s="43" t="str">
        <f t="shared" si="348"/>
        <v>Baasha  23</v>
      </c>
      <c r="I3077" s="3" t="s">
        <v>24</v>
      </c>
    </row>
    <row r="3078" spans="1:13" s="4" customFormat="1">
      <c r="A3078" s="14" t="str">
        <f t="shared" si="349"/>
        <v>3071 YB</v>
      </c>
      <c r="B3078" s="15" t="str">
        <f t="shared" si="344"/>
        <v>904 BC</v>
      </c>
      <c r="C3078" s="25" t="s">
        <v>96</v>
      </c>
      <c r="D3078" s="5"/>
      <c r="E3078" s="5"/>
      <c r="G3078" s="34" t="str">
        <f t="shared" si="347"/>
        <v>Assa  26</v>
      </c>
      <c r="H3078" s="43" t="str">
        <f t="shared" si="348"/>
        <v>Baasha  24</v>
      </c>
      <c r="I3078" s="42" t="s">
        <v>208</v>
      </c>
      <c r="J3078" s="3" t="s">
        <v>25</v>
      </c>
      <c r="K3078" s="3" t="s">
        <v>26</v>
      </c>
      <c r="L3078" s="3" t="s">
        <v>27</v>
      </c>
    </row>
    <row r="3079" spans="1:13" s="4" customFormat="1">
      <c r="A3079" s="14" t="str">
        <f t="shared" si="349"/>
        <v>3072 YB</v>
      </c>
      <c r="B3079" s="15" t="str">
        <f t="shared" si="344"/>
        <v>903 BC</v>
      </c>
      <c r="C3079" s="24"/>
      <c r="D3079" s="5"/>
      <c r="E3079" s="5"/>
      <c r="G3079" s="34" t="str">
        <f t="shared" si="347"/>
        <v>Assa  27</v>
      </c>
      <c r="I3079" s="42" t="str">
        <f>CONCATENATE(LEFT(I3078, SEARCH(" ", I3078, 1)), " ", RIGHT(I3078,LEN(I3078)-FIND(" ",I3078, 1))+1)</f>
        <v>Elah  2</v>
      </c>
      <c r="J3079" s="43" t="s">
        <v>209</v>
      </c>
      <c r="K3079" s="42" t="s">
        <v>210</v>
      </c>
      <c r="L3079" s="43" t="s">
        <v>213</v>
      </c>
    </row>
    <row r="3080" spans="1:13" s="4" customFormat="1">
      <c r="A3080" s="14" t="str">
        <f t="shared" si="349"/>
        <v>3073 YB</v>
      </c>
      <c r="B3080" s="15" t="str">
        <f t="shared" ref="B3080:B3143" si="350">IF((LEFT(A3080, SEARCH(" ", A3080, 1))-3974)&lt;=0, CONCATENATE(3974-LEFT(A3080, SEARCH(" ", A3080, 1))+1, " BC"), CONCATENATE(LEFT(A3080, SEARCH(" ", A3080, 1))-3974, " AD"))</f>
        <v>902 BC</v>
      </c>
      <c r="C3080" s="24"/>
      <c r="D3080" s="5"/>
      <c r="E3080" s="5"/>
      <c r="G3080" s="34" t="str">
        <f t="shared" si="347"/>
        <v>Assa  28</v>
      </c>
      <c r="K3080" s="42" t="str">
        <f t="shared" ref="K3080:L3090" si="351">CONCATENATE(LEFT(K3079, SEARCH(" ", K3079, 1)), " ", RIGHT(K3079,LEN(K3079)-FIND(" ",K3079, 1))+1)</f>
        <v>Tibni  2</v>
      </c>
      <c r="L3080" s="43" t="str">
        <f t="shared" si="351"/>
        <v>Omri  2</v>
      </c>
    </row>
    <row r="3081" spans="1:13" s="4" customFormat="1">
      <c r="A3081" s="14" t="str">
        <f t="shared" si="349"/>
        <v>3074 YB</v>
      </c>
      <c r="B3081" s="15" t="str">
        <f t="shared" si="350"/>
        <v>901 BC</v>
      </c>
      <c r="C3081" s="24"/>
      <c r="D3081" s="5"/>
      <c r="E3081" s="5"/>
      <c r="G3081" s="34" t="str">
        <f t="shared" si="347"/>
        <v>Assa  29</v>
      </c>
      <c r="K3081" s="42" t="str">
        <f t="shared" si="351"/>
        <v>Tibni  3</v>
      </c>
      <c r="L3081" s="43" t="str">
        <f t="shared" si="351"/>
        <v>Omri  3</v>
      </c>
    </row>
    <row r="3082" spans="1:13" s="4" customFormat="1">
      <c r="A3082" s="14" t="str">
        <f t="shared" si="349"/>
        <v>3075 YB</v>
      </c>
      <c r="B3082" s="15" t="str">
        <f t="shared" si="350"/>
        <v>900 BC</v>
      </c>
      <c r="C3082" s="24"/>
      <c r="D3082" s="5"/>
      <c r="E3082" s="5"/>
      <c r="G3082" s="34" t="str">
        <f t="shared" si="347"/>
        <v>Assa  30</v>
      </c>
      <c r="K3082" s="42" t="str">
        <f t="shared" si="351"/>
        <v>Tibni  4</v>
      </c>
      <c r="L3082" s="43" t="str">
        <f t="shared" si="351"/>
        <v>Omri  4</v>
      </c>
    </row>
    <row r="3083" spans="1:13" s="4" customFormat="1" ht="15" customHeight="1">
      <c r="A3083" s="14" t="str">
        <f t="shared" si="349"/>
        <v>3076 YB</v>
      </c>
      <c r="B3083" s="15" t="str">
        <f t="shared" si="350"/>
        <v>899 BC</v>
      </c>
      <c r="C3083" s="24"/>
      <c r="D3083" s="5"/>
      <c r="E3083" s="5"/>
      <c r="G3083" s="34" t="str">
        <f t="shared" si="347"/>
        <v>Assa  31</v>
      </c>
      <c r="I3083" s="56" t="s">
        <v>310</v>
      </c>
      <c r="K3083" s="42" t="str">
        <f t="shared" si="351"/>
        <v>Tibni  5</v>
      </c>
      <c r="L3083" s="43" t="str">
        <f t="shared" si="351"/>
        <v>Omri  5</v>
      </c>
    </row>
    <row r="3084" spans="1:13" s="4" customFormat="1">
      <c r="A3084" s="14" t="str">
        <f t="shared" si="349"/>
        <v>3077 YB</v>
      </c>
      <c r="B3084" s="15" t="str">
        <f t="shared" si="350"/>
        <v>898 BC</v>
      </c>
      <c r="C3084" s="24"/>
      <c r="D3084" s="5"/>
      <c r="E3084" s="5"/>
      <c r="G3084" s="34" t="str">
        <f t="shared" si="347"/>
        <v>Assa  32</v>
      </c>
      <c r="I3084" s="51"/>
      <c r="L3084" s="43" t="str">
        <f t="shared" si="351"/>
        <v>Omri  6</v>
      </c>
    </row>
    <row r="3085" spans="1:13" s="4" customFormat="1">
      <c r="A3085" s="14" t="str">
        <f t="shared" si="349"/>
        <v>3078 YB</v>
      </c>
      <c r="B3085" s="15" t="str">
        <f t="shared" si="350"/>
        <v>897 BC</v>
      </c>
      <c r="C3085" s="25" t="s">
        <v>97</v>
      </c>
      <c r="D3085" s="5"/>
      <c r="E3085" s="5"/>
      <c r="G3085" s="34" t="str">
        <f t="shared" si="347"/>
        <v>Assa  33</v>
      </c>
      <c r="I3085" s="51"/>
      <c r="L3085" s="43" t="str">
        <f t="shared" si="351"/>
        <v>Omri  7</v>
      </c>
    </row>
    <row r="3086" spans="1:13" s="4" customFormat="1">
      <c r="A3086" s="14" t="str">
        <f t="shared" si="349"/>
        <v>3079 YB</v>
      </c>
      <c r="B3086" s="15" t="str">
        <f t="shared" si="350"/>
        <v>896 BC</v>
      </c>
      <c r="C3086" s="24"/>
      <c r="D3086" s="5"/>
      <c r="E3086" s="5"/>
      <c r="G3086" s="34" t="str">
        <f t="shared" si="347"/>
        <v>Assa  34</v>
      </c>
      <c r="I3086" s="51"/>
      <c r="L3086" s="43" t="str">
        <f t="shared" si="351"/>
        <v>Omri  8</v>
      </c>
    </row>
    <row r="3087" spans="1:13" s="4" customFormat="1">
      <c r="A3087" s="14" t="str">
        <f t="shared" si="349"/>
        <v>3080 YB</v>
      </c>
      <c r="B3087" s="15" t="str">
        <f t="shared" si="350"/>
        <v>895 BC</v>
      </c>
      <c r="C3087" s="24"/>
      <c r="D3087" s="5"/>
      <c r="E3087" s="5"/>
      <c r="G3087" s="34" t="str">
        <f t="shared" si="347"/>
        <v>Assa  35</v>
      </c>
      <c r="I3087" s="51"/>
      <c r="L3087" s="43" t="str">
        <f t="shared" si="351"/>
        <v>Omri  9</v>
      </c>
    </row>
    <row r="3088" spans="1:13" s="4" customFormat="1">
      <c r="A3088" s="14" t="str">
        <f t="shared" si="349"/>
        <v>3081 YB</v>
      </c>
      <c r="B3088" s="15" t="str">
        <f t="shared" si="350"/>
        <v>894 BC</v>
      </c>
      <c r="C3088" s="24"/>
      <c r="D3088" s="5"/>
      <c r="E3088" s="5"/>
      <c r="G3088" s="34" t="str">
        <f t="shared" si="347"/>
        <v>Assa  36</v>
      </c>
      <c r="I3088" s="51"/>
      <c r="L3088" s="43" t="str">
        <f t="shared" si="351"/>
        <v>Omri  10</v>
      </c>
    </row>
    <row r="3089" spans="1:14" s="4" customFormat="1">
      <c r="A3089" s="14" t="str">
        <f t="shared" si="349"/>
        <v>3082 YB</v>
      </c>
      <c r="B3089" s="15" t="str">
        <f t="shared" si="350"/>
        <v>893 BC</v>
      </c>
      <c r="C3089" s="24"/>
      <c r="D3089" s="5"/>
      <c r="E3089" s="5"/>
      <c r="G3089" s="34" t="str">
        <f t="shared" si="347"/>
        <v>Assa  37</v>
      </c>
      <c r="I3089" s="51"/>
      <c r="K3089" s="3" t="s">
        <v>28</v>
      </c>
      <c r="L3089" s="43" t="str">
        <f t="shared" si="351"/>
        <v>Omri  11</v>
      </c>
    </row>
    <row r="3090" spans="1:14" s="4" customFormat="1">
      <c r="A3090" s="14" t="str">
        <f t="shared" si="349"/>
        <v>3083 YB</v>
      </c>
      <c r="B3090" s="15" t="str">
        <f t="shared" si="350"/>
        <v>892 BC</v>
      </c>
      <c r="C3090" s="24"/>
      <c r="D3090" s="5"/>
      <c r="E3090" s="5"/>
      <c r="G3090" s="34" t="str">
        <f t="shared" si="347"/>
        <v>Assa  38</v>
      </c>
      <c r="I3090" s="51"/>
      <c r="K3090" s="42" t="s">
        <v>215</v>
      </c>
      <c r="L3090" s="43" t="str">
        <f t="shared" si="351"/>
        <v>Omri  12</v>
      </c>
    </row>
    <row r="3091" spans="1:14" s="4" customFormat="1" ht="15" customHeight="1">
      <c r="A3091" s="14" t="str">
        <f t="shared" si="349"/>
        <v>3084 YB</v>
      </c>
      <c r="B3091" s="15" t="str">
        <f t="shared" si="350"/>
        <v>891 BC</v>
      </c>
      <c r="C3091" s="24"/>
      <c r="D3091" s="52" t="s">
        <v>125</v>
      </c>
      <c r="E3091" s="5"/>
      <c r="G3091" s="34" t="str">
        <f t="shared" si="347"/>
        <v>Assa  39</v>
      </c>
      <c r="I3091" s="51"/>
      <c r="K3091" s="42" t="str">
        <f t="shared" ref="K3091:L3111" si="352">CONCATENATE(LEFT(K3090, SEARCH(" ", K3090, 1)), " ", RIGHT(K3090,LEN(K3090)-FIND(" ",K3090, 1))+1)</f>
        <v>Ahab  2</v>
      </c>
    </row>
    <row r="3092" spans="1:14" s="4" customFormat="1">
      <c r="A3092" s="14" t="str">
        <f t="shared" si="349"/>
        <v>3085 YB</v>
      </c>
      <c r="B3092" s="15" t="str">
        <f t="shared" si="350"/>
        <v>890 BC</v>
      </c>
      <c r="C3092" s="25" t="s">
        <v>98</v>
      </c>
      <c r="D3092" s="53"/>
      <c r="E3092" s="5"/>
      <c r="F3092" s="13" t="s">
        <v>3</v>
      </c>
      <c r="G3092" s="34" t="str">
        <f t="shared" si="347"/>
        <v>Assa  40</v>
      </c>
      <c r="I3092" s="51"/>
      <c r="K3092" s="42" t="str">
        <f t="shared" si="352"/>
        <v>Ahab  3</v>
      </c>
    </row>
    <row r="3093" spans="1:14" s="4" customFormat="1">
      <c r="A3093" s="14" t="str">
        <f t="shared" si="349"/>
        <v>3086 YB</v>
      </c>
      <c r="B3093" s="15" t="str">
        <f t="shared" si="350"/>
        <v>889 BC</v>
      </c>
      <c r="C3093" s="24"/>
      <c r="D3093" s="53"/>
      <c r="E3093" s="5"/>
      <c r="F3093" s="36" t="s">
        <v>216</v>
      </c>
      <c r="G3093" s="34" t="str">
        <f t="shared" si="347"/>
        <v>Assa  41</v>
      </c>
      <c r="I3093" s="51"/>
      <c r="K3093" s="42" t="str">
        <f t="shared" si="352"/>
        <v>Ahab  4</v>
      </c>
    </row>
    <row r="3094" spans="1:14" s="4" customFormat="1">
      <c r="A3094" s="14" t="str">
        <f t="shared" si="349"/>
        <v>3087 YB</v>
      </c>
      <c r="B3094" s="15" t="str">
        <f t="shared" si="350"/>
        <v>888 BC</v>
      </c>
      <c r="C3094" s="24"/>
      <c r="D3094" s="53"/>
      <c r="E3094" s="5"/>
      <c r="F3094" s="36" t="str">
        <f t="shared" ref="F3094:G3115" si="353">CONCATENATE(LEFT(F3093, SEARCH(" ", F3093, 1)), " ", RIGHT(F3093,LEN(F3093)-FIND(" ",F3093))+1)</f>
        <v>Jehoshaphat  2</v>
      </c>
      <c r="I3094" s="51"/>
      <c r="K3094" s="42" t="str">
        <f t="shared" si="352"/>
        <v>Ahab  5</v>
      </c>
    </row>
    <row r="3095" spans="1:14" s="4" customFormat="1">
      <c r="A3095" s="14" t="str">
        <f t="shared" si="349"/>
        <v>3088 YB</v>
      </c>
      <c r="B3095" s="15" t="str">
        <f t="shared" si="350"/>
        <v>887 BC</v>
      </c>
      <c r="C3095" s="24"/>
      <c r="D3095" s="53"/>
      <c r="E3095" s="5"/>
      <c r="F3095" s="36" t="str">
        <f t="shared" si="353"/>
        <v>Jehoshaphat  3</v>
      </c>
      <c r="I3095" s="51"/>
      <c r="K3095" s="42" t="str">
        <f t="shared" si="352"/>
        <v>Ahab  6</v>
      </c>
    </row>
    <row r="3096" spans="1:14" s="4" customFormat="1">
      <c r="A3096" s="14" t="str">
        <f t="shared" si="349"/>
        <v>3089 YB</v>
      </c>
      <c r="B3096" s="15" t="str">
        <f t="shared" si="350"/>
        <v>886 BC</v>
      </c>
      <c r="C3096" s="24"/>
      <c r="D3096" s="53"/>
      <c r="E3096" s="5"/>
      <c r="F3096" s="36" t="str">
        <f t="shared" si="353"/>
        <v>Jehoshaphat  4</v>
      </c>
      <c r="I3096" s="7"/>
      <c r="K3096" s="42" t="str">
        <f t="shared" si="352"/>
        <v>Ahab  7</v>
      </c>
      <c r="M3096" s="7"/>
      <c r="N3096" s="7"/>
    </row>
    <row r="3097" spans="1:14" s="4" customFormat="1">
      <c r="A3097" s="14" t="str">
        <f t="shared" si="349"/>
        <v>3090 YB</v>
      </c>
      <c r="B3097" s="15" t="str">
        <f t="shared" si="350"/>
        <v>885 BC</v>
      </c>
      <c r="C3097" s="24"/>
      <c r="D3097" s="53"/>
      <c r="E3097" s="5"/>
      <c r="F3097" s="36" t="str">
        <f t="shared" si="353"/>
        <v>Jehoshaphat  5</v>
      </c>
      <c r="I3097" s="56" t="s">
        <v>311</v>
      </c>
      <c r="K3097" s="42" t="str">
        <f t="shared" si="352"/>
        <v>Ahab  8</v>
      </c>
      <c r="M3097" s="7"/>
      <c r="N3097" s="7"/>
    </row>
    <row r="3098" spans="1:14" s="4" customFormat="1">
      <c r="A3098" s="14" t="str">
        <f t="shared" si="349"/>
        <v>3091 YB</v>
      </c>
      <c r="B3098" s="15" t="str">
        <f t="shared" si="350"/>
        <v>884 BC</v>
      </c>
      <c r="C3098" s="24"/>
      <c r="D3098" s="53"/>
      <c r="E3098" s="5"/>
      <c r="F3098" s="36" t="str">
        <f t="shared" si="353"/>
        <v>Jehoshaphat  6</v>
      </c>
      <c r="I3098" s="59"/>
      <c r="K3098" s="42" t="str">
        <f t="shared" si="352"/>
        <v>Ahab  9</v>
      </c>
      <c r="M3098" s="7"/>
      <c r="N3098" s="7"/>
    </row>
    <row r="3099" spans="1:14" s="4" customFormat="1" ht="15" customHeight="1">
      <c r="A3099" s="14" t="str">
        <f t="shared" si="349"/>
        <v>3092 YB</v>
      </c>
      <c r="B3099" s="15" t="str">
        <f t="shared" si="350"/>
        <v>883 BC</v>
      </c>
      <c r="C3099" s="25" t="s">
        <v>99</v>
      </c>
      <c r="D3099" s="53"/>
      <c r="E3099" s="5"/>
      <c r="F3099" s="36" t="str">
        <f t="shared" si="353"/>
        <v>Jehoshaphat  7</v>
      </c>
      <c r="I3099" s="59"/>
      <c r="K3099" s="42" t="str">
        <f t="shared" si="352"/>
        <v>Ahab  10</v>
      </c>
      <c r="M3099" s="7"/>
      <c r="N3099" s="7"/>
    </row>
    <row r="3100" spans="1:14" s="4" customFormat="1">
      <c r="A3100" s="14" t="str">
        <f t="shared" si="349"/>
        <v>3093 YB</v>
      </c>
      <c r="B3100" s="15" t="str">
        <f t="shared" si="350"/>
        <v>882 BC</v>
      </c>
      <c r="C3100" s="24"/>
      <c r="D3100" s="53"/>
      <c r="E3100" s="5"/>
      <c r="F3100" s="36" t="str">
        <f t="shared" si="353"/>
        <v>Jehoshaphat  8</v>
      </c>
      <c r="I3100" s="59"/>
      <c r="K3100" s="42" t="str">
        <f t="shared" si="352"/>
        <v>Ahab  11</v>
      </c>
    </row>
    <row r="3101" spans="1:14" s="4" customFormat="1">
      <c r="A3101" s="14" t="str">
        <f t="shared" si="349"/>
        <v>3094 YB</v>
      </c>
      <c r="B3101" s="15" t="str">
        <f t="shared" si="350"/>
        <v>881 BC</v>
      </c>
      <c r="C3101" s="24"/>
      <c r="D3101" s="7"/>
      <c r="E3101" s="5"/>
      <c r="F3101" s="36" t="str">
        <f t="shared" si="353"/>
        <v>Jehoshaphat  9</v>
      </c>
      <c r="I3101" s="59"/>
      <c r="K3101" s="42" t="str">
        <f t="shared" si="352"/>
        <v>Ahab  12</v>
      </c>
    </row>
    <row r="3102" spans="1:14" s="4" customFormat="1">
      <c r="A3102" s="14" t="str">
        <f t="shared" si="349"/>
        <v>3095 YB</v>
      </c>
      <c r="B3102" s="15" t="str">
        <f t="shared" si="350"/>
        <v>880 BC</v>
      </c>
      <c r="C3102" s="24"/>
      <c r="D3102" s="7"/>
      <c r="E3102" s="5"/>
      <c r="F3102" s="36" t="str">
        <f t="shared" si="353"/>
        <v>Jehoshaphat  10</v>
      </c>
      <c r="I3102" s="59"/>
      <c r="K3102" s="42" t="str">
        <f t="shared" si="352"/>
        <v>Ahab  13</v>
      </c>
    </row>
    <row r="3103" spans="1:14" s="4" customFormat="1" ht="15" customHeight="1">
      <c r="A3103" s="14" t="str">
        <f t="shared" si="349"/>
        <v>3096 YB</v>
      </c>
      <c r="B3103" s="15" t="str">
        <f t="shared" si="350"/>
        <v>879 BC</v>
      </c>
      <c r="C3103" s="24"/>
      <c r="D3103" s="5"/>
      <c r="E3103" s="5"/>
      <c r="F3103" s="36" t="str">
        <f t="shared" si="353"/>
        <v>Jehoshaphat  11</v>
      </c>
      <c r="H3103" s="52" t="s">
        <v>229</v>
      </c>
      <c r="I3103" s="59"/>
      <c r="K3103" s="42" t="str">
        <f t="shared" si="352"/>
        <v>Ahab  14</v>
      </c>
    </row>
    <row r="3104" spans="1:14" s="4" customFormat="1">
      <c r="A3104" s="14" t="str">
        <f t="shared" si="349"/>
        <v>3097 YB</v>
      </c>
      <c r="B3104" s="15" t="str">
        <f t="shared" si="350"/>
        <v>878 BC</v>
      </c>
      <c r="C3104" s="24"/>
      <c r="D3104" s="5"/>
      <c r="E3104" s="5"/>
      <c r="F3104" s="36" t="str">
        <f t="shared" si="353"/>
        <v>Jehoshaphat  12</v>
      </c>
      <c r="H3104" s="53"/>
      <c r="I3104" s="59"/>
      <c r="K3104" s="42" t="str">
        <f t="shared" si="352"/>
        <v>Ahab  15</v>
      </c>
    </row>
    <row r="3105" spans="1:21" s="4" customFormat="1">
      <c r="A3105" s="14" t="str">
        <f t="shared" si="349"/>
        <v>3098 YB</v>
      </c>
      <c r="B3105" s="15" t="str">
        <f t="shared" si="350"/>
        <v>877 BC</v>
      </c>
      <c r="C3105" s="24"/>
      <c r="D3105" s="5"/>
      <c r="E3105" s="5"/>
      <c r="F3105" s="36" t="str">
        <f t="shared" si="353"/>
        <v>Jehoshaphat  13</v>
      </c>
      <c r="H3105" s="53"/>
      <c r="I3105" s="59"/>
      <c r="K3105" s="42" t="str">
        <f t="shared" si="352"/>
        <v>Ahab  16</v>
      </c>
    </row>
    <row r="3106" spans="1:21" s="4" customFormat="1">
      <c r="A3106" s="14" t="str">
        <f t="shared" si="349"/>
        <v>3099 YB</v>
      </c>
      <c r="B3106" s="15" t="str">
        <f t="shared" si="350"/>
        <v>876 BC</v>
      </c>
      <c r="C3106" s="25" t="s">
        <v>100</v>
      </c>
      <c r="D3106" s="5"/>
      <c r="E3106" s="5"/>
      <c r="F3106" s="36" t="str">
        <f t="shared" si="353"/>
        <v>Jehoshaphat  14</v>
      </c>
      <c r="H3106" s="53"/>
      <c r="I3106" s="59"/>
      <c r="K3106" s="42" t="str">
        <f t="shared" si="352"/>
        <v>Ahab  17</v>
      </c>
    </row>
    <row r="3107" spans="1:21" s="4" customFormat="1">
      <c r="A3107" s="14" t="str">
        <f t="shared" si="349"/>
        <v>3100 YB</v>
      </c>
      <c r="B3107" s="15" t="str">
        <f t="shared" si="350"/>
        <v>875 BC</v>
      </c>
      <c r="C3107" s="26" t="str">
        <f>CONCATENATE("Yovel ", RIGHT(C3057,LEN(C3057)-FIND(" ",C3057))+1)</f>
        <v>Yovel 62</v>
      </c>
      <c r="D3107" s="5"/>
      <c r="E3107" s="5"/>
      <c r="F3107" s="36" t="str">
        <f t="shared" si="353"/>
        <v>Jehoshaphat  15</v>
      </c>
      <c r="H3107" s="53"/>
      <c r="I3107" s="59"/>
      <c r="K3107" s="42" t="str">
        <f t="shared" si="352"/>
        <v>Ahab  18</v>
      </c>
    </row>
    <row r="3108" spans="1:21" s="4" customFormat="1">
      <c r="A3108" s="14" t="str">
        <f t="shared" si="349"/>
        <v>3101 YB</v>
      </c>
      <c r="B3108" s="15" t="str">
        <f t="shared" si="350"/>
        <v>874 BC</v>
      </c>
      <c r="C3108" s="3"/>
      <c r="D3108" s="5"/>
      <c r="E3108" s="5"/>
      <c r="F3108" s="36" t="str">
        <f t="shared" si="353"/>
        <v>Jehoshaphat  16</v>
      </c>
      <c r="H3108" s="53"/>
      <c r="I3108" s="59"/>
      <c r="J3108" s="3" t="s">
        <v>5</v>
      </c>
      <c r="K3108" s="42" t="str">
        <f t="shared" si="352"/>
        <v>Ahab  19</v>
      </c>
    </row>
    <row r="3109" spans="1:21" s="4" customFormat="1" ht="15" customHeight="1">
      <c r="A3109" s="14" t="str">
        <f t="shared" si="349"/>
        <v>3102 YB</v>
      </c>
      <c r="B3109" s="15" t="str">
        <f t="shared" si="350"/>
        <v>873 BC</v>
      </c>
      <c r="C3109" s="24"/>
      <c r="D3109" s="52" t="s">
        <v>228</v>
      </c>
      <c r="E3109" s="5"/>
      <c r="F3109" s="36" t="str">
        <f t="shared" si="353"/>
        <v>Jehoshaphat  17</v>
      </c>
      <c r="H3109" s="53"/>
      <c r="I3109" s="59"/>
      <c r="J3109" s="43" t="s">
        <v>218</v>
      </c>
      <c r="K3109" s="42" t="str">
        <f t="shared" si="352"/>
        <v>Ahab  20</v>
      </c>
      <c r="L3109" s="3" t="s">
        <v>4</v>
      </c>
      <c r="T3109" s="63"/>
      <c r="U3109" s="63"/>
    </row>
    <row r="3110" spans="1:21" s="4" customFormat="1" ht="15" customHeight="1">
      <c r="A3110" s="14" t="str">
        <f t="shared" si="349"/>
        <v>3103 YB</v>
      </c>
      <c r="B3110" s="15" t="str">
        <f t="shared" si="350"/>
        <v>872 BC</v>
      </c>
      <c r="C3110" s="24"/>
      <c r="D3110" s="53"/>
      <c r="E3110" s="5"/>
      <c r="F3110" s="36" t="str">
        <f t="shared" si="353"/>
        <v>Jehoshaphat  18</v>
      </c>
      <c r="H3110" s="53"/>
      <c r="I3110" s="59"/>
      <c r="J3110" s="43" t="str">
        <f t="shared" ref="J3110:J3115" si="354">CONCATENATE(LEFT(J3109, SEARCH(" ", J3109, 1)), " ", RIGHT(J3109,LEN(J3109)-FIND(" ",J3109, 1))+1)</f>
        <v>Ahaziah  2</v>
      </c>
      <c r="K3110" s="42" t="str">
        <f t="shared" si="352"/>
        <v>Ahab  21</v>
      </c>
      <c r="L3110" s="43" t="s">
        <v>217</v>
      </c>
      <c r="M3110" s="56" t="s">
        <v>312</v>
      </c>
      <c r="N3110" s="59"/>
      <c r="T3110" s="63"/>
      <c r="U3110" s="63"/>
    </row>
    <row r="3111" spans="1:21" s="4" customFormat="1">
      <c r="A3111" s="14" t="str">
        <f t="shared" si="349"/>
        <v>3104 YB</v>
      </c>
      <c r="B3111" s="15" t="str">
        <f t="shared" si="350"/>
        <v>871 BC</v>
      </c>
      <c r="C3111" s="24"/>
      <c r="D3111" s="53"/>
      <c r="E3111" s="5"/>
      <c r="F3111" s="36" t="str">
        <f t="shared" si="353"/>
        <v>Jehoshaphat  19</v>
      </c>
      <c r="H3111" s="53"/>
      <c r="I3111" s="59"/>
      <c r="J3111" s="43" t="str">
        <f t="shared" si="354"/>
        <v>Ahaziah  3</v>
      </c>
      <c r="K3111" s="42" t="str">
        <f t="shared" si="352"/>
        <v>Ahab  22</v>
      </c>
      <c r="L3111" s="43" t="str">
        <f t="shared" si="352"/>
        <v>Jehoram  2</v>
      </c>
      <c r="M3111" s="59"/>
      <c r="N3111" s="59"/>
      <c r="T3111" s="63"/>
      <c r="U3111" s="63"/>
    </row>
    <row r="3112" spans="1:21" s="4" customFormat="1">
      <c r="A3112" s="14" t="str">
        <f t="shared" si="349"/>
        <v>3105 YB</v>
      </c>
      <c r="B3112" s="15" t="str">
        <f t="shared" si="350"/>
        <v>870 BC</v>
      </c>
      <c r="C3112" s="24"/>
      <c r="D3112" s="53"/>
      <c r="E3112" s="5"/>
      <c r="F3112" s="36" t="str">
        <f t="shared" si="353"/>
        <v>Jehoshaphat  20</v>
      </c>
      <c r="H3112" s="53"/>
      <c r="I3112" s="59"/>
      <c r="J3112" s="43" t="str">
        <f t="shared" si="354"/>
        <v>Ahaziah  4</v>
      </c>
      <c r="L3112" s="43" t="str">
        <f t="shared" ref="L3112:L3121" si="355">CONCATENATE(LEFT(L3111, SEARCH(" ", L3111, 1)), " ", RIGHT(L3111,LEN(L3111)-FIND(" ",L3111, 1))+1)</f>
        <v>Jehoram  3</v>
      </c>
      <c r="M3112" s="59"/>
      <c r="N3112" s="59"/>
      <c r="T3112" s="63"/>
      <c r="U3112" s="63"/>
    </row>
    <row r="3113" spans="1:21" s="4" customFormat="1">
      <c r="A3113" s="14" t="str">
        <f t="shared" si="349"/>
        <v>3106 YB</v>
      </c>
      <c r="B3113" s="15" t="str">
        <f t="shared" si="350"/>
        <v>869 BC</v>
      </c>
      <c r="C3113" s="24"/>
      <c r="D3113" s="53"/>
      <c r="E3113" s="5"/>
      <c r="F3113" s="36" t="str">
        <f t="shared" si="353"/>
        <v>Jehoshaphat  21</v>
      </c>
      <c r="G3113" s="13" t="s">
        <v>4</v>
      </c>
      <c r="H3113" s="53"/>
      <c r="I3113" s="59"/>
      <c r="J3113" s="43" t="str">
        <f t="shared" si="354"/>
        <v>Ahaziah  5</v>
      </c>
      <c r="L3113" s="43" t="str">
        <f t="shared" si="355"/>
        <v>Jehoram  4</v>
      </c>
      <c r="M3113" s="59"/>
      <c r="N3113" s="59"/>
    </row>
    <row r="3114" spans="1:21" s="4" customFormat="1">
      <c r="A3114" s="14" t="str">
        <f t="shared" si="349"/>
        <v>3107 YB</v>
      </c>
      <c r="B3114" s="15" t="str">
        <f t="shared" si="350"/>
        <v>868 BC</v>
      </c>
      <c r="C3114" s="25" t="s">
        <v>94</v>
      </c>
      <c r="D3114" s="53"/>
      <c r="E3114" s="5"/>
      <c r="F3114" s="36" t="str">
        <f t="shared" si="353"/>
        <v>Jehoshaphat  22</v>
      </c>
      <c r="G3114" s="34" t="s">
        <v>217</v>
      </c>
      <c r="H3114" s="53"/>
      <c r="I3114" s="59"/>
      <c r="J3114" s="43" t="str">
        <f t="shared" si="354"/>
        <v>Ahaziah  6</v>
      </c>
      <c r="L3114" s="43" t="str">
        <f t="shared" si="355"/>
        <v>Jehoram  5</v>
      </c>
      <c r="M3114" s="59"/>
      <c r="N3114" s="59"/>
    </row>
    <row r="3115" spans="1:21" s="4" customFormat="1" ht="15" customHeight="1">
      <c r="A3115" s="14" t="str">
        <f t="shared" si="349"/>
        <v>3108 YB</v>
      </c>
      <c r="B3115" s="15" t="str">
        <f t="shared" si="350"/>
        <v>867 BC</v>
      </c>
      <c r="C3115" s="24"/>
      <c r="D3115" s="53"/>
      <c r="E3115" s="5"/>
      <c r="F3115" s="36" t="str">
        <f t="shared" si="353"/>
        <v>Jehoshaphat  23</v>
      </c>
      <c r="G3115" s="34" t="str">
        <f t="shared" si="353"/>
        <v>Jehoram  2</v>
      </c>
      <c r="I3115" s="59"/>
      <c r="J3115" s="43" t="str">
        <f t="shared" si="354"/>
        <v>Ahaziah  7</v>
      </c>
      <c r="L3115" s="43" t="str">
        <f t="shared" si="355"/>
        <v>Jehoram  6</v>
      </c>
      <c r="M3115" s="59"/>
      <c r="N3115" s="59"/>
    </row>
    <row r="3116" spans="1:21" s="4" customFormat="1">
      <c r="A3116" s="14" t="str">
        <f t="shared" si="349"/>
        <v>3109 YB</v>
      </c>
      <c r="B3116" s="15" t="str">
        <f t="shared" si="350"/>
        <v>866 BC</v>
      </c>
      <c r="C3116" s="24"/>
      <c r="D3116" s="53"/>
      <c r="E3116" s="5"/>
      <c r="F3116" s="36" t="str">
        <f t="shared" ref="F3116:G3121" si="356">CONCATENATE(LEFT(F3115, SEARCH(" ", F3115, 1)), " ", RIGHT(F3115,LEN(F3115)-FIND(" ",F3115))+1)</f>
        <v>Jehoshaphat  24</v>
      </c>
      <c r="G3116" s="34" t="str">
        <f t="shared" si="356"/>
        <v>Jehoram  3</v>
      </c>
      <c r="I3116" s="59"/>
      <c r="L3116" s="43" t="str">
        <f t="shared" si="355"/>
        <v>Jehoram  7</v>
      </c>
      <c r="M3116" s="59"/>
      <c r="N3116" s="59"/>
    </row>
    <row r="3117" spans="1:21" s="4" customFormat="1" ht="15" customHeight="1">
      <c r="A3117" s="14" t="str">
        <f t="shared" si="349"/>
        <v>3110 YB</v>
      </c>
      <c r="B3117" s="15" t="str">
        <f t="shared" si="350"/>
        <v>865 BC</v>
      </c>
      <c r="C3117" s="24"/>
      <c r="D3117" s="53"/>
      <c r="E3117" s="5"/>
      <c r="F3117" s="36" t="str">
        <f t="shared" si="356"/>
        <v>Jehoshaphat  25</v>
      </c>
      <c r="G3117" s="34" t="str">
        <f t="shared" si="356"/>
        <v>Jehoram  4</v>
      </c>
      <c r="I3117" s="59"/>
      <c r="J3117" s="52" t="s">
        <v>221</v>
      </c>
      <c r="L3117" s="43" t="str">
        <f t="shared" si="355"/>
        <v>Jehoram  8</v>
      </c>
      <c r="M3117" s="59"/>
      <c r="N3117" s="59"/>
    </row>
    <row r="3118" spans="1:21" s="4" customFormat="1">
      <c r="A3118" s="14" t="str">
        <f t="shared" si="349"/>
        <v>3111 YB</v>
      </c>
      <c r="B3118" s="15" t="str">
        <f t="shared" si="350"/>
        <v>864 BC</v>
      </c>
      <c r="C3118" s="24"/>
      <c r="D3118" s="53"/>
      <c r="E3118" s="5"/>
      <c r="G3118" s="34" t="str">
        <f t="shared" si="356"/>
        <v>Jehoram  5</v>
      </c>
      <c r="I3118" s="59"/>
      <c r="J3118" s="53"/>
      <c r="L3118" s="43" t="str">
        <f t="shared" si="355"/>
        <v>Jehoram  9</v>
      </c>
      <c r="M3118" s="59"/>
      <c r="N3118" s="59"/>
    </row>
    <row r="3119" spans="1:21" s="4" customFormat="1">
      <c r="A3119" s="14" t="str">
        <f t="shared" si="349"/>
        <v>3112 YB</v>
      </c>
      <c r="B3119" s="15" t="str">
        <f t="shared" si="350"/>
        <v>863 BC</v>
      </c>
      <c r="C3119" s="24"/>
      <c r="D3119" s="53"/>
      <c r="E3119" s="5"/>
      <c r="G3119" s="34" t="str">
        <f t="shared" si="356"/>
        <v>Jehoram  6</v>
      </c>
      <c r="I3119" s="59"/>
      <c r="J3119" s="53"/>
      <c r="L3119" s="43" t="str">
        <f t="shared" si="355"/>
        <v>Jehoram  10</v>
      </c>
      <c r="M3119" s="59"/>
      <c r="N3119" s="59"/>
    </row>
    <row r="3120" spans="1:21" s="4" customFormat="1">
      <c r="A3120" s="14" t="str">
        <f t="shared" si="349"/>
        <v>3113 YB</v>
      </c>
      <c r="B3120" s="15" t="str">
        <f t="shared" si="350"/>
        <v>862 BC</v>
      </c>
      <c r="C3120" s="24"/>
      <c r="D3120" s="53"/>
      <c r="E3120" s="5"/>
      <c r="F3120" s="3" t="s">
        <v>5</v>
      </c>
      <c r="G3120" s="34" t="str">
        <f t="shared" si="356"/>
        <v>Jehoram  7</v>
      </c>
      <c r="H3120" s="3" t="s">
        <v>6</v>
      </c>
      <c r="J3120" s="53"/>
      <c r="K3120" s="3" t="s">
        <v>29</v>
      </c>
      <c r="L3120" s="43" t="str">
        <f t="shared" si="355"/>
        <v>Jehoram  11</v>
      </c>
    </row>
    <row r="3121" spans="1:12" s="4" customFormat="1">
      <c r="A3121" s="14" t="str">
        <f t="shared" si="349"/>
        <v>3114 YB</v>
      </c>
      <c r="B3121" s="15" t="str">
        <f t="shared" si="350"/>
        <v>861 BC</v>
      </c>
      <c r="C3121" s="25" t="s">
        <v>95</v>
      </c>
      <c r="D3121" s="53"/>
      <c r="E3121" s="5"/>
      <c r="F3121" s="36" t="s">
        <v>218</v>
      </c>
      <c r="G3121" s="34" t="str">
        <f t="shared" si="356"/>
        <v>Jehoram  8</v>
      </c>
      <c r="H3121" s="36" t="s">
        <v>219</v>
      </c>
      <c r="J3121" s="53"/>
      <c r="K3121" s="42" t="s">
        <v>220</v>
      </c>
      <c r="L3121" s="43" t="str">
        <f t="shared" si="355"/>
        <v>Jehoram  12</v>
      </c>
    </row>
    <row r="3122" spans="1:12" s="4" customFormat="1">
      <c r="A3122" s="14" t="str">
        <f t="shared" ref="A3122:A3185" si="357">CONCATENATE(LEFT(A3121, SEARCH(" ", A3121, 1))+1, " YB")</f>
        <v>3115 YB</v>
      </c>
      <c r="B3122" s="15" t="str">
        <f t="shared" si="350"/>
        <v>860 BC</v>
      </c>
      <c r="C3122" s="24"/>
      <c r="D3122" s="53"/>
      <c r="E3122" s="5"/>
      <c r="H3122" s="36" t="str">
        <f t="shared" ref="H3122:H3127" si="358">CONCATENATE(LEFT(H3121, SEARCH(" ", H3121, 1)), " ", RIGHT(H3121,LEN(H3121)-FIND(" ",H3121))+1)</f>
        <v>Athaliah  2</v>
      </c>
      <c r="I3122" s="56" t="s">
        <v>135</v>
      </c>
      <c r="K3122" s="42" t="str">
        <f t="shared" ref="K3122:K3148" si="359">CONCATENATE(LEFT(K3121, SEARCH(" ", K3121, 1)), " ", RIGHT(K3121,LEN(K3121)-FIND(" ",K3121, 1))+1)</f>
        <v>Jehu  2</v>
      </c>
    </row>
    <row r="3123" spans="1:12" s="4" customFormat="1">
      <c r="A3123" s="14" t="str">
        <f t="shared" si="357"/>
        <v>3116 YB</v>
      </c>
      <c r="B3123" s="15" t="str">
        <f t="shared" si="350"/>
        <v>859 BC</v>
      </c>
      <c r="C3123" s="24"/>
      <c r="D3123" s="53"/>
      <c r="E3123" s="5"/>
      <c r="H3123" s="36" t="str">
        <f t="shared" si="358"/>
        <v>Athaliah  3</v>
      </c>
      <c r="I3123" s="59"/>
      <c r="K3123" s="42" t="str">
        <f t="shared" si="359"/>
        <v>Jehu  3</v>
      </c>
    </row>
    <row r="3124" spans="1:12" s="4" customFormat="1">
      <c r="A3124" s="14" t="str">
        <f t="shared" si="357"/>
        <v>3117 YB</v>
      </c>
      <c r="B3124" s="15" t="str">
        <f t="shared" si="350"/>
        <v>858 BC</v>
      </c>
      <c r="C3124" s="24"/>
      <c r="D3124" s="53"/>
      <c r="E3124" s="5"/>
      <c r="H3124" s="36" t="str">
        <f t="shared" si="358"/>
        <v>Athaliah  4</v>
      </c>
      <c r="I3124" s="59"/>
      <c r="K3124" s="42" t="str">
        <f t="shared" si="359"/>
        <v>Jehu  4</v>
      </c>
    </row>
    <row r="3125" spans="1:12" s="4" customFormat="1" ht="15" customHeight="1">
      <c r="A3125" s="14" t="str">
        <f t="shared" si="357"/>
        <v>3118 YB</v>
      </c>
      <c r="B3125" s="15" t="str">
        <f t="shared" si="350"/>
        <v>857 BC</v>
      </c>
      <c r="C3125" s="24"/>
      <c r="D3125" s="53"/>
      <c r="E3125" s="52" t="s">
        <v>126</v>
      </c>
      <c r="F3125" s="53"/>
      <c r="H3125" s="36" t="str">
        <f t="shared" si="358"/>
        <v>Athaliah  5</v>
      </c>
      <c r="I3125" s="59"/>
      <c r="K3125" s="42" t="str">
        <f t="shared" si="359"/>
        <v>Jehu  5</v>
      </c>
    </row>
    <row r="3126" spans="1:12" s="4" customFormat="1">
      <c r="A3126" s="14" t="str">
        <f t="shared" si="357"/>
        <v>3119 YB</v>
      </c>
      <c r="B3126" s="15" t="str">
        <f t="shared" si="350"/>
        <v>856 BC</v>
      </c>
      <c r="C3126" s="24"/>
      <c r="D3126" s="53"/>
      <c r="E3126" s="53"/>
      <c r="F3126" s="53"/>
      <c r="G3126" s="3" t="s">
        <v>7</v>
      </c>
      <c r="H3126" s="36" t="str">
        <f t="shared" si="358"/>
        <v>Athaliah  6</v>
      </c>
      <c r="I3126" s="59"/>
      <c r="K3126" s="42" t="str">
        <f t="shared" si="359"/>
        <v>Jehu  6</v>
      </c>
    </row>
    <row r="3127" spans="1:12" s="4" customFormat="1">
      <c r="A3127" s="14" t="str">
        <f t="shared" si="357"/>
        <v>3120 YB</v>
      </c>
      <c r="B3127" s="15" t="str">
        <f t="shared" si="350"/>
        <v>855 BC</v>
      </c>
      <c r="C3127" s="24"/>
      <c r="D3127" s="53"/>
      <c r="E3127" s="53"/>
      <c r="F3127" s="53"/>
      <c r="G3127" s="34" t="s">
        <v>222</v>
      </c>
      <c r="H3127" s="36" t="str">
        <f t="shared" si="358"/>
        <v>Athaliah  7</v>
      </c>
      <c r="I3127" s="59"/>
      <c r="K3127" s="42" t="str">
        <f t="shared" si="359"/>
        <v>Jehu  7</v>
      </c>
    </row>
    <row r="3128" spans="1:12" s="4" customFormat="1">
      <c r="A3128" s="14" t="str">
        <f t="shared" si="357"/>
        <v>3121 YB</v>
      </c>
      <c r="B3128" s="15" t="str">
        <f t="shared" si="350"/>
        <v>854 BC</v>
      </c>
      <c r="C3128" s="25" t="s">
        <v>96</v>
      </c>
      <c r="D3128" s="53"/>
      <c r="E3128" s="53"/>
      <c r="F3128" s="53"/>
      <c r="G3128" s="34" t="str">
        <f t="shared" ref="G3128:G3151" si="360">CONCATENATE(LEFT(G3127, SEARCH(" ", G3127, 1)), " ", RIGHT(G3127,LEN(G3127)-FIND(" ",G3127))+1)</f>
        <v>Jehoash  2</v>
      </c>
      <c r="I3128" s="59"/>
      <c r="K3128" s="42" t="str">
        <f t="shared" si="359"/>
        <v>Jehu  8</v>
      </c>
    </row>
    <row r="3129" spans="1:12" s="4" customFormat="1">
      <c r="A3129" s="14" t="str">
        <f t="shared" si="357"/>
        <v>3122 YB</v>
      </c>
      <c r="B3129" s="15" t="str">
        <f t="shared" si="350"/>
        <v>853 BC</v>
      </c>
      <c r="C3129" s="24"/>
      <c r="D3129" s="53"/>
      <c r="E3129" s="53"/>
      <c r="F3129" s="53"/>
      <c r="G3129" s="34" t="str">
        <f t="shared" si="360"/>
        <v>Jehoash  3</v>
      </c>
      <c r="I3129" s="59"/>
      <c r="K3129" s="42" t="str">
        <f t="shared" si="359"/>
        <v>Jehu  9</v>
      </c>
    </row>
    <row r="3130" spans="1:12" s="4" customFormat="1">
      <c r="A3130" s="14" t="str">
        <f t="shared" si="357"/>
        <v>3123 YB</v>
      </c>
      <c r="B3130" s="15" t="str">
        <f t="shared" si="350"/>
        <v>852 BC</v>
      </c>
      <c r="C3130" s="24"/>
      <c r="E3130" s="53"/>
      <c r="F3130" s="53"/>
      <c r="G3130" s="34" t="str">
        <f t="shared" si="360"/>
        <v>Jehoash  4</v>
      </c>
      <c r="K3130" s="42" t="str">
        <f t="shared" si="359"/>
        <v>Jehu  10</v>
      </c>
    </row>
    <row r="3131" spans="1:12" s="4" customFormat="1">
      <c r="A3131" s="14" t="str">
        <f t="shared" si="357"/>
        <v>3124 YB</v>
      </c>
      <c r="B3131" s="15" t="str">
        <f t="shared" si="350"/>
        <v>851 BC</v>
      </c>
      <c r="C3131" s="24"/>
      <c r="E3131" s="53"/>
      <c r="F3131" s="53"/>
      <c r="G3131" s="34" t="str">
        <f t="shared" si="360"/>
        <v>Jehoash  5</v>
      </c>
      <c r="K3131" s="42" t="str">
        <f t="shared" si="359"/>
        <v>Jehu  11</v>
      </c>
    </row>
    <row r="3132" spans="1:12" s="4" customFormat="1">
      <c r="A3132" s="14" t="str">
        <f t="shared" si="357"/>
        <v>3125 YB</v>
      </c>
      <c r="B3132" s="15" t="str">
        <f t="shared" si="350"/>
        <v>850 BC</v>
      </c>
      <c r="C3132" s="24"/>
      <c r="E3132" s="41"/>
      <c r="G3132" s="34" t="str">
        <f t="shared" si="360"/>
        <v>Jehoash  6</v>
      </c>
      <c r="K3132" s="42" t="str">
        <f t="shared" si="359"/>
        <v>Jehu  12</v>
      </c>
    </row>
    <row r="3133" spans="1:12" s="4" customFormat="1">
      <c r="A3133" s="14" t="str">
        <f t="shared" si="357"/>
        <v>3126 YB</v>
      </c>
      <c r="B3133" s="15" t="str">
        <f t="shared" si="350"/>
        <v>849 BC</v>
      </c>
      <c r="C3133" s="24"/>
      <c r="E3133" s="41"/>
      <c r="G3133" s="34" t="str">
        <f t="shared" si="360"/>
        <v>Jehoash  7</v>
      </c>
      <c r="K3133" s="42" t="str">
        <f t="shared" si="359"/>
        <v>Jehu  13</v>
      </c>
    </row>
    <row r="3134" spans="1:12" s="4" customFormat="1">
      <c r="A3134" s="14" t="str">
        <f t="shared" si="357"/>
        <v>3127 YB</v>
      </c>
      <c r="B3134" s="15" t="str">
        <f t="shared" si="350"/>
        <v>848 BC</v>
      </c>
      <c r="C3134" s="24"/>
      <c r="E3134" s="41"/>
      <c r="G3134" s="34" t="str">
        <f t="shared" si="360"/>
        <v>Jehoash  8</v>
      </c>
      <c r="K3134" s="42" t="str">
        <f t="shared" si="359"/>
        <v>Jehu  14</v>
      </c>
    </row>
    <row r="3135" spans="1:12" s="4" customFormat="1">
      <c r="A3135" s="14" t="str">
        <f t="shared" si="357"/>
        <v>3128 YB</v>
      </c>
      <c r="B3135" s="15" t="str">
        <f t="shared" si="350"/>
        <v>847 BC</v>
      </c>
      <c r="C3135" s="25" t="s">
        <v>97</v>
      </c>
      <c r="E3135" s="5"/>
      <c r="G3135" s="34" t="str">
        <f t="shared" si="360"/>
        <v>Jehoash  9</v>
      </c>
      <c r="K3135" s="42" t="str">
        <f t="shared" si="359"/>
        <v>Jehu  15</v>
      </c>
    </row>
    <row r="3136" spans="1:12" s="4" customFormat="1">
      <c r="A3136" s="14" t="str">
        <f t="shared" si="357"/>
        <v>3129 YB</v>
      </c>
      <c r="B3136" s="15" t="str">
        <f t="shared" si="350"/>
        <v>846 BC</v>
      </c>
      <c r="C3136" s="24"/>
      <c r="E3136" s="5"/>
      <c r="G3136" s="34" t="str">
        <f t="shared" si="360"/>
        <v>Jehoash  10</v>
      </c>
      <c r="K3136" s="42" t="str">
        <f t="shared" si="359"/>
        <v>Jehu  16</v>
      </c>
    </row>
    <row r="3137" spans="1:11" s="4" customFormat="1">
      <c r="A3137" s="14" t="str">
        <f t="shared" si="357"/>
        <v>3130 YB</v>
      </c>
      <c r="B3137" s="15" t="str">
        <f t="shared" si="350"/>
        <v>845 BC</v>
      </c>
      <c r="C3137" s="24"/>
      <c r="E3137" s="5"/>
      <c r="G3137" s="34" t="str">
        <f t="shared" si="360"/>
        <v>Jehoash  11</v>
      </c>
      <c r="K3137" s="42" t="str">
        <f t="shared" si="359"/>
        <v>Jehu  17</v>
      </c>
    </row>
    <row r="3138" spans="1:11" s="4" customFormat="1">
      <c r="A3138" s="14" t="str">
        <f t="shared" si="357"/>
        <v>3131 YB</v>
      </c>
      <c r="B3138" s="15" t="str">
        <f t="shared" si="350"/>
        <v>844 BC</v>
      </c>
      <c r="C3138" s="24"/>
      <c r="E3138" s="5"/>
      <c r="G3138" s="34" t="str">
        <f t="shared" si="360"/>
        <v>Jehoash  12</v>
      </c>
      <c r="K3138" s="42" t="str">
        <f t="shared" si="359"/>
        <v>Jehu  18</v>
      </c>
    </row>
    <row r="3139" spans="1:11" s="4" customFormat="1">
      <c r="A3139" s="14" t="str">
        <f t="shared" si="357"/>
        <v>3132 YB</v>
      </c>
      <c r="B3139" s="15" t="str">
        <f t="shared" si="350"/>
        <v>843 BC</v>
      </c>
      <c r="C3139" s="24"/>
      <c r="E3139" s="5"/>
      <c r="G3139" s="34" t="str">
        <f t="shared" si="360"/>
        <v>Jehoash  13</v>
      </c>
      <c r="K3139" s="42" t="str">
        <f t="shared" si="359"/>
        <v>Jehu  19</v>
      </c>
    </row>
    <row r="3140" spans="1:11" s="4" customFormat="1">
      <c r="A3140" s="14" t="str">
        <f t="shared" si="357"/>
        <v>3133 YB</v>
      </c>
      <c r="B3140" s="15" t="str">
        <f t="shared" si="350"/>
        <v>842 BC</v>
      </c>
      <c r="C3140" s="24"/>
      <c r="E3140" s="5"/>
      <c r="G3140" s="34" t="str">
        <f t="shared" si="360"/>
        <v>Jehoash  14</v>
      </c>
      <c r="K3140" s="42" t="str">
        <f t="shared" si="359"/>
        <v>Jehu  20</v>
      </c>
    </row>
    <row r="3141" spans="1:11" s="4" customFormat="1">
      <c r="A3141" s="14" t="str">
        <f t="shared" si="357"/>
        <v>3134 YB</v>
      </c>
      <c r="B3141" s="15" t="str">
        <f t="shared" si="350"/>
        <v>841 BC</v>
      </c>
      <c r="C3141" s="24"/>
      <c r="E3141" s="5"/>
      <c r="G3141" s="34" t="str">
        <f t="shared" si="360"/>
        <v>Jehoash  15</v>
      </c>
      <c r="K3141" s="42" t="str">
        <f t="shared" si="359"/>
        <v>Jehu  21</v>
      </c>
    </row>
    <row r="3142" spans="1:11" s="4" customFormat="1">
      <c r="A3142" s="14" t="str">
        <f t="shared" si="357"/>
        <v>3135 YB</v>
      </c>
      <c r="B3142" s="15" t="str">
        <f t="shared" si="350"/>
        <v>840 BC</v>
      </c>
      <c r="C3142" s="25" t="s">
        <v>98</v>
      </c>
      <c r="D3142" s="5"/>
      <c r="E3142" s="5"/>
      <c r="G3142" s="34" t="str">
        <f t="shared" si="360"/>
        <v>Jehoash  16</v>
      </c>
      <c r="K3142" s="42" t="str">
        <f t="shared" si="359"/>
        <v>Jehu  22</v>
      </c>
    </row>
    <row r="3143" spans="1:11" s="4" customFormat="1" ht="15" customHeight="1">
      <c r="A3143" s="14" t="str">
        <f t="shared" si="357"/>
        <v>3136 YB</v>
      </c>
      <c r="B3143" s="15" t="str">
        <f t="shared" si="350"/>
        <v>839 BC</v>
      </c>
      <c r="C3143" s="24"/>
      <c r="D3143" s="5"/>
      <c r="E3143" s="5"/>
      <c r="G3143" s="34" t="str">
        <f t="shared" si="360"/>
        <v>Jehoash  17</v>
      </c>
      <c r="I3143" s="56" t="s">
        <v>47</v>
      </c>
      <c r="K3143" s="42" t="str">
        <f t="shared" si="359"/>
        <v>Jehu  23</v>
      </c>
    </row>
    <row r="3144" spans="1:11" s="4" customFormat="1">
      <c r="A3144" s="14" t="str">
        <f t="shared" si="357"/>
        <v>3137 YB</v>
      </c>
      <c r="B3144" s="15" t="str">
        <f t="shared" ref="B3144:B3207" si="361">IF((LEFT(A3144, SEARCH(" ", A3144, 1))-3974)&lt;=0, CONCATENATE(3974-LEFT(A3144, SEARCH(" ", A3144, 1))+1, " BC"), CONCATENATE(LEFT(A3144, SEARCH(" ", A3144, 1))-3974, " AD"))</f>
        <v>838 BC</v>
      </c>
      <c r="C3144" s="24"/>
      <c r="D3144" s="5"/>
      <c r="E3144" s="5"/>
      <c r="G3144" s="34" t="str">
        <f t="shared" si="360"/>
        <v>Jehoash  18</v>
      </c>
      <c r="I3144" s="59"/>
      <c r="K3144" s="42" t="str">
        <f t="shared" si="359"/>
        <v>Jehu  24</v>
      </c>
    </row>
    <row r="3145" spans="1:11" s="4" customFormat="1">
      <c r="A3145" s="14" t="str">
        <f t="shared" si="357"/>
        <v>3138 YB</v>
      </c>
      <c r="B3145" s="15" t="str">
        <f t="shared" si="361"/>
        <v>837 BC</v>
      </c>
      <c r="C3145" s="24"/>
      <c r="D3145" s="5"/>
      <c r="E3145" s="5"/>
      <c r="G3145" s="34" t="str">
        <f t="shared" si="360"/>
        <v>Jehoash  19</v>
      </c>
      <c r="I3145" s="59"/>
      <c r="K3145" s="42" t="str">
        <f t="shared" si="359"/>
        <v>Jehu  25</v>
      </c>
    </row>
    <row r="3146" spans="1:11" s="4" customFormat="1">
      <c r="A3146" s="14" t="str">
        <f t="shared" si="357"/>
        <v>3139 YB</v>
      </c>
      <c r="B3146" s="15" t="str">
        <f t="shared" si="361"/>
        <v>836 BC</v>
      </c>
      <c r="C3146" s="24"/>
      <c r="D3146" s="5"/>
      <c r="E3146" s="5"/>
      <c r="G3146" s="34" t="str">
        <f t="shared" si="360"/>
        <v>Jehoash  20</v>
      </c>
      <c r="I3146" s="59"/>
      <c r="K3146" s="42" t="str">
        <f t="shared" si="359"/>
        <v>Jehu  26</v>
      </c>
    </row>
    <row r="3147" spans="1:11" s="4" customFormat="1">
      <c r="A3147" s="14" t="str">
        <f t="shared" si="357"/>
        <v>3140 YB</v>
      </c>
      <c r="B3147" s="15" t="str">
        <f t="shared" si="361"/>
        <v>835 BC</v>
      </c>
      <c r="C3147" s="24"/>
      <c r="D3147" s="5"/>
      <c r="E3147" s="5"/>
      <c r="G3147" s="34" t="str">
        <f t="shared" si="360"/>
        <v>Jehoash  21</v>
      </c>
      <c r="I3147" s="59"/>
      <c r="K3147" s="42" t="str">
        <f t="shared" si="359"/>
        <v>Jehu  27</v>
      </c>
    </row>
    <row r="3148" spans="1:11" s="4" customFormat="1">
      <c r="A3148" s="14" t="str">
        <f t="shared" si="357"/>
        <v>3141 YB</v>
      </c>
      <c r="B3148" s="15" t="str">
        <f t="shared" si="361"/>
        <v>834 BC</v>
      </c>
      <c r="C3148" s="24"/>
      <c r="D3148" s="5"/>
      <c r="E3148" s="5"/>
      <c r="G3148" s="34" t="str">
        <f t="shared" si="360"/>
        <v>Jehoash  22</v>
      </c>
      <c r="I3148" s="59"/>
      <c r="J3148" s="3" t="s">
        <v>16</v>
      </c>
      <c r="K3148" s="42" t="str">
        <f t="shared" si="359"/>
        <v>Jehu  28</v>
      </c>
    </row>
    <row r="3149" spans="1:11" s="4" customFormat="1">
      <c r="A3149" s="14" t="str">
        <f t="shared" si="357"/>
        <v>3142 YB</v>
      </c>
      <c r="B3149" s="15" t="str">
        <f t="shared" si="361"/>
        <v>833 BC</v>
      </c>
      <c r="C3149" s="25" t="s">
        <v>99</v>
      </c>
      <c r="D3149" s="5"/>
      <c r="E3149" s="5"/>
      <c r="G3149" s="34" t="str">
        <f t="shared" si="360"/>
        <v>Jehoash  23</v>
      </c>
      <c r="I3149" s="59"/>
      <c r="J3149" s="43" t="s">
        <v>224</v>
      </c>
    </row>
    <row r="3150" spans="1:11" s="4" customFormat="1">
      <c r="A3150" s="14" t="str">
        <f t="shared" si="357"/>
        <v>3143 YB</v>
      </c>
      <c r="B3150" s="15" t="str">
        <f t="shared" si="361"/>
        <v>832 BC</v>
      </c>
      <c r="C3150" s="24"/>
      <c r="D3150" s="5"/>
      <c r="E3150" s="5"/>
      <c r="G3150" s="34" t="str">
        <f t="shared" si="360"/>
        <v>Jehoash  24</v>
      </c>
      <c r="I3150" s="59"/>
      <c r="J3150" s="43" t="str">
        <f t="shared" ref="J3150:J3151" si="362">CONCATENATE(LEFT(J3149, SEARCH(" ", J3149, 1)), " ", RIGHT(J3149,LEN(J3149)-FIND(" ",J3149, 1))+1)</f>
        <v>Jehoahaz  2</v>
      </c>
    </row>
    <row r="3151" spans="1:11" s="4" customFormat="1">
      <c r="A3151" s="14" t="str">
        <f t="shared" si="357"/>
        <v>3144 YB</v>
      </c>
      <c r="B3151" s="15" t="str">
        <f t="shared" si="361"/>
        <v>831 BC</v>
      </c>
      <c r="C3151" s="24"/>
      <c r="D3151" s="5"/>
      <c r="E3151" s="5"/>
      <c r="G3151" s="34" t="str">
        <f t="shared" si="360"/>
        <v>Jehoash  25</v>
      </c>
      <c r="I3151" s="59"/>
      <c r="J3151" s="43" t="str">
        <f t="shared" si="362"/>
        <v>Jehoahaz  3</v>
      </c>
    </row>
    <row r="3152" spans="1:11" s="4" customFormat="1">
      <c r="A3152" s="14" t="str">
        <f t="shared" si="357"/>
        <v>3145 YB</v>
      </c>
      <c r="B3152" s="15" t="str">
        <f t="shared" si="361"/>
        <v>830 BC</v>
      </c>
      <c r="C3152" s="24"/>
      <c r="D3152" s="5"/>
      <c r="E3152" s="5"/>
      <c r="G3152" s="34" t="str">
        <f t="shared" ref="G3152:G3166" si="363">CONCATENATE(LEFT(G3151, SEARCH(" ", G3151, 1)), " ", RIGHT(G3151,LEN(G3151)-FIND(" ",G3151))+1)</f>
        <v>Jehoash  26</v>
      </c>
      <c r="J3152" s="43" t="str">
        <f t="shared" ref="J3152:J3165" si="364">CONCATENATE(LEFT(J3151, SEARCH(" ", J3151, 1)), " ", RIGHT(J3151,LEN(J3151)-FIND(" ",J3151, 1))+1)</f>
        <v>Jehoahaz  4</v>
      </c>
    </row>
    <row r="3153" spans="1:38" s="4" customFormat="1">
      <c r="A3153" s="14" t="str">
        <f t="shared" si="357"/>
        <v>3146 YB</v>
      </c>
      <c r="B3153" s="15" t="str">
        <f t="shared" si="361"/>
        <v>829 BC</v>
      </c>
      <c r="C3153" s="24"/>
      <c r="D3153" s="5"/>
      <c r="E3153" s="5"/>
      <c r="G3153" s="34" t="str">
        <f t="shared" si="363"/>
        <v>Jehoash  27</v>
      </c>
      <c r="J3153" s="43" t="str">
        <f t="shared" si="364"/>
        <v>Jehoahaz  5</v>
      </c>
    </row>
    <row r="3154" spans="1:38" s="4" customFormat="1">
      <c r="A3154" s="14" t="str">
        <f t="shared" si="357"/>
        <v>3147 YB</v>
      </c>
      <c r="B3154" s="15" t="str">
        <f t="shared" si="361"/>
        <v>828 BC</v>
      </c>
      <c r="C3154" s="24"/>
      <c r="D3154" s="5"/>
      <c r="E3154" s="5"/>
      <c r="G3154" s="34" t="str">
        <f t="shared" si="363"/>
        <v>Jehoash  28</v>
      </c>
      <c r="J3154" s="43" t="str">
        <f t="shared" si="364"/>
        <v>Jehoahaz  6</v>
      </c>
    </row>
    <row r="3155" spans="1:38" s="4" customFormat="1">
      <c r="A3155" s="14" t="str">
        <f t="shared" si="357"/>
        <v>3148 YB</v>
      </c>
      <c r="B3155" s="15" t="str">
        <f t="shared" si="361"/>
        <v>827 BC</v>
      </c>
      <c r="C3155" s="24"/>
      <c r="D3155" s="5"/>
      <c r="E3155" s="5"/>
      <c r="G3155" s="34" t="str">
        <f t="shared" si="363"/>
        <v>Jehoash  29</v>
      </c>
      <c r="J3155" s="43" t="str">
        <f t="shared" si="364"/>
        <v>Jehoahaz  7</v>
      </c>
      <c r="L3155" s="52" t="s">
        <v>48</v>
      </c>
      <c r="M3155" s="53"/>
    </row>
    <row r="3156" spans="1:38" s="4" customFormat="1">
      <c r="A3156" s="14" t="str">
        <f t="shared" si="357"/>
        <v>3149 YB</v>
      </c>
      <c r="B3156" s="15" t="str">
        <f t="shared" si="361"/>
        <v>826 BC</v>
      </c>
      <c r="C3156" s="25" t="s">
        <v>100</v>
      </c>
      <c r="D3156" s="5"/>
      <c r="E3156" s="5"/>
      <c r="G3156" s="34" t="str">
        <f t="shared" si="363"/>
        <v>Jehoash  30</v>
      </c>
      <c r="J3156" s="43" t="str">
        <f t="shared" si="364"/>
        <v>Jehoahaz  8</v>
      </c>
      <c r="L3156" s="53"/>
      <c r="M3156" s="53"/>
    </row>
    <row r="3157" spans="1:38" s="4" customFormat="1">
      <c r="A3157" s="14" t="str">
        <f t="shared" si="357"/>
        <v>3150 YB</v>
      </c>
      <c r="B3157" s="15" t="str">
        <f t="shared" si="361"/>
        <v>825 BC</v>
      </c>
      <c r="C3157" s="26" t="str">
        <f>CONCATENATE("Yovel ", RIGHT(C3107,LEN(C3107)-FIND(" ",C3107))+1)</f>
        <v>Yovel 63</v>
      </c>
      <c r="D3157" s="5"/>
      <c r="E3157" s="5"/>
      <c r="G3157" s="34" t="str">
        <f t="shared" si="363"/>
        <v>Jehoash  31</v>
      </c>
      <c r="I3157" s="52" t="s">
        <v>226</v>
      </c>
      <c r="J3157" s="43" t="str">
        <f t="shared" si="364"/>
        <v>Jehoahaz  9</v>
      </c>
      <c r="L3157" s="53"/>
      <c r="M3157" s="53"/>
      <c r="AF3157" s="63"/>
      <c r="AG3157" s="63"/>
    </row>
    <row r="3158" spans="1:38" s="4" customFormat="1">
      <c r="A3158" s="14" t="str">
        <f t="shared" si="357"/>
        <v>3151 YB</v>
      </c>
      <c r="B3158" s="15" t="str">
        <f t="shared" si="361"/>
        <v>824 BC</v>
      </c>
      <c r="C3158" s="3"/>
      <c r="D3158" s="5"/>
      <c r="E3158" s="5"/>
      <c r="G3158" s="34" t="str">
        <f t="shared" si="363"/>
        <v>Jehoash  32</v>
      </c>
      <c r="I3158" s="53"/>
      <c r="J3158" s="43" t="str">
        <f t="shared" si="364"/>
        <v>Jehoahaz  10</v>
      </c>
      <c r="L3158" s="53"/>
      <c r="M3158" s="53"/>
      <c r="AF3158" s="63"/>
      <c r="AG3158" s="63"/>
    </row>
    <row r="3159" spans="1:38" s="4" customFormat="1">
      <c r="A3159" s="14" t="str">
        <f t="shared" si="357"/>
        <v>3152 YB</v>
      </c>
      <c r="B3159" s="15" t="str">
        <f t="shared" si="361"/>
        <v>823 BC</v>
      </c>
      <c r="C3159" s="24"/>
      <c r="D3159" s="5"/>
      <c r="E3159" s="5"/>
      <c r="G3159" s="34" t="str">
        <f t="shared" si="363"/>
        <v>Jehoash  33</v>
      </c>
      <c r="H3159" s="52" t="s">
        <v>136</v>
      </c>
      <c r="I3159" s="53"/>
      <c r="J3159" s="43" t="str">
        <f t="shared" si="364"/>
        <v>Jehoahaz  11</v>
      </c>
      <c r="L3159" s="53"/>
      <c r="M3159" s="53"/>
      <c r="AF3159" s="63"/>
      <c r="AG3159" s="63"/>
    </row>
    <row r="3160" spans="1:38" s="4" customFormat="1">
      <c r="A3160" s="14" t="str">
        <f t="shared" si="357"/>
        <v>3153 YB</v>
      </c>
      <c r="B3160" s="15" t="str">
        <f t="shared" si="361"/>
        <v>822 BC</v>
      </c>
      <c r="C3160" s="24"/>
      <c r="D3160" s="52" t="s">
        <v>127</v>
      </c>
      <c r="E3160" s="5"/>
      <c r="G3160" s="34" t="str">
        <f t="shared" si="363"/>
        <v>Jehoash  34</v>
      </c>
      <c r="H3160" s="52"/>
      <c r="I3160" s="53"/>
      <c r="J3160" s="43" t="str">
        <f t="shared" si="364"/>
        <v>Jehoahaz  12</v>
      </c>
      <c r="L3160" s="53"/>
      <c r="M3160" s="53"/>
      <c r="N3160"/>
      <c r="AF3160" s="63"/>
      <c r="AG3160" s="63"/>
    </row>
    <row r="3161" spans="1:38" s="4" customFormat="1">
      <c r="A3161" s="14" t="str">
        <f t="shared" si="357"/>
        <v>3154 YB</v>
      </c>
      <c r="B3161" s="15" t="str">
        <f t="shared" si="361"/>
        <v>821 BC</v>
      </c>
      <c r="C3161" s="24"/>
      <c r="D3161" s="53"/>
      <c r="E3161" s="5"/>
      <c r="G3161" s="34" t="str">
        <f t="shared" si="363"/>
        <v>Jehoash  35</v>
      </c>
      <c r="H3161" s="52"/>
      <c r="I3161" s="53"/>
      <c r="J3161" s="43" t="str">
        <f t="shared" si="364"/>
        <v>Jehoahaz  13</v>
      </c>
      <c r="L3161" s="53"/>
      <c r="M3161" s="53"/>
      <c r="N3161"/>
    </row>
    <row r="3162" spans="1:38" s="4" customFormat="1">
      <c r="A3162" s="14" t="str">
        <f t="shared" si="357"/>
        <v>3155 YB</v>
      </c>
      <c r="B3162" s="15" t="str">
        <f t="shared" si="361"/>
        <v>820 BC</v>
      </c>
      <c r="C3162" s="24"/>
      <c r="D3162" s="53"/>
      <c r="E3162" s="5"/>
      <c r="G3162" s="34" t="str">
        <f t="shared" si="363"/>
        <v>Jehoash  36</v>
      </c>
      <c r="H3162" s="52"/>
      <c r="I3162" s="53"/>
      <c r="J3162" s="43" t="str">
        <f t="shared" si="364"/>
        <v>Jehoahaz  14</v>
      </c>
      <c r="K3162" s="3" t="s">
        <v>7</v>
      </c>
      <c r="L3162" s="53"/>
      <c r="M3162" s="53"/>
      <c r="N3162"/>
    </row>
    <row r="3163" spans="1:38" s="4" customFormat="1">
      <c r="A3163" s="14" t="str">
        <f t="shared" si="357"/>
        <v>3156 YB</v>
      </c>
      <c r="B3163" s="15" t="str">
        <f t="shared" si="361"/>
        <v>819 BC</v>
      </c>
      <c r="C3163" s="24"/>
      <c r="D3163" s="53"/>
      <c r="E3163" s="5"/>
      <c r="F3163" s="13" t="s">
        <v>8</v>
      </c>
      <c r="G3163" s="34" t="str">
        <f t="shared" si="363"/>
        <v>Jehoash  37</v>
      </c>
      <c r="H3163" s="52"/>
      <c r="I3163" s="53"/>
      <c r="J3163" s="43" t="str">
        <f t="shared" si="364"/>
        <v>Jehoahaz  15</v>
      </c>
      <c r="K3163" s="42" t="s">
        <v>222</v>
      </c>
      <c r="L3163" s="53"/>
      <c r="M3163" s="53"/>
      <c r="N3163"/>
      <c r="AK3163" s="63"/>
      <c r="AL3163" s="63"/>
    </row>
    <row r="3164" spans="1:38" s="4" customFormat="1">
      <c r="A3164" s="14" t="str">
        <f t="shared" si="357"/>
        <v>3157 YB</v>
      </c>
      <c r="B3164" s="15" t="str">
        <f t="shared" si="361"/>
        <v>818 BC</v>
      </c>
      <c r="C3164" s="25" t="s">
        <v>94</v>
      </c>
      <c r="D3164" s="53"/>
      <c r="E3164" s="5"/>
      <c r="F3164" s="36" t="s">
        <v>223</v>
      </c>
      <c r="G3164" s="34" t="str">
        <f t="shared" si="363"/>
        <v>Jehoash  38</v>
      </c>
      <c r="H3164" s="52"/>
      <c r="I3164" s="53"/>
      <c r="J3164" s="43" t="str">
        <f t="shared" si="364"/>
        <v>Jehoahaz  16</v>
      </c>
      <c r="K3164" s="42" t="str">
        <f t="shared" ref="K3164:K3178" si="365">CONCATENATE(LEFT(K3163, SEARCH(" ", K3163, 1)), " ", RIGHT(K3163,LEN(K3163)-FIND(" ",K3163, 1))+1)</f>
        <v>Jehoash  2</v>
      </c>
      <c r="N3164"/>
      <c r="AK3164" s="63"/>
      <c r="AL3164" s="63"/>
    </row>
    <row r="3165" spans="1:38" s="4" customFormat="1">
      <c r="A3165" s="14" t="str">
        <f t="shared" si="357"/>
        <v>3158 YB</v>
      </c>
      <c r="B3165" s="15" t="str">
        <f t="shared" si="361"/>
        <v>817 BC</v>
      </c>
      <c r="C3165" s="24"/>
      <c r="D3165" s="53"/>
      <c r="E3165" s="5"/>
      <c r="F3165" s="36" t="str">
        <f t="shared" ref="F3165:F3192" si="366">CONCATENATE(LEFT(F3164, SEARCH(" ", F3164, 1)), " ", RIGHT(F3164,LEN(F3164)-FIND(" ",F3164))+1)</f>
        <v>Amaziah  2</v>
      </c>
      <c r="G3165" s="34" t="str">
        <f t="shared" si="363"/>
        <v>Jehoash  39</v>
      </c>
      <c r="H3165" s="52"/>
      <c r="I3165" s="53"/>
      <c r="J3165" s="43" t="str">
        <f t="shared" si="364"/>
        <v>Jehoahaz  17</v>
      </c>
      <c r="K3165" s="42" t="str">
        <f t="shared" si="365"/>
        <v>Jehoash  3</v>
      </c>
      <c r="M3165"/>
      <c r="N3165"/>
      <c r="AK3165" s="63"/>
      <c r="AL3165" s="63"/>
    </row>
    <row r="3166" spans="1:38" s="4" customFormat="1">
      <c r="A3166" s="14" t="str">
        <f t="shared" si="357"/>
        <v>3159 YB</v>
      </c>
      <c r="B3166" s="15" t="str">
        <f t="shared" si="361"/>
        <v>816 BC</v>
      </c>
      <c r="C3166" s="24"/>
      <c r="D3166" s="53"/>
      <c r="E3166" s="5"/>
      <c r="F3166" s="36" t="str">
        <f t="shared" si="366"/>
        <v>Amaziah  3</v>
      </c>
      <c r="G3166" s="34" t="str">
        <f t="shared" si="363"/>
        <v>Jehoash  40</v>
      </c>
      <c r="H3166" s="52"/>
      <c r="I3166" s="53"/>
      <c r="J3166" s="3" t="s">
        <v>30</v>
      </c>
      <c r="K3166" s="42" t="str">
        <f t="shared" si="365"/>
        <v>Jehoash  4</v>
      </c>
      <c r="M3166"/>
      <c r="N3166"/>
      <c r="AK3166" s="63"/>
      <c r="AL3166" s="63"/>
    </row>
    <row r="3167" spans="1:38" s="4" customFormat="1">
      <c r="A3167" s="14" t="str">
        <f t="shared" si="357"/>
        <v>3160 YB</v>
      </c>
      <c r="B3167" s="15" t="str">
        <f t="shared" si="361"/>
        <v>815 BC</v>
      </c>
      <c r="C3167" s="24"/>
      <c r="D3167" s="53"/>
      <c r="E3167" s="5"/>
      <c r="F3167" s="36" t="str">
        <f t="shared" si="366"/>
        <v>Amaziah  4</v>
      </c>
      <c r="H3167" s="52"/>
      <c r="I3167" s="53"/>
      <c r="J3167" s="43" t="s">
        <v>225</v>
      </c>
      <c r="K3167" s="42" t="str">
        <f t="shared" si="365"/>
        <v>Jehoash  5</v>
      </c>
      <c r="M3167"/>
      <c r="N3167"/>
      <c r="AK3167" s="63"/>
      <c r="AL3167" s="63"/>
    </row>
    <row r="3168" spans="1:38" s="4" customFormat="1">
      <c r="A3168" s="14" t="str">
        <f t="shared" si="357"/>
        <v>3161 YB</v>
      </c>
      <c r="B3168" s="15" t="str">
        <f t="shared" si="361"/>
        <v>814 BC</v>
      </c>
      <c r="C3168" s="24"/>
      <c r="D3168" s="53"/>
      <c r="E3168" s="5"/>
      <c r="F3168" s="36" t="str">
        <f t="shared" si="366"/>
        <v>Amaziah  5</v>
      </c>
      <c r="H3168" s="52"/>
      <c r="I3168" s="53"/>
      <c r="J3168" s="43" t="str">
        <f t="shared" ref="J3168:J3207" si="367">CONCATENATE(LEFT(J3167, SEARCH(" ", J3167, 10)), " ", RIGHT(J3167,LEN(J3167)-FIND(" ",J3167, 10))+1)</f>
        <v>Jeroboam II  2</v>
      </c>
      <c r="K3168" s="42" t="str">
        <f t="shared" si="365"/>
        <v>Jehoash  6</v>
      </c>
      <c r="M3168"/>
      <c r="N3168"/>
    </row>
    <row r="3169" spans="1:11" s="4" customFormat="1">
      <c r="A3169" s="14" t="str">
        <f t="shared" si="357"/>
        <v>3162 YB</v>
      </c>
      <c r="B3169" s="15" t="str">
        <f t="shared" si="361"/>
        <v>813 BC</v>
      </c>
      <c r="C3169" s="24"/>
      <c r="D3169" s="53"/>
      <c r="E3169" s="5"/>
      <c r="F3169" s="36" t="str">
        <f t="shared" si="366"/>
        <v>Amaziah  6</v>
      </c>
      <c r="G3169" s="13" t="s">
        <v>9</v>
      </c>
      <c r="H3169" s="52"/>
      <c r="I3169" s="53"/>
      <c r="J3169" s="43" t="str">
        <f t="shared" si="367"/>
        <v>Jeroboam II  3</v>
      </c>
      <c r="K3169" s="42" t="str">
        <f t="shared" si="365"/>
        <v>Jehoash  7</v>
      </c>
    </row>
    <row r="3170" spans="1:11" s="4" customFormat="1">
      <c r="A3170" s="14" t="str">
        <f t="shared" si="357"/>
        <v>3163 YB</v>
      </c>
      <c r="B3170" s="15" t="str">
        <f t="shared" si="361"/>
        <v>812 BC</v>
      </c>
      <c r="C3170" s="24"/>
      <c r="D3170" s="53"/>
      <c r="E3170" s="5"/>
      <c r="F3170" s="36" t="str">
        <f t="shared" si="366"/>
        <v>Amaziah  7</v>
      </c>
      <c r="G3170" s="34" t="s">
        <v>227</v>
      </c>
      <c r="H3170" s="52"/>
      <c r="J3170" s="43" t="str">
        <f t="shared" si="367"/>
        <v>Jeroboam II  4</v>
      </c>
      <c r="K3170" s="42" t="str">
        <f t="shared" si="365"/>
        <v>Jehoash  8</v>
      </c>
    </row>
    <row r="3171" spans="1:11" s="4" customFormat="1">
      <c r="A3171" s="14" t="str">
        <f t="shared" si="357"/>
        <v>3164 YB</v>
      </c>
      <c r="B3171" s="15" t="str">
        <f t="shared" si="361"/>
        <v>811 BC</v>
      </c>
      <c r="C3171" s="25" t="s">
        <v>95</v>
      </c>
      <c r="D3171" s="53"/>
      <c r="E3171" s="5"/>
      <c r="F3171" s="36" t="str">
        <f t="shared" si="366"/>
        <v>Amaziah  8</v>
      </c>
      <c r="G3171" s="34" t="str">
        <f t="shared" ref="G3171:G3202" si="368">CONCATENATE(LEFT(G3170, SEARCH(" ", G3170, 1)), " ", RIGHT(G3170,LEN(G3170)-FIND(" ",G3170))+1)</f>
        <v>Uzziah  2</v>
      </c>
      <c r="H3171" s="52"/>
      <c r="J3171" s="43" t="str">
        <f t="shared" si="367"/>
        <v>Jeroboam II  5</v>
      </c>
      <c r="K3171" s="42" t="str">
        <f t="shared" si="365"/>
        <v>Jehoash  9</v>
      </c>
    </row>
    <row r="3172" spans="1:11" s="4" customFormat="1">
      <c r="A3172" s="14" t="str">
        <f t="shared" si="357"/>
        <v>3165 YB</v>
      </c>
      <c r="B3172" s="15" t="str">
        <f t="shared" si="361"/>
        <v>810 BC</v>
      </c>
      <c r="C3172" s="24"/>
      <c r="D3172" s="53"/>
      <c r="E3172" s="5"/>
      <c r="F3172" s="36" t="str">
        <f t="shared" si="366"/>
        <v>Amaziah  9</v>
      </c>
      <c r="G3172" s="34" t="str">
        <f t="shared" si="368"/>
        <v>Uzziah  3</v>
      </c>
      <c r="H3172" s="52"/>
      <c r="J3172" s="43" t="str">
        <f t="shared" si="367"/>
        <v>Jeroboam II  6</v>
      </c>
      <c r="K3172" s="42" t="str">
        <f t="shared" si="365"/>
        <v>Jehoash  10</v>
      </c>
    </row>
    <row r="3173" spans="1:11" s="4" customFormat="1">
      <c r="A3173" s="14" t="str">
        <f t="shared" si="357"/>
        <v>3166 YB</v>
      </c>
      <c r="B3173" s="15" t="str">
        <f t="shared" si="361"/>
        <v>809 BC</v>
      </c>
      <c r="C3173" s="24"/>
      <c r="D3173" s="53"/>
      <c r="E3173" s="5"/>
      <c r="F3173" s="36" t="str">
        <f t="shared" si="366"/>
        <v>Amaziah  10</v>
      </c>
      <c r="G3173" s="34" t="str">
        <f t="shared" si="368"/>
        <v>Uzziah  4</v>
      </c>
      <c r="H3173" s="52"/>
      <c r="J3173" s="43" t="str">
        <f t="shared" si="367"/>
        <v>Jeroboam II  7</v>
      </c>
      <c r="K3173" s="42" t="str">
        <f t="shared" si="365"/>
        <v>Jehoash  11</v>
      </c>
    </row>
    <row r="3174" spans="1:11" s="4" customFormat="1">
      <c r="A3174" s="14" t="str">
        <f t="shared" si="357"/>
        <v>3167 YB</v>
      </c>
      <c r="B3174" s="15" t="str">
        <f t="shared" si="361"/>
        <v>808 BC</v>
      </c>
      <c r="C3174" s="24"/>
      <c r="D3174" s="53"/>
      <c r="E3174" s="5"/>
      <c r="F3174" s="36" t="str">
        <f t="shared" si="366"/>
        <v>Amaziah  11</v>
      </c>
      <c r="G3174" s="34" t="str">
        <f t="shared" si="368"/>
        <v>Uzziah  5</v>
      </c>
      <c r="H3174" s="52"/>
      <c r="J3174" s="43" t="str">
        <f t="shared" si="367"/>
        <v>Jeroboam II  8</v>
      </c>
      <c r="K3174" s="42" t="str">
        <f t="shared" si="365"/>
        <v>Jehoash  12</v>
      </c>
    </row>
    <row r="3175" spans="1:11" s="4" customFormat="1">
      <c r="A3175" s="14" t="str">
        <f t="shared" si="357"/>
        <v>3168 YB</v>
      </c>
      <c r="B3175" s="15" t="str">
        <f t="shared" si="361"/>
        <v>807 BC</v>
      </c>
      <c r="C3175" s="24"/>
      <c r="D3175" s="53"/>
      <c r="E3175" s="5"/>
      <c r="F3175" s="36" t="str">
        <f t="shared" si="366"/>
        <v>Amaziah  12</v>
      </c>
      <c r="G3175" s="34" t="str">
        <f t="shared" si="368"/>
        <v>Uzziah  6</v>
      </c>
      <c r="H3175" s="52"/>
      <c r="J3175" s="43" t="str">
        <f t="shared" si="367"/>
        <v>Jeroboam II  9</v>
      </c>
      <c r="K3175" s="42" t="str">
        <f t="shared" si="365"/>
        <v>Jehoash  13</v>
      </c>
    </row>
    <row r="3176" spans="1:11" s="4" customFormat="1">
      <c r="A3176" s="14" t="str">
        <f t="shared" si="357"/>
        <v>3169 YB</v>
      </c>
      <c r="B3176" s="15" t="str">
        <f t="shared" si="361"/>
        <v>806 BC</v>
      </c>
      <c r="C3176" s="24"/>
      <c r="D3176" s="5"/>
      <c r="E3176" s="5"/>
      <c r="F3176" s="36" t="str">
        <f t="shared" si="366"/>
        <v>Amaziah  13</v>
      </c>
      <c r="G3176" s="34" t="str">
        <f t="shared" si="368"/>
        <v>Uzziah  7</v>
      </c>
      <c r="H3176" s="7"/>
      <c r="J3176" s="43" t="str">
        <f t="shared" si="367"/>
        <v>Jeroboam II  10</v>
      </c>
      <c r="K3176" s="42" t="str">
        <f t="shared" si="365"/>
        <v>Jehoash  14</v>
      </c>
    </row>
    <row r="3177" spans="1:11" s="4" customFormat="1">
      <c r="A3177" s="14" t="str">
        <f t="shared" si="357"/>
        <v>3170 YB</v>
      </c>
      <c r="B3177" s="15" t="str">
        <f t="shared" si="361"/>
        <v>805 BC</v>
      </c>
      <c r="C3177" s="24"/>
      <c r="D3177" s="5"/>
      <c r="E3177" s="5"/>
      <c r="F3177" s="36" t="str">
        <f t="shared" si="366"/>
        <v>Amaziah  14</v>
      </c>
      <c r="G3177" s="34" t="str">
        <f t="shared" si="368"/>
        <v>Uzziah  8</v>
      </c>
      <c r="H3177" s="7"/>
      <c r="J3177" s="43" t="str">
        <f t="shared" si="367"/>
        <v>Jeroboam II  11</v>
      </c>
      <c r="K3177" s="42" t="str">
        <f t="shared" si="365"/>
        <v>Jehoash  15</v>
      </c>
    </row>
    <row r="3178" spans="1:11" s="4" customFormat="1">
      <c r="A3178" s="14" t="str">
        <f t="shared" si="357"/>
        <v>3171 YB</v>
      </c>
      <c r="B3178" s="15" t="str">
        <f t="shared" si="361"/>
        <v>804 BC</v>
      </c>
      <c r="C3178" s="25" t="s">
        <v>96</v>
      </c>
      <c r="D3178" s="5"/>
      <c r="E3178" s="5"/>
      <c r="F3178" s="36" t="str">
        <f t="shared" si="366"/>
        <v>Amaziah  15</v>
      </c>
      <c r="G3178" s="34" t="str">
        <f t="shared" si="368"/>
        <v>Uzziah  9</v>
      </c>
      <c r="H3178" s="7"/>
      <c r="J3178" s="43" t="str">
        <f t="shared" si="367"/>
        <v>Jeroboam II  12</v>
      </c>
      <c r="K3178" s="42" t="str">
        <f t="shared" si="365"/>
        <v>Jehoash  16</v>
      </c>
    </row>
    <row r="3179" spans="1:11" s="4" customFormat="1">
      <c r="A3179" s="14" t="str">
        <f t="shared" si="357"/>
        <v>3172 YB</v>
      </c>
      <c r="B3179" s="15" t="str">
        <f t="shared" si="361"/>
        <v>803 BC</v>
      </c>
      <c r="C3179" s="24"/>
      <c r="D3179" s="5"/>
      <c r="E3179" s="5"/>
      <c r="F3179" s="36" t="str">
        <f t="shared" si="366"/>
        <v>Amaziah  16</v>
      </c>
      <c r="G3179" s="34" t="str">
        <f t="shared" si="368"/>
        <v>Uzziah  10</v>
      </c>
      <c r="J3179" s="43" t="str">
        <f t="shared" si="367"/>
        <v>Jeroboam II  13</v>
      </c>
    </row>
    <row r="3180" spans="1:11" s="4" customFormat="1">
      <c r="A3180" s="14" t="str">
        <f t="shared" si="357"/>
        <v>3173 YB</v>
      </c>
      <c r="B3180" s="15" t="str">
        <f t="shared" si="361"/>
        <v>802 BC</v>
      </c>
      <c r="C3180" s="24"/>
      <c r="D3180" s="5"/>
      <c r="E3180" s="5"/>
      <c r="F3180" s="36" t="str">
        <f t="shared" si="366"/>
        <v>Amaziah  17</v>
      </c>
      <c r="G3180" s="34" t="str">
        <f t="shared" si="368"/>
        <v>Uzziah  11</v>
      </c>
      <c r="J3180" s="43" t="str">
        <f t="shared" si="367"/>
        <v>Jeroboam II  14</v>
      </c>
    </row>
    <row r="3181" spans="1:11" s="4" customFormat="1">
      <c r="A3181" s="14" t="str">
        <f t="shared" si="357"/>
        <v>3174 YB</v>
      </c>
      <c r="B3181" s="15" t="str">
        <f t="shared" si="361"/>
        <v>801 BC</v>
      </c>
      <c r="C3181" s="24"/>
      <c r="D3181" s="5"/>
      <c r="E3181" s="5"/>
      <c r="F3181" s="36" t="str">
        <f t="shared" si="366"/>
        <v>Amaziah  18</v>
      </c>
      <c r="G3181" s="34" t="str">
        <f t="shared" si="368"/>
        <v>Uzziah  12</v>
      </c>
      <c r="J3181" s="43" t="str">
        <f t="shared" si="367"/>
        <v>Jeroboam II  15</v>
      </c>
    </row>
    <row r="3182" spans="1:11" s="4" customFormat="1">
      <c r="A3182" s="14" t="str">
        <f t="shared" si="357"/>
        <v>3175 YB</v>
      </c>
      <c r="B3182" s="15" t="str">
        <f t="shared" si="361"/>
        <v>800 BC</v>
      </c>
      <c r="C3182" s="24"/>
      <c r="D3182" s="5"/>
      <c r="E3182" s="5"/>
      <c r="F3182" s="36" t="str">
        <f t="shared" si="366"/>
        <v>Amaziah  19</v>
      </c>
      <c r="G3182" s="34" t="str">
        <f t="shared" si="368"/>
        <v>Uzziah  13</v>
      </c>
      <c r="J3182" s="43" t="str">
        <f t="shared" si="367"/>
        <v>Jeroboam II  16</v>
      </c>
    </row>
    <row r="3183" spans="1:11" s="4" customFormat="1">
      <c r="A3183" s="14" t="str">
        <f t="shared" si="357"/>
        <v>3176 YB</v>
      </c>
      <c r="B3183" s="15" t="str">
        <f t="shared" si="361"/>
        <v>799 BC</v>
      </c>
      <c r="C3183" s="24"/>
      <c r="D3183" s="5"/>
      <c r="E3183" s="5"/>
      <c r="F3183" s="36" t="str">
        <f t="shared" si="366"/>
        <v>Amaziah  20</v>
      </c>
      <c r="G3183" s="34" t="str">
        <f t="shared" si="368"/>
        <v>Uzziah  14</v>
      </c>
      <c r="J3183" s="43" t="str">
        <f t="shared" si="367"/>
        <v>Jeroboam II  17</v>
      </c>
    </row>
    <row r="3184" spans="1:11" s="4" customFormat="1">
      <c r="A3184" s="14" t="str">
        <f t="shared" si="357"/>
        <v>3177 YB</v>
      </c>
      <c r="B3184" s="15" t="str">
        <f t="shared" si="361"/>
        <v>798 BC</v>
      </c>
      <c r="C3184" s="24"/>
      <c r="D3184" s="5"/>
      <c r="E3184" s="5"/>
      <c r="F3184" s="36" t="str">
        <f t="shared" si="366"/>
        <v>Amaziah  21</v>
      </c>
      <c r="G3184" s="34" t="str">
        <f t="shared" si="368"/>
        <v>Uzziah  15</v>
      </c>
      <c r="J3184" s="43" t="str">
        <f t="shared" si="367"/>
        <v>Jeroboam II  18</v>
      </c>
    </row>
    <row r="3185" spans="1:13" s="4" customFormat="1">
      <c r="A3185" s="14" t="str">
        <f t="shared" si="357"/>
        <v>3178 YB</v>
      </c>
      <c r="B3185" s="15" t="str">
        <f t="shared" si="361"/>
        <v>797 BC</v>
      </c>
      <c r="C3185" s="25" t="s">
        <v>97</v>
      </c>
      <c r="D3185" s="5"/>
      <c r="E3185" s="5"/>
      <c r="F3185" s="36" t="str">
        <f t="shared" si="366"/>
        <v>Amaziah  22</v>
      </c>
      <c r="G3185" s="34" t="str">
        <f t="shared" si="368"/>
        <v>Uzziah  16</v>
      </c>
      <c r="J3185" s="43" t="str">
        <f t="shared" si="367"/>
        <v>Jeroboam II  19</v>
      </c>
    </row>
    <row r="3186" spans="1:13" s="4" customFormat="1">
      <c r="A3186" s="14" t="str">
        <f t="shared" ref="A3186:A3249" si="369">CONCATENATE(LEFT(A3185, SEARCH(" ", A3185, 1))+1, " YB")</f>
        <v>3179 YB</v>
      </c>
      <c r="B3186" s="15" t="str">
        <f t="shared" si="361"/>
        <v>796 BC</v>
      </c>
      <c r="C3186" s="24"/>
      <c r="D3186" s="5"/>
      <c r="E3186" s="5"/>
      <c r="F3186" s="36" t="str">
        <f t="shared" si="366"/>
        <v>Amaziah  23</v>
      </c>
      <c r="G3186" s="34" t="str">
        <f t="shared" si="368"/>
        <v>Uzziah  17</v>
      </c>
      <c r="J3186" s="43" t="str">
        <f t="shared" si="367"/>
        <v>Jeroboam II  20</v>
      </c>
    </row>
    <row r="3187" spans="1:13" s="4" customFormat="1">
      <c r="A3187" s="14" t="str">
        <f t="shared" si="369"/>
        <v>3180 YB</v>
      </c>
      <c r="B3187" s="15" t="str">
        <f t="shared" si="361"/>
        <v>795 BC</v>
      </c>
      <c r="C3187" s="24"/>
      <c r="D3187" s="5"/>
      <c r="E3187" s="5"/>
      <c r="F3187" s="36" t="str">
        <f t="shared" si="366"/>
        <v>Amaziah  24</v>
      </c>
      <c r="G3187" s="34" t="str">
        <f t="shared" si="368"/>
        <v>Uzziah  18</v>
      </c>
      <c r="J3187" s="43" t="str">
        <f t="shared" si="367"/>
        <v>Jeroboam II  21</v>
      </c>
    </row>
    <row r="3188" spans="1:13" s="4" customFormat="1">
      <c r="A3188" s="14" t="str">
        <f t="shared" si="369"/>
        <v>3181 YB</v>
      </c>
      <c r="B3188" s="15" t="str">
        <f t="shared" si="361"/>
        <v>794 BC</v>
      </c>
      <c r="C3188" s="24"/>
      <c r="D3188" s="5"/>
      <c r="E3188" s="5"/>
      <c r="F3188" s="36" t="str">
        <f t="shared" si="366"/>
        <v>Amaziah  25</v>
      </c>
      <c r="G3188" s="34" t="str">
        <f t="shared" si="368"/>
        <v>Uzziah  19</v>
      </c>
      <c r="J3188" s="43" t="str">
        <f t="shared" si="367"/>
        <v>Jeroboam II  22</v>
      </c>
    </row>
    <row r="3189" spans="1:13" s="4" customFormat="1">
      <c r="A3189" s="14" t="str">
        <f t="shared" si="369"/>
        <v>3182 YB</v>
      </c>
      <c r="B3189" s="15" t="str">
        <f t="shared" si="361"/>
        <v>793 BC</v>
      </c>
      <c r="C3189" s="24"/>
      <c r="D3189" s="5"/>
      <c r="E3189" s="5"/>
      <c r="F3189" s="36" t="str">
        <f t="shared" si="366"/>
        <v>Amaziah  26</v>
      </c>
      <c r="G3189" s="34" t="str">
        <f t="shared" si="368"/>
        <v>Uzziah  20</v>
      </c>
      <c r="J3189" s="43" t="str">
        <f t="shared" si="367"/>
        <v>Jeroboam II  23</v>
      </c>
    </row>
    <row r="3190" spans="1:13" s="4" customFormat="1">
      <c r="A3190" s="14" t="str">
        <f t="shared" si="369"/>
        <v>3183 YB</v>
      </c>
      <c r="B3190" s="15" t="str">
        <f t="shared" si="361"/>
        <v>792 BC</v>
      </c>
      <c r="C3190" s="24"/>
      <c r="D3190" s="5"/>
      <c r="E3190" s="5"/>
      <c r="F3190" s="36" t="str">
        <f t="shared" si="366"/>
        <v>Amaziah  27</v>
      </c>
      <c r="G3190" s="34" t="str">
        <f t="shared" si="368"/>
        <v>Uzziah  21</v>
      </c>
      <c r="J3190" s="43" t="str">
        <f t="shared" si="367"/>
        <v>Jeroboam II  24</v>
      </c>
    </row>
    <row r="3191" spans="1:13" s="4" customFormat="1">
      <c r="A3191" s="14" t="str">
        <f t="shared" si="369"/>
        <v>3184 YB</v>
      </c>
      <c r="B3191" s="15" t="str">
        <f t="shared" si="361"/>
        <v>791 BC</v>
      </c>
      <c r="C3191" s="24"/>
      <c r="D3191" s="5"/>
      <c r="E3191" s="5"/>
      <c r="F3191" s="36" t="str">
        <f t="shared" si="366"/>
        <v>Amaziah  28</v>
      </c>
      <c r="G3191" s="34" t="str">
        <f t="shared" si="368"/>
        <v>Uzziah  22</v>
      </c>
      <c r="J3191" s="43" t="str">
        <f t="shared" si="367"/>
        <v>Jeroboam II  25</v>
      </c>
    </row>
    <row r="3192" spans="1:13" s="4" customFormat="1">
      <c r="A3192" s="14" t="str">
        <f t="shared" si="369"/>
        <v>3185 YB</v>
      </c>
      <c r="B3192" s="15" t="str">
        <f t="shared" si="361"/>
        <v>790 BC</v>
      </c>
      <c r="C3192" s="25" t="s">
        <v>98</v>
      </c>
      <c r="D3192" s="5"/>
      <c r="E3192" s="5"/>
      <c r="F3192" s="36" t="str">
        <f t="shared" si="366"/>
        <v>Amaziah  29</v>
      </c>
      <c r="G3192" s="34" t="str">
        <f t="shared" si="368"/>
        <v>Uzziah  23</v>
      </c>
      <c r="J3192" s="43" t="str">
        <f t="shared" si="367"/>
        <v>Jeroboam II  26</v>
      </c>
    </row>
    <row r="3193" spans="1:13" s="4" customFormat="1">
      <c r="A3193" s="14" t="str">
        <f t="shared" si="369"/>
        <v>3186 YB</v>
      </c>
      <c r="B3193" s="15" t="str">
        <f t="shared" si="361"/>
        <v>789 BC</v>
      </c>
      <c r="C3193" s="24"/>
      <c r="D3193" s="5"/>
      <c r="E3193" s="5"/>
      <c r="G3193" s="34" t="str">
        <f t="shared" si="368"/>
        <v>Uzziah  24</v>
      </c>
      <c r="J3193" s="43" t="str">
        <f t="shared" si="367"/>
        <v>Jeroboam II  27</v>
      </c>
    </row>
    <row r="3194" spans="1:13" s="4" customFormat="1">
      <c r="A3194" s="14" t="str">
        <f t="shared" si="369"/>
        <v>3187 YB</v>
      </c>
      <c r="B3194" s="15" t="str">
        <f t="shared" si="361"/>
        <v>788 BC</v>
      </c>
      <c r="C3194" s="24"/>
      <c r="D3194" s="5"/>
      <c r="E3194" s="5"/>
      <c r="G3194" s="34" t="str">
        <f t="shared" si="368"/>
        <v>Uzziah  25</v>
      </c>
      <c r="J3194" s="43" t="str">
        <f t="shared" si="367"/>
        <v>Jeroboam II  28</v>
      </c>
    </row>
    <row r="3195" spans="1:13" s="4" customFormat="1">
      <c r="A3195" s="14" t="str">
        <f t="shared" si="369"/>
        <v>3188 YB</v>
      </c>
      <c r="B3195" s="15" t="str">
        <f t="shared" si="361"/>
        <v>787 BC</v>
      </c>
      <c r="C3195" s="24"/>
      <c r="D3195" s="5"/>
      <c r="E3195" s="5"/>
      <c r="G3195" s="34" t="str">
        <f t="shared" si="368"/>
        <v>Uzziah  26</v>
      </c>
      <c r="J3195" s="43" t="str">
        <f t="shared" si="367"/>
        <v>Jeroboam II  29</v>
      </c>
    </row>
    <row r="3196" spans="1:13" s="4" customFormat="1">
      <c r="A3196" s="14" t="str">
        <f t="shared" si="369"/>
        <v>3189 YB</v>
      </c>
      <c r="B3196" s="15" t="str">
        <f t="shared" si="361"/>
        <v>786 BC</v>
      </c>
      <c r="C3196" s="24"/>
      <c r="D3196" s="5"/>
      <c r="E3196" s="5"/>
      <c r="G3196" s="34" t="str">
        <f t="shared" si="368"/>
        <v>Uzziah  27</v>
      </c>
      <c r="J3196" s="43" t="str">
        <f t="shared" si="367"/>
        <v>Jeroboam II  30</v>
      </c>
    </row>
    <row r="3197" spans="1:13" s="4" customFormat="1">
      <c r="A3197" s="14" t="str">
        <f t="shared" si="369"/>
        <v>3190 YB</v>
      </c>
      <c r="B3197" s="15" t="str">
        <f t="shared" si="361"/>
        <v>785 BC</v>
      </c>
      <c r="C3197" s="24"/>
      <c r="D3197" s="5"/>
      <c r="E3197" s="5"/>
      <c r="G3197" s="34" t="str">
        <f t="shared" si="368"/>
        <v>Uzziah  28</v>
      </c>
      <c r="J3197" s="43" t="str">
        <f t="shared" si="367"/>
        <v>Jeroboam II  31</v>
      </c>
    </row>
    <row r="3198" spans="1:13" s="4" customFormat="1">
      <c r="A3198" s="14" t="str">
        <f t="shared" si="369"/>
        <v>3191 YB</v>
      </c>
      <c r="B3198" s="15" t="str">
        <f t="shared" si="361"/>
        <v>784 BC</v>
      </c>
      <c r="C3198" s="24"/>
      <c r="D3198" s="5"/>
      <c r="E3198" s="5"/>
      <c r="G3198" s="34" t="str">
        <f t="shared" si="368"/>
        <v>Uzziah  29</v>
      </c>
      <c r="J3198" s="43" t="str">
        <f t="shared" si="367"/>
        <v>Jeroboam II  32</v>
      </c>
      <c r="L3198" s="52" t="s">
        <v>50</v>
      </c>
    </row>
    <row r="3199" spans="1:13" s="4" customFormat="1">
      <c r="A3199" s="14" t="str">
        <f t="shared" si="369"/>
        <v>3192 YB</v>
      </c>
      <c r="B3199" s="15" t="str">
        <f t="shared" si="361"/>
        <v>783 BC</v>
      </c>
      <c r="C3199" s="25" t="s">
        <v>99</v>
      </c>
      <c r="D3199" s="5"/>
      <c r="E3199" s="5"/>
      <c r="G3199" s="34" t="str">
        <f t="shared" si="368"/>
        <v>Uzziah  30</v>
      </c>
      <c r="J3199" s="43" t="str">
        <f t="shared" si="367"/>
        <v>Jeroboam II  33</v>
      </c>
      <c r="K3199" s="52" t="s">
        <v>49</v>
      </c>
      <c r="L3199" s="53"/>
      <c r="M3199" s="41"/>
    </row>
    <row r="3200" spans="1:13" s="4" customFormat="1">
      <c r="A3200" s="14" t="str">
        <f t="shared" si="369"/>
        <v>3193 YB</v>
      </c>
      <c r="B3200" s="15" t="str">
        <f t="shared" si="361"/>
        <v>782 BC</v>
      </c>
      <c r="C3200" s="24"/>
      <c r="D3200" s="5"/>
      <c r="E3200" s="5"/>
      <c r="G3200" s="34" t="str">
        <f t="shared" si="368"/>
        <v>Uzziah  31</v>
      </c>
      <c r="H3200" s="52" t="s">
        <v>51</v>
      </c>
      <c r="J3200" s="43" t="str">
        <f t="shared" si="367"/>
        <v>Jeroboam II  34</v>
      </c>
      <c r="K3200" s="53"/>
      <c r="L3200" s="53"/>
      <c r="M3200" s="41"/>
    </row>
    <row r="3201" spans="1:13" s="4" customFormat="1">
      <c r="A3201" s="14" t="str">
        <f t="shared" si="369"/>
        <v>3194 YB</v>
      </c>
      <c r="B3201" s="15" t="str">
        <f t="shared" si="361"/>
        <v>781 BC</v>
      </c>
      <c r="C3201" s="24"/>
      <c r="D3201" s="5"/>
      <c r="E3201" s="5"/>
      <c r="G3201" s="34" t="str">
        <f t="shared" si="368"/>
        <v>Uzziah  32</v>
      </c>
      <c r="H3201" s="53"/>
      <c r="J3201" s="43" t="str">
        <f t="shared" si="367"/>
        <v>Jeroboam II  35</v>
      </c>
      <c r="K3201" s="53"/>
      <c r="L3201" s="53"/>
      <c r="M3201" s="41"/>
    </row>
    <row r="3202" spans="1:13" s="4" customFormat="1">
      <c r="A3202" s="14" t="str">
        <f t="shared" si="369"/>
        <v>3195 YB</v>
      </c>
      <c r="B3202" s="15" t="str">
        <f t="shared" si="361"/>
        <v>780 BC</v>
      </c>
      <c r="C3202" s="24"/>
      <c r="D3202" s="5"/>
      <c r="E3202" s="5"/>
      <c r="G3202" s="34" t="str">
        <f t="shared" si="368"/>
        <v>Uzziah  33</v>
      </c>
      <c r="H3202" s="53"/>
      <c r="J3202" s="43" t="str">
        <f t="shared" si="367"/>
        <v>Jeroboam II  36</v>
      </c>
      <c r="K3202" s="53"/>
      <c r="L3202" s="53"/>
      <c r="M3202" s="41"/>
    </row>
    <row r="3203" spans="1:13" s="4" customFormat="1">
      <c r="A3203" s="14" t="str">
        <f t="shared" si="369"/>
        <v>3196 YB</v>
      </c>
      <c r="B3203" s="15" t="str">
        <f t="shared" si="361"/>
        <v>779 BC</v>
      </c>
      <c r="C3203" s="24"/>
      <c r="D3203" s="5"/>
      <c r="E3203" s="5"/>
      <c r="G3203" s="34" t="str">
        <f t="shared" ref="G3203:G3221" si="370">CONCATENATE(LEFT(G3202, SEARCH(" ", G3202, 1)), " ", RIGHT(G3202,LEN(G3202)-FIND(" ",G3202))+1)</f>
        <v>Uzziah  34</v>
      </c>
      <c r="H3203" s="53"/>
      <c r="J3203" s="43" t="str">
        <f t="shared" si="367"/>
        <v>Jeroboam II  37</v>
      </c>
      <c r="K3203" s="53"/>
      <c r="L3203" s="53"/>
      <c r="M3203" s="41"/>
    </row>
    <row r="3204" spans="1:13" s="4" customFormat="1">
      <c r="A3204" s="14" t="str">
        <f t="shared" si="369"/>
        <v>3197 YB</v>
      </c>
      <c r="B3204" s="15" t="str">
        <f t="shared" si="361"/>
        <v>778 BC</v>
      </c>
      <c r="C3204" s="24"/>
      <c r="D3204" s="5"/>
      <c r="E3204" s="5"/>
      <c r="G3204" s="34" t="str">
        <f t="shared" si="370"/>
        <v>Uzziah  35</v>
      </c>
      <c r="H3204" s="53"/>
      <c r="J3204" s="43" t="str">
        <f t="shared" si="367"/>
        <v>Jeroboam II  38</v>
      </c>
      <c r="K3204" s="53"/>
      <c r="L3204" s="53"/>
    </row>
    <row r="3205" spans="1:13" s="4" customFormat="1">
      <c r="A3205" s="14" t="str">
        <f t="shared" si="369"/>
        <v>3198 YB</v>
      </c>
      <c r="B3205" s="15" t="str">
        <f t="shared" si="361"/>
        <v>777 BC</v>
      </c>
      <c r="C3205" s="24"/>
      <c r="D3205" s="5"/>
      <c r="E3205" s="5"/>
      <c r="G3205" s="34" t="str">
        <f t="shared" si="370"/>
        <v>Uzziah  36</v>
      </c>
      <c r="H3205" s="53"/>
      <c r="J3205" s="43" t="str">
        <f t="shared" si="367"/>
        <v>Jeroboam II  39</v>
      </c>
      <c r="K3205" s="53"/>
      <c r="L3205" s="53"/>
    </row>
    <row r="3206" spans="1:13" s="4" customFormat="1">
      <c r="A3206" s="14" t="str">
        <f t="shared" si="369"/>
        <v>3199 YB</v>
      </c>
      <c r="B3206" s="15" t="str">
        <f t="shared" si="361"/>
        <v>776 BC</v>
      </c>
      <c r="C3206" s="25" t="s">
        <v>100</v>
      </c>
      <c r="D3206" s="5"/>
      <c r="E3206" s="5"/>
      <c r="G3206" s="34" t="str">
        <f t="shared" si="370"/>
        <v>Uzziah  37</v>
      </c>
      <c r="H3206" s="53"/>
      <c r="I3206" s="3" t="s">
        <v>31</v>
      </c>
      <c r="J3206" s="43" t="str">
        <f t="shared" si="367"/>
        <v>Jeroboam II  40</v>
      </c>
    </row>
    <row r="3207" spans="1:13" s="4" customFormat="1">
      <c r="A3207" s="14" t="str">
        <f t="shared" si="369"/>
        <v>3200 YB</v>
      </c>
      <c r="B3207" s="15" t="str">
        <f t="shared" si="361"/>
        <v>775 BC</v>
      </c>
      <c r="C3207" s="26" t="str">
        <f>CONCATENATE("Yovel ", RIGHT(C3157,LEN(C3157)-FIND(" ",C3157))+1)</f>
        <v>Yovel 64</v>
      </c>
      <c r="D3207" s="5"/>
      <c r="E3207" s="5"/>
      <c r="G3207" s="34" t="str">
        <f t="shared" si="370"/>
        <v>Uzziah  38</v>
      </c>
      <c r="I3207" s="42" t="s">
        <v>230</v>
      </c>
      <c r="J3207" s="43" t="str">
        <f t="shared" si="367"/>
        <v>Jeroboam II  41</v>
      </c>
      <c r="K3207" s="3" t="s">
        <v>32</v>
      </c>
      <c r="L3207" s="3" t="s">
        <v>34</v>
      </c>
    </row>
    <row r="3208" spans="1:13" s="4" customFormat="1">
      <c r="A3208" s="14" t="str">
        <f t="shared" si="369"/>
        <v>3201 YB</v>
      </c>
      <c r="B3208" s="15" t="str">
        <f t="shared" ref="B3208:B3271" si="371">IF((LEFT(A3208, SEARCH(" ", A3208, 1))-3974)&lt;=0, CONCATENATE(3974-LEFT(A3208, SEARCH(" ", A3208, 1))+1, " BC"), CONCATENATE(LEFT(A3208, SEARCH(" ", A3208, 1))-3974, " AD"))</f>
        <v>774 BC</v>
      </c>
      <c r="C3208" s="3"/>
      <c r="D3208" s="5"/>
      <c r="E3208" s="5"/>
      <c r="G3208" s="34" t="str">
        <f t="shared" si="370"/>
        <v>Uzziah  39</v>
      </c>
      <c r="K3208" s="42" t="s">
        <v>231</v>
      </c>
      <c r="L3208" s="43" t="s">
        <v>232</v>
      </c>
    </row>
    <row r="3209" spans="1:13" s="4" customFormat="1">
      <c r="A3209" s="14" t="str">
        <f t="shared" si="369"/>
        <v>3202 YB</v>
      </c>
      <c r="B3209" s="15" t="str">
        <f t="shared" si="371"/>
        <v>773 BC</v>
      </c>
      <c r="C3209" s="24"/>
      <c r="D3209" s="5"/>
      <c r="E3209" s="5"/>
      <c r="G3209" s="34" t="str">
        <f t="shared" si="370"/>
        <v>Uzziah  40</v>
      </c>
      <c r="L3209" s="43" t="str">
        <f t="shared" ref="L3209:L3217" si="372">CONCATENATE(LEFT(L3208, SEARCH(" ", L3208, 1)), " ", RIGHT(L3208,LEN(L3208)-FIND(" ",L3208, 1))+1)</f>
        <v>Menahem  2</v>
      </c>
    </row>
    <row r="3210" spans="1:13" s="4" customFormat="1">
      <c r="A3210" s="14" t="str">
        <f t="shared" si="369"/>
        <v>3203 YB</v>
      </c>
      <c r="B3210" s="15" t="str">
        <f t="shared" si="371"/>
        <v>772 BC</v>
      </c>
      <c r="C3210" s="24"/>
      <c r="D3210" s="5"/>
      <c r="E3210" s="5"/>
      <c r="G3210" s="34" t="str">
        <f t="shared" si="370"/>
        <v>Uzziah  41</v>
      </c>
      <c r="J3210" s="52" t="s">
        <v>233</v>
      </c>
      <c r="K3210" s="53"/>
      <c r="L3210" s="43" t="str">
        <f t="shared" si="372"/>
        <v>Menahem  3</v>
      </c>
    </row>
    <row r="3211" spans="1:13" s="4" customFormat="1">
      <c r="A3211" s="14" t="str">
        <f t="shared" si="369"/>
        <v>3204 YB</v>
      </c>
      <c r="B3211" s="15" t="str">
        <f t="shared" si="371"/>
        <v>771 BC</v>
      </c>
      <c r="C3211" s="24"/>
      <c r="D3211" s="5"/>
      <c r="E3211" s="5"/>
      <c r="G3211" s="34" t="str">
        <f t="shared" si="370"/>
        <v>Uzziah  42</v>
      </c>
      <c r="J3211" s="53"/>
      <c r="K3211" s="53"/>
      <c r="L3211" s="43" t="str">
        <f t="shared" si="372"/>
        <v>Menahem  4</v>
      </c>
    </row>
    <row r="3212" spans="1:13" s="4" customFormat="1">
      <c r="A3212" s="14" t="str">
        <f t="shared" si="369"/>
        <v>3205 YB</v>
      </c>
      <c r="B3212" s="15" t="str">
        <f t="shared" si="371"/>
        <v>770 BC</v>
      </c>
      <c r="C3212" s="24"/>
      <c r="D3212" s="5"/>
      <c r="E3212" s="5"/>
      <c r="G3212" s="34" t="str">
        <f t="shared" si="370"/>
        <v>Uzziah  43</v>
      </c>
      <c r="J3212" s="53"/>
      <c r="K3212" s="53"/>
      <c r="L3212" s="43" t="str">
        <f t="shared" si="372"/>
        <v>Menahem  5</v>
      </c>
    </row>
    <row r="3213" spans="1:13" s="4" customFormat="1">
      <c r="A3213" s="14" t="str">
        <f t="shared" si="369"/>
        <v>3206 YB</v>
      </c>
      <c r="B3213" s="15" t="str">
        <f t="shared" si="371"/>
        <v>769 BC</v>
      </c>
      <c r="C3213" s="24"/>
      <c r="D3213" s="5"/>
      <c r="E3213" s="5"/>
      <c r="G3213" s="34" t="str">
        <f t="shared" si="370"/>
        <v>Uzziah  44</v>
      </c>
      <c r="J3213" s="53"/>
      <c r="K3213" s="53"/>
      <c r="L3213" s="43" t="str">
        <f t="shared" si="372"/>
        <v>Menahem  6</v>
      </c>
    </row>
    <row r="3214" spans="1:13" s="4" customFormat="1">
      <c r="A3214" s="14" t="str">
        <f t="shared" si="369"/>
        <v>3207 YB</v>
      </c>
      <c r="B3214" s="15" t="str">
        <f t="shared" si="371"/>
        <v>768 BC</v>
      </c>
      <c r="C3214" s="25" t="s">
        <v>94</v>
      </c>
      <c r="D3214" s="5"/>
      <c r="E3214" s="5"/>
      <c r="G3214" s="34" t="str">
        <f t="shared" si="370"/>
        <v>Uzziah  45</v>
      </c>
      <c r="J3214" s="53"/>
      <c r="K3214" s="53"/>
      <c r="L3214" s="43" t="str">
        <f t="shared" si="372"/>
        <v>Menahem  7</v>
      </c>
    </row>
    <row r="3215" spans="1:13" s="4" customFormat="1">
      <c r="A3215" s="14" t="str">
        <f t="shared" si="369"/>
        <v>3208 YB</v>
      </c>
      <c r="B3215" s="15" t="str">
        <f t="shared" si="371"/>
        <v>767 BC</v>
      </c>
      <c r="C3215" s="24"/>
      <c r="D3215" s="5"/>
      <c r="E3215" s="5"/>
      <c r="G3215" s="34" t="str">
        <f t="shared" si="370"/>
        <v>Uzziah  46</v>
      </c>
      <c r="I3215" s="56" t="s">
        <v>52</v>
      </c>
      <c r="J3215" s="53"/>
      <c r="K3215" s="53"/>
      <c r="L3215" s="43" t="str">
        <f t="shared" si="372"/>
        <v>Menahem  8</v>
      </c>
    </row>
    <row r="3216" spans="1:13" s="4" customFormat="1">
      <c r="A3216" s="14" t="str">
        <f t="shared" si="369"/>
        <v>3209 YB</v>
      </c>
      <c r="B3216" s="15" t="str">
        <f t="shared" si="371"/>
        <v>766 BC</v>
      </c>
      <c r="C3216" s="24"/>
      <c r="D3216" s="5"/>
      <c r="E3216" s="5"/>
      <c r="G3216" s="34" t="str">
        <f t="shared" si="370"/>
        <v>Uzziah  47</v>
      </c>
      <c r="I3216" s="51"/>
      <c r="J3216" s="53"/>
      <c r="K3216" s="53"/>
      <c r="L3216" s="43" t="str">
        <f t="shared" si="372"/>
        <v>Menahem  9</v>
      </c>
    </row>
    <row r="3217" spans="1:15" s="4" customFormat="1">
      <c r="A3217" s="14" t="str">
        <f t="shared" si="369"/>
        <v>3210 YB</v>
      </c>
      <c r="B3217" s="15" t="str">
        <f t="shared" si="371"/>
        <v>765 BC</v>
      </c>
      <c r="C3217" s="24"/>
      <c r="D3217" s="5"/>
      <c r="E3217" s="5"/>
      <c r="G3217" s="34" t="str">
        <f t="shared" si="370"/>
        <v>Uzziah  48</v>
      </c>
      <c r="I3217" s="51"/>
      <c r="L3217" s="43" t="str">
        <f t="shared" si="372"/>
        <v>Menahem  10</v>
      </c>
    </row>
    <row r="3218" spans="1:15" s="4" customFormat="1">
      <c r="A3218" s="14" t="str">
        <f t="shared" si="369"/>
        <v>3211 YB</v>
      </c>
      <c r="B3218" s="15" t="str">
        <f t="shared" si="371"/>
        <v>764 BC</v>
      </c>
      <c r="C3218" s="24"/>
      <c r="D3218" s="52" t="s">
        <v>242</v>
      </c>
      <c r="E3218" s="5"/>
      <c r="G3218" s="34" t="str">
        <f t="shared" si="370"/>
        <v>Uzziah  49</v>
      </c>
      <c r="I3218" s="51"/>
      <c r="J3218" s="3" t="s">
        <v>35</v>
      </c>
      <c r="M3218" s="41"/>
      <c r="N3218" s="41"/>
      <c r="O3218" s="41"/>
    </row>
    <row r="3219" spans="1:15" s="4" customFormat="1">
      <c r="A3219" s="14" t="str">
        <f t="shared" si="369"/>
        <v>3212 YB</v>
      </c>
      <c r="B3219" s="15" t="str">
        <f t="shared" si="371"/>
        <v>763 BC</v>
      </c>
      <c r="C3219" s="24"/>
      <c r="D3219" s="53"/>
      <c r="E3219" s="5"/>
      <c r="G3219" s="34" t="str">
        <f t="shared" si="370"/>
        <v>Uzziah  50</v>
      </c>
      <c r="I3219" s="51"/>
      <c r="J3219" s="43" t="s">
        <v>234</v>
      </c>
      <c r="L3219" s="52" t="s">
        <v>53</v>
      </c>
      <c r="M3219" s="53"/>
      <c r="N3219" s="41"/>
      <c r="O3219" s="41"/>
    </row>
    <row r="3220" spans="1:15" s="4" customFormat="1">
      <c r="A3220" s="14" t="str">
        <f t="shared" si="369"/>
        <v>3213 YB</v>
      </c>
      <c r="B3220" s="15" t="str">
        <f t="shared" si="371"/>
        <v>762 BC</v>
      </c>
      <c r="C3220" s="24"/>
      <c r="D3220" s="53"/>
      <c r="E3220" s="5"/>
      <c r="G3220" s="34" t="str">
        <f t="shared" si="370"/>
        <v>Uzziah  51</v>
      </c>
      <c r="J3220" s="43" t="str">
        <f>CONCATENATE(LEFT(J3219, SEARCH(" ", J3219, 1)), " ", RIGHT(J3219,LEN(J3219)-FIND(" ",J3219, 1))+1)</f>
        <v>Pekahiah  2</v>
      </c>
      <c r="K3220" s="3" t="s">
        <v>33</v>
      </c>
      <c r="L3220" s="53"/>
      <c r="M3220" s="53"/>
      <c r="N3220" s="41"/>
      <c r="O3220" s="41"/>
    </row>
    <row r="3221" spans="1:15" s="4" customFormat="1">
      <c r="A3221" s="14" t="str">
        <f t="shared" si="369"/>
        <v>3214 YB</v>
      </c>
      <c r="B3221" s="15" t="str">
        <f t="shared" si="371"/>
        <v>761 BC</v>
      </c>
      <c r="C3221" s="25" t="s">
        <v>95</v>
      </c>
      <c r="D3221" s="53"/>
      <c r="E3221" s="5"/>
      <c r="F3221" s="13" t="s">
        <v>10</v>
      </c>
      <c r="G3221" s="34" t="str">
        <f t="shared" si="370"/>
        <v>Uzziah  52</v>
      </c>
      <c r="K3221" s="42" t="s">
        <v>235</v>
      </c>
      <c r="L3221" s="53"/>
      <c r="M3221" s="53"/>
      <c r="N3221" s="41"/>
      <c r="O3221" s="41"/>
    </row>
    <row r="3222" spans="1:15" s="4" customFormat="1">
      <c r="A3222" s="14" t="str">
        <f t="shared" si="369"/>
        <v>3215 YB</v>
      </c>
      <c r="B3222" s="15" t="str">
        <f t="shared" si="371"/>
        <v>760 BC</v>
      </c>
      <c r="C3222" s="24"/>
      <c r="D3222" s="53"/>
      <c r="E3222" s="5"/>
      <c r="F3222" s="36" t="s">
        <v>237</v>
      </c>
      <c r="K3222" s="42" t="str">
        <f t="shared" ref="K3222:K3240" si="373">CONCATENATE(LEFT(K3221, SEARCH(" ", K3221, 1)), " ", RIGHT(K3221,LEN(K3221)-FIND(" ",K3221, 1))+1)</f>
        <v>Pekah  2</v>
      </c>
      <c r="L3222" s="53"/>
      <c r="M3222" s="53"/>
      <c r="N3222" s="7"/>
    </row>
    <row r="3223" spans="1:15" s="4" customFormat="1">
      <c r="A3223" s="14" t="str">
        <f t="shared" si="369"/>
        <v>3216 YB</v>
      </c>
      <c r="B3223" s="15" t="str">
        <f t="shared" si="371"/>
        <v>759 BC</v>
      </c>
      <c r="C3223" s="24"/>
      <c r="D3223" s="53"/>
      <c r="E3223" s="5"/>
      <c r="F3223" s="36" t="str">
        <f t="shared" ref="F3223:F3241" si="374">CONCATENATE(LEFT(F3222, SEARCH(" ", F3222, 1)), " ", RIGHT(F3222,LEN(F3222)-FIND(" ",F3222))+1)</f>
        <v>Jotham  2</v>
      </c>
      <c r="H3223" s="52" t="s">
        <v>241</v>
      </c>
      <c r="K3223" s="42" t="str">
        <f t="shared" si="373"/>
        <v>Pekah  3</v>
      </c>
      <c r="L3223" s="53"/>
      <c r="M3223" s="53"/>
      <c r="N3223" s="7"/>
    </row>
    <row r="3224" spans="1:15" s="4" customFormat="1">
      <c r="A3224" s="14" t="str">
        <f t="shared" si="369"/>
        <v>3217 YB</v>
      </c>
      <c r="B3224" s="15" t="str">
        <f t="shared" si="371"/>
        <v>758 BC</v>
      </c>
      <c r="C3224" s="24"/>
      <c r="D3224" s="53"/>
      <c r="E3224" s="5"/>
      <c r="F3224" s="36" t="str">
        <f t="shared" si="374"/>
        <v>Jotham  3</v>
      </c>
      <c r="H3224" s="53"/>
      <c r="K3224" s="42" t="str">
        <f t="shared" si="373"/>
        <v>Pekah  4</v>
      </c>
      <c r="N3224" s="7"/>
    </row>
    <row r="3225" spans="1:15" s="4" customFormat="1">
      <c r="A3225" s="14" t="str">
        <f t="shared" si="369"/>
        <v>3218 YB</v>
      </c>
      <c r="B3225" s="15" t="str">
        <f t="shared" si="371"/>
        <v>757 BC</v>
      </c>
      <c r="C3225" s="24"/>
      <c r="D3225" s="53"/>
      <c r="E3225" s="5"/>
      <c r="F3225" s="36" t="str">
        <f t="shared" si="374"/>
        <v>Jotham  4</v>
      </c>
      <c r="H3225" s="53"/>
      <c r="K3225" s="42" t="str">
        <f t="shared" si="373"/>
        <v>Pekah  5</v>
      </c>
      <c r="N3225" s="7"/>
    </row>
    <row r="3226" spans="1:15" s="4" customFormat="1">
      <c r="A3226" s="14" t="str">
        <f t="shared" si="369"/>
        <v>3219 YB</v>
      </c>
      <c r="B3226" s="15" t="str">
        <f t="shared" si="371"/>
        <v>756 BC</v>
      </c>
      <c r="C3226" s="24"/>
      <c r="D3226" s="53"/>
      <c r="E3226" s="5"/>
      <c r="F3226" s="36" t="str">
        <f t="shared" si="374"/>
        <v>Jotham  5</v>
      </c>
      <c r="H3226" s="53"/>
      <c r="K3226" s="42" t="str">
        <f t="shared" si="373"/>
        <v>Pekah  6</v>
      </c>
    </row>
    <row r="3227" spans="1:15" s="4" customFormat="1">
      <c r="A3227" s="14" t="str">
        <f t="shared" si="369"/>
        <v>3220 YB</v>
      </c>
      <c r="B3227" s="15" t="str">
        <f t="shared" si="371"/>
        <v>755 BC</v>
      </c>
      <c r="C3227" s="24"/>
      <c r="D3227" s="53"/>
      <c r="E3227" s="5"/>
      <c r="F3227" s="36" t="str">
        <f t="shared" si="374"/>
        <v>Jotham  6</v>
      </c>
      <c r="H3227" s="53"/>
      <c r="K3227" s="42" t="str">
        <f t="shared" si="373"/>
        <v>Pekah  7</v>
      </c>
      <c r="N3227" s="7"/>
    </row>
    <row r="3228" spans="1:15" s="4" customFormat="1">
      <c r="A3228" s="14" t="str">
        <f t="shared" si="369"/>
        <v>3221 YB</v>
      </c>
      <c r="B3228" s="15" t="str">
        <f t="shared" si="371"/>
        <v>754 BC</v>
      </c>
      <c r="C3228" s="25" t="s">
        <v>96</v>
      </c>
      <c r="D3228" s="5"/>
      <c r="E3228" s="5"/>
      <c r="F3228" s="36" t="str">
        <f t="shared" si="374"/>
        <v>Jotham  7</v>
      </c>
      <c r="H3228" s="53"/>
      <c r="K3228" s="42" t="str">
        <f t="shared" si="373"/>
        <v>Pekah  8</v>
      </c>
      <c r="M3228" s="7"/>
      <c r="N3228" s="7"/>
    </row>
    <row r="3229" spans="1:15" s="4" customFormat="1">
      <c r="A3229" s="14" t="str">
        <f t="shared" si="369"/>
        <v>3222 YB</v>
      </c>
      <c r="B3229" s="15" t="str">
        <f t="shared" si="371"/>
        <v>753 BC</v>
      </c>
      <c r="C3229" s="24"/>
      <c r="D3229" s="5"/>
      <c r="E3229" s="5"/>
      <c r="F3229" s="36" t="str">
        <f t="shared" si="374"/>
        <v>Jotham  8</v>
      </c>
      <c r="G3229" s="13" t="s">
        <v>11</v>
      </c>
      <c r="H3229" s="53"/>
      <c r="K3229" s="42" t="str">
        <f t="shared" si="373"/>
        <v>Pekah  9</v>
      </c>
      <c r="M3229" s="7"/>
      <c r="N3229" s="7"/>
    </row>
    <row r="3230" spans="1:15" s="4" customFormat="1">
      <c r="A3230" s="14" t="str">
        <f t="shared" si="369"/>
        <v>3223 YB</v>
      </c>
      <c r="B3230" s="15" t="str">
        <f t="shared" si="371"/>
        <v>752 BC</v>
      </c>
      <c r="C3230" s="24"/>
      <c r="D3230" s="5"/>
      <c r="E3230" s="5"/>
      <c r="F3230" s="36" t="str">
        <f t="shared" si="374"/>
        <v>Jotham  9</v>
      </c>
      <c r="G3230" s="34" t="s">
        <v>238</v>
      </c>
      <c r="H3230" s="53"/>
      <c r="K3230" s="42" t="str">
        <f t="shared" si="373"/>
        <v>Pekah  10</v>
      </c>
      <c r="M3230" s="7"/>
      <c r="N3230" s="7"/>
    </row>
    <row r="3231" spans="1:15" s="4" customFormat="1">
      <c r="A3231" s="14" t="str">
        <f t="shared" si="369"/>
        <v>3224 YB</v>
      </c>
      <c r="B3231" s="15" t="str">
        <f t="shared" si="371"/>
        <v>751 BC</v>
      </c>
      <c r="C3231" s="24"/>
      <c r="D3231" s="5"/>
      <c r="E3231" s="5"/>
      <c r="F3231" s="36" t="str">
        <f t="shared" si="374"/>
        <v>Jotham  10</v>
      </c>
      <c r="G3231" s="34" t="str">
        <f t="shared" ref="G3231:G3245" si="375">CONCATENATE(LEFT(G3230, SEARCH(" ", G3230, 1)), " ", RIGHT(G3230,LEN(G3230)-FIND(" ",G3230))+1)</f>
        <v>Ahaz  2</v>
      </c>
      <c r="H3231" s="53"/>
      <c r="K3231" s="42" t="str">
        <f t="shared" si="373"/>
        <v>Pekah  11</v>
      </c>
    </row>
    <row r="3232" spans="1:15" s="4" customFormat="1">
      <c r="A3232" s="14" t="str">
        <f t="shared" si="369"/>
        <v>3225 YB</v>
      </c>
      <c r="B3232" s="15" t="str">
        <f t="shared" si="371"/>
        <v>750 BC</v>
      </c>
      <c r="C3232" s="24"/>
      <c r="D3232" s="5"/>
      <c r="E3232" s="5"/>
      <c r="F3232" s="36" t="str">
        <f t="shared" si="374"/>
        <v>Jotham  11</v>
      </c>
      <c r="G3232" s="34" t="str">
        <f t="shared" si="375"/>
        <v>Ahaz  3</v>
      </c>
      <c r="H3232" s="53"/>
      <c r="K3232" s="42" t="str">
        <f t="shared" si="373"/>
        <v>Pekah  12</v>
      </c>
    </row>
    <row r="3233" spans="1:11" s="4" customFormat="1">
      <c r="A3233" s="14" t="str">
        <f t="shared" si="369"/>
        <v>3226 YB</v>
      </c>
      <c r="B3233" s="15" t="str">
        <f t="shared" si="371"/>
        <v>749 BC</v>
      </c>
      <c r="C3233" s="24"/>
      <c r="D3233" s="5"/>
      <c r="E3233" s="5"/>
      <c r="F3233" s="36" t="str">
        <f t="shared" si="374"/>
        <v>Jotham  12</v>
      </c>
      <c r="G3233" s="34" t="str">
        <f t="shared" si="375"/>
        <v>Ahaz  4</v>
      </c>
      <c r="H3233" s="53"/>
      <c r="K3233" s="42" t="str">
        <f t="shared" si="373"/>
        <v>Pekah  13</v>
      </c>
    </row>
    <row r="3234" spans="1:11" s="4" customFormat="1">
      <c r="A3234" s="14" t="str">
        <f t="shared" si="369"/>
        <v>3227 YB</v>
      </c>
      <c r="B3234" s="15" t="str">
        <f t="shared" si="371"/>
        <v>748 BC</v>
      </c>
      <c r="C3234" s="24"/>
      <c r="D3234" s="5"/>
      <c r="E3234" s="5"/>
      <c r="F3234" s="36" t="str">
        <f t="shared" si="374"/>
        <v>Jotham  13</v>
      </c>
      <c r="G3234" s="34" t="str">
        <f t="shared" si="375"/>
        <v>Ahaz  5</v>
      </c>
      <c r="H3234" s="53"/>
      <c r="K3234" s="42" t="str">
        <f t="shared" si="373"/>
        <v>Pekah  14</v>
      </c>
    </row>
    <row r="3235" spans="1:11" s="4" customFormat="1">
      <c r="A3235" s="14" t="str">
        <f t="shared" si="369"/>
        <v>3228 YB</v>
      </c>
      <c r="B3235" s="15" t="str">
        <f t="shared" si="371"/>
        <v>747 BC</v>
      </c>
      <c r="C3235" s="25" t="s">
        <v>97</v>
      </c>
      <c r="D3235" s="5"/>
      <c r="E3235" s="5"/>
      <c r="F3235" s="36" t="str">
        <f t="shared" si="374"/>
        <v>Jotham  14</v>
      </c>
      <c r="G3235" s="34" t="str">
        <f t="shared" si="375"/>
        <v>Ahaz  6</v>
      </c>
      <c r="H3235" s="53"/>
      <c r="I3235" s="52" t="s">
        <v>54</v>
      </c>
      <c r="K3235" s="42" t="str">
        <f t="shared" si="373"/>
        <v>Pekah  15</v>
      </c>
    </row>
    <row r="3236" spans="1:11" s="4" customFormat="1">
      <c r="A3236" s="14" t="str">
        <f t="shared" si="369"/>
        <v>3229 YB</v>
      </c>
      <c r="B3236" s="15" t="str">
        <f t="shared" si="371"/>
        <v>746 BC</v>
      </c>
      <c r="C3236" s="24"/>
      <c r="D3236" s="5"/>
      <c r="E3236" s="5"/>
      <c r="F3236" s="36" t="str">
        <f t="shared" si="374"/>
        <v>Jotham  15</v>
      </c>
      <c r="G3236" s="34" t="str">
        <f t="shared" si="375"/>
        <v>Ahaz  7</v>
      </c>
      <c r="H3236" s="53"/>
      <c r="I3236" s="53"/>
      <c r="K3236" s="42" t="str">
        <f t="shared" si="373"/>
        <v>Pekah  16</v>
      </c>
    </row>
    <row r="3237" spans="1:11" s="4" customFormat="1">
      <c r="A3237" s="14" t="str">
        <f t="shared" si="369"/>
        <v>3230 YB</v>
      </c>
      <c r="B3237" s="15" t="str">
        <f t="shared" si="371"/>
        <v>745 BC</v>
      </c>
      <c r="C3237" s="24"/>
      <c r="D3237" s="5"/>
      <c r="E3237" s="5"/>
      <c r="F3237" s="36" t="str">
        <f t="shared" si="374"/>
        <v>Jotham  16</v>
      </c>
      <c r="G3237" s="34" t="str">
        <f t="shared" si="375"/>
        <v>Ahaz  8</v>
      </c>
      <c r="H3237" s="53"/>
      <c r="I3237" s="53"/>
      <c r="K3237" s="42" t="str">
        <f t="shared" si="373"/>
        <v>Pekah  17</v>
      </c>
    </row>
    <row r="3238" spans="1:11" s="4" customFormat="1">
      <c r="A3238" s="14" t="str">
        <f t="shared" si="369"/>
        <v>3231 YB</v>
      </c>
      <c r="B3238" s="15" t="str">
        <f t="shared" si="371"/>
        <v>744 BC</v>
      </c>
      <c r="C3238" s="24"/>
      <c r="D3238" s="5"/>
      <c r="E3238" s="5"/>
      <c r="F3238" s="45" t="str">
        <f t="shared" si="374"/>
        <v>Jotham  17</v>
      </c>
      <c r="G3238" s="34" t="str">
        <f t="shared" si="375"/>
        <v>Ahaz  9</v>
      </c>
      <c r="H3238" s="53"/>
      <c r="I3238" s="53"/>
      <c r="K3238" s="42" t="str">
        <f t="shared" si="373"/>
        <v>Pekah  18</v>
      </c>
    </row>
    <row r="3239" spans="1:11" s="4" customFormat="1">
      <c r="A3239" s="14" t="str">
        <f t="shared" si="369"/>
        <v>3232 YB</v>
      </c>
      <c r="B3239" s="15" t="str">
        <f t="shared" si="371"/>
        <v>743 BC</v>
      </c>
      <c r="C3239" s="24"/>
      <c r="D3239" s="5"/>
      <c r="E3239" s="5"/>
      <c r="F3239" s="45" t="str">
        <f t="shared" si="374"/>
        <v>Jotham  18</v>
      </c>
      <c r="G3239" s="34" t="str">
        <f t="shared" si="375"/>
        <v>Ahaz  10</v>
      </c>
      <c r="H3239" s="53"/>
      <c r="I3239" s="53"/>
      <c r="K3239" s="42" t="str">
        <f t="shared" si="373"/>
        <v>Pekah  19</v>
      </c>
    </row>
    <row r="3240" spans="1:11" s="4" customFormat="1">
      <c r="A3240" s="14" t="str">
        <f t="shared" si="369"/>
        <v>3233 YB</v>
      </c>
      <c r="B3240" s="15" t="str">
        <f t="shared" si="371"/>
        <v>742 BC</v>
      </c>
      <c r="C3240" s="24"/>
      <c r="D3240" s="52" t="s">
        <v>240</v>
      </c>
      <c r="E3240" s="5"/>
      <c r="F3240" s="45" t="str">
        <f t="shared" si="374"/>
        <v>Jotham  19</v>
      </c>
      <c r="G3240" s="34" t="str">
        <f t="shared" si="375"/>
        <v>Ahaz  11</v>
      </c>
      <c r="H3240" s="53"/>
      <c r="I3240" s="53"/>
      <c r="J3240" s="3" t="s">
        <v>36</v>
      </c>
      <c r="K3240" s="42" t="str">
        <f t="shared" si="373"/>
        <v>Pekah  20</v>
      </c>
    </row>
    <row r="3241" spans="1:11" s="4" customFormat="1">
      <c r="A3241" s="14" t="str">
        <f t="shared" si="369"/>
        <v>3234 YB</v>
      </c>
      <c r="B3241" s="15" t="str">
        <f t="shared" si="371"/>
        <v>741 BC</v>
      </c>
      <c r="C3241" s="24"/>
      <c r="D3241" s="53"/>
      <c r="E3241" s="5"/>
      <c r="F3241" s="45" t="str">
        <f t="shared" si="374"/>
        <v>Jotham  20</v>
      </c>
      <c r="G3241" s="34" t="str">
        <f t="shared" si="375"/>
        <v>Ahaz  12</v>
      </c>
      <c r="H3241" s="53"/>
      <c r="I3241" s="53"/>
      <c r="J3241" s="43" t="s">
        <v>236</v>
      </c>
    </row>
    <row r="3242" spans="1:11" s="4" customFormat="1">
      <c r="A3242" s="14" t="str">
        <f t="shared" si="369"/>
        <v>3235 YB</v>
      </c>
      <c r="B3242" s="15" t="str">
        <f t="shared" si="371"/>
        <v>740 BC</v>
      </c>
      <c r="C3242" s="25" t="s">
        <v>98</v>
      </c>
      <c r="D3242" s="53"/>
      <c r="E3242" s="5"/>
      <c r="F3242" s="13" t="s">
        <v>12</v>
      </c>
      <c r="G3242" s="34" t="str">
        <f t="shared" si="375"/>
        <v>Ahaz  13</v>
      </c>
      <c r="I3242" s="53"/>
      <c r="J3242" s="43" t="str">
        <f t="shared" ref="J3242:J3249" si="376">CONCATENATE(LEFT(J3241, SEARCH(" ", J3241, 1)), " ", RIGHT(J3241,LEN(J3241)-FIND(" ",J3241, 1))+1)</f>
        <v>Hoshea  2</v>
      </c>
    </row>
    <row r="3243" spans="1:11" s="4" customFormat="1">
      <c r="A3243" s="14" t="str">
        <f t="shared" si="369"/>
        <v>3236 YB</v>
      </c>
      <c r="B3243" s="15" t="str">
        <f t="shared" si="371"/>
        <v>739 BC</v>
      </c>
      <c r="C3243" s="24"/>
      <c r="D3243" s="53"/>
      <c r="E3243" s="5"/>
      <c r="F3243" s="36" t="s">
        <v>239</v>
      </c>
      <c r="G3243" s="34" t="str">
        <f t="shared" si="375"/>
        <v>Ahaz  14</v>
      </c>
      <c r="I3243" s="53"/>
      <c r="J3243" s="43" t="str">
        <f t="shared" si="376"/>
        <v>Hoshea  3</v>
      </c>
    </row>
    <row r="3244" spans="1:11" s="4" customFormat="1">
      <c r="A3244" s="14" t="str">
        <f t="shared" si="369"/>
        <v>3237 YB</v>
      </c>
      <c r="B3244" s="15" t="str">
        <f t="shared" si="371"/>
        <v>738 BC</v>
      </c>
      <c r="C3244" s="24"/>
      <c r="D3244" s="53"/>
      <c r="E3244" s="5"/>
      <c r="F3244" s="36" t="str">
        <f t="shared" ref="F3244:F3271" si="377">CONCATENATE(LEFT(F3243, SEARCH(" ", F3243, 1)), " ", RIGHT(F3243,LEN(F3243)-FIND(" ",F3243))+1)</f>
        <v>Hezekiah  2</v>
      </c>
      <c r="G3244" s="34" t="str">
        <f t="shared" si="375"/>
        <v>Ahaz  15</v>
      </c>
      <c r="I3244" s="53"/>
      <c r="J3244" s="43" t="str">
        <f t="shared" si="376"/>
        <v>Hoshea  4</v>
      </c>
    </row>
    <row r="3245" spans="1:11" s="4" customFormat="1">
      <c r="A3245" s="14" t="str">
        <f t="shared" si="369"/>
        <v>3238 YB</v>
      </c>
      <c r="B3245" s="15" t="str">
        <f t="shared" si="371"/>
        <v>737 BC</v>
      </c>
      <c r="C3245" s="24"/>
      <c r="D3245" s="53"/>
      <c r="E3245" s="5"/>
      <c r="F3245" s="36" t="str">
        <f t="shared" si="377"/>
        <v>Hezekiah  3</v>
      </c>
      <c r="G3245" s="34" t="str">
        <f t="shared" si="375"/>
        <v>Ahaz  16</v>
      </c>
      <c r="I3245" s="53"/>
      <c r="J3245" s="43" t="str">
        <f t="shared" si="376"/>
        <v>Hoshea  5</v>
      </c>
    </row>
    <row r="3246" spans="1:11" s="4" customFormat="1">
      <c r="A3246" s="14" t="str">
        <f t="shared" si="369"/>
        <v>3239 YB</v>
      </c>
      <c r="B3246" s="15" t="str">
        <f t="shared" si="371"/>
        <v>736 BC</v>
      </c>
      <c r="C3246" s="24"/>
      <c r="D3246" s="53"/>
      <c r="E3246" s="5"/>
      <c r="F3246" s="36" t="str">
        <f t="shared" si="377"/>
        <v>Hezekiah  4</v>
      </c>
      <c r="I3246" s="53"/>
      <c r="J3246" s="43" t="str">
        <f t="shared" si="376"/>
        <v>Hoshea  6</v>
      </c>
    </row>
    <row r="3247" spans="1:11" s="4" customFormat="1">
      <c r="A3247" s="14" t="str">
        <f t="shared" si="369"/>
        <v>3240 YB</v>
      </c>
      <c r="B3247" s="15" t="str">
        <f t="shared" si="371"/>
        <v>735 BC</v>
      </c>
      <c r="C3247" s="24"/>
      <c r="D3247" s="53"/>
      <c r="E3247" s="5"/>
      <c r="F3247" s="36" t="str">
        <f t="shared" si="377"/>
        <v>Hezekiah  5</v>
      </c>
      <c r="I3247" s="53"/>
      <c r="J3247" s="43" t="str">
        <f t="shared" si="376"/>
        <v>Hoshea  7</v>
      </c>
    </row>
    <row r="3248" spans="1:11" s="4" customFormat="1">
      <c r="A3248" s="14" t="str">
        <f t="shared" si="369"/>
        <v>3241 YB</v>
      </c>
      <c r="B3248" s="15" t="str">
        <f t="shared" si="371"/>
        <v>734 BC</v>
      </c>
      <c r="C3248" s="24"/>
      <c r="D3248" s="53"/>
      <c r="E3248" s="5"/>
      <c r="F3248" s="36" t="str">
        <f t="shared" si="377"/>
        <v>Hezekiah  6</v>
      </c>
      <c r="I3248" s="53"/>
      <c r="J3248" s="43" t="str">
        <f t="shared" si="376"/>
        <v>Hoshea  8</v>
      </c>
    </row>
    <row r="3249" spans="1:10" s="4" customFormat="1">
      <c r="A3249" s="14" t="str">
        <f t="shared" si="369"/>
        <v>3242 YB</v>
      </c>
      <c r="B3249" s="15" t="str">
        <f t="shared" si="371"/>
        <v>733 BC</v>
      </c>
      <c r="C3249" s="25" t="s">
        <v>99</v>
      </c>
      <c r="D3249" s="9"/>
      <c r="E3249" s="5"/>
      <c r="F3249" s="36" t="str">
        <f t="shared" si="377"/>
        <v>Hezekiah  7</v>
      </c>
      <c r="I3249" s="53"/>
      <c r="J3249" s="43" t="str">
        <f t="shared" si="376"/>
        <v>Hoshea  9</v>
      </c>
    </row>
    <row r="3250" spans="1:10" s="4" customFormat="1">
      <c r="A3250" s="14" t="str">
        <f t="shared" ref="A3250:A3313" si="378">CONCATENATE(LEFT(A3249, SEARCH(" ", A3249, 1))+1, " YB")</f>
        <v>3243 YB</v>
      </c>
      <c r="B3250" s="15" t="str">
        <f t="shared" si="371"/>
        <v>732 BC</v>
      </c>
      <c r="C3250" s="24"/>
      <c r="D3250" s="9"/>
      <c r="E3250" s="5"/>
      <c r="F3250" s="36" t="str">
        <f t="shared" si="377"/>
        <v>Hezekiah  8</v>
      </c>
    </row>
    <row r="3251" spans="1:10" s="4" customFormat="1">
      <c r="A3251" s="14" t="str">
        <f t="shared" si="378"/>
        <v>3244 YB</v>
      </c>
      <c r="B3251" s="15" t="str">
        <f t="shared" si="371"/>
        <v>731 BC</v>
      </c>
      <c r="C3251" s="24"/>
      <c r="D3251" s="5"/>
      <c r="E3251" s="5"/>
      <c r="F3251" s="36" t="str">
        <f t="shared" si="377"/>
        <v>Hezekiah  9</v>
      </c>
    </row>
    <row r="3252" spans="1:10" s="4" customFormat="1">
      <c r="A3252" s="14" t="str">
        <f t="shared" si="378"/>
        <v>3245 YB</v>
      </c>
      <c r="B3252" s="15" t="str">
        <f t="shared" si="371"/>
        <v>730 BC</v>
      </c>
      <c r="C3252" s="24"/>
      <c r="D3252" s="5"/>
      <c r="E3252" s="5"/>
      <c r="F3252" s="36" t="str">
        <f t="shared" si="377"/>
        <v>Hezekiah  10</v>
      </c>
    </row>
    <row r="3253" spans="1:10" s="4" customFormat="1">
      <c r="A3253" s="14" t="str">
        <f t="shared" si="378"/>
        <v>3246 YB</v>
      </c>
      <c r="B3253" s="15" t="str">
        <f t="shared" si="371"/>
        <v>729 BC</v>
      </c>
      <c r="C3253" s="24"/>
      <c r="D3253" s="5"/>
      <c r="E3253" s="5"/>
      <c r="F3253" s="36" t="str">
        <f t="shared" si="377"/>
        <v>Hezekiah  11</v>
      </c>
      <c r="J3253" s="50" t="s">
        <v>119</v>
      </c>
    </row>
    <row r="3254" spans="1:10" s="4" customFormat="1">
      <c r="A3254" s="14" t="str">
        <f t="shared" si="378"/>
        <v>3247 YB</v>
      </c>
      <c r="B3254" s="15" t="str">
        <f t="shared" si="371"/>
        <v>728 BC</v>
      </c>
      <c r="C3254" s="24"/>
      <c r="D3254" s="5"/>
      <c r="E3254" s="5"/>
      <c r="F3254" s="36" t="str">
        <f t="shared" si="377"/>
        <v>Hezekiah  12</v>
      </c>
      <c r="J3254" s="51"/>
    </row>
    <row r="3255" spans="1:10" s="4" customFormat="1">
      <c r="A3255" s="14" t="str">
        <f t="shared" si="378"/>
        <v>3248 YB</v>
      </c>
      <c r="B3255" s="15" t="str">
        <f t="shared" si="371"/>
        <v>727 BC</v>
      </c>
      <c r="C3255" s="24"/>
      <c r="D3255" s="5"/>
      <c r="E3255" s="5"/>
      <c r="F3255" s="36" t="str">
        <f t="shared" si="377"/>
        <v>Hezekiah  13</v>
      </c>
      <c r="J3255" s="51"/>
    </row>
    <row r="3256" spans="1:10" s="4" customFormat="1">
      <c r="A3256" s="14" t="str">
        <f t="shared" si="378"/>
        <v>3249 YB</v>
      </c>
      <c r="B3256" s="15" t="str">
        <f t="shared" si="371"/>
        <v>726 BC</v>
      </c>
      <c r="C3256" s="25" t="s">
        <v>100</v>
      </c>
      <c r="D3256" s="5"/>
      <c r="E3256" s="5"/>
      <c r="F3256" s="36" t="str">
        <f t="shared" si="377"/>
        <v>Hezekiah  14</v>
      </c>
      <c r="J3256" s="51"/>
    </row>
    <row r="3257" spans="1:10" s="4" customFormat="1">
      <c r="A3257" s="14" t="str">
        <f t="shared" si="378"/>
        <v>3250 YB</v>
      </c>
      <c r="B3257" s="15" t="str">
        <f t="shared" si="371"/>
        <v>725 BC</v>
      </c>
      <c r="C3257" s="26" t="str">
        <f>CONCATENATE("Yovel ", RIGHT(C3207,LEN(C3207)-FIND(" ",C3207))+1)</f>
        <v>Yovel 65</v>
      </c>
      <c r="D3257" s="17" t="s">
        <v>120</v>
      </c>
      <c r="E3257" s="33"/>
      <c r="F3257" s="36" t="str">
        <f t="shared" si="377"/>
        <v>Hezekiah  15</v>
      </c>
      <c r="J3257" s="43" t="s">
        <v>245</v>
      </c>
    </row>
    <row r="3258" spans="1:10" s="4" customFormat="1">
      <c r="A3258" s="14" t="str">
        <f t="shared" si="378"/>
        <v>3251 YB</v>
      </c>
      <c r="B3258" s="15" t="str">
        <f t="shared" si="371"/>
        <v>724 BC</v>
      </c>
      <c r="C3258" s="3"/>
      <c r="D3258" s="5"/>
      <c r="E3258" s="5"/>
      <c r="F3258" s="36" t="str">
        <f t="shared" si="377"/>
        <v>Hezekiah  16</v>
      </c>
      <c r="J3258" s="43" t="str">
        <f t="shared" ref="J3258:J3271" si="379">CONCATENATE(LEFT(J3257, SEARCH(" ", J3257, 10)), " ", RIGHT(J3257,LEN(J3257)-FIND(" ",J3257, 10))+1)</f>
        <v>15 Hezekiah  2</v>
      </c>
    </row>
    <row r="3259" spans="1:10" s="4" customFormat="1">
      <c r="A3259" s="14" t="str">
        <f t="shared" si="378"/>
        <v>3252 YB</v>
      </c>
      <c r="B3259" s="15" t="str">
        <f t="shared" si="371"/>
        <v>723 BC</v>
      </c>
      <c r="C3259" s="24"/>
      <c r="D3259" s="52" t="s">
        <v>243</v>
      </c>
      <c r="E3259" s="53"/>
      <c r="F3259" s="36" t="str">
        <f t="shared" si="377"/>
        <v>Hezekiah  17</v>
      </c>
      <c r="J3259" s="43" t="str">
        <f t="shared" si="379"/>
        <v>15 Hezekiah  3</v>
      </c>
    </row>
    <row r="3260" spans="1:10" s="4" customFormat="1">
      <c r="A3260" s="14" t="str">
        <f t="shared" si="378"/>
        <v>3253 YB</v>
      </c>
      <c r="B3260" s="15" t="str">
        <f t="shared" si="371"/>
        <v>722 BC</v>
      </c>
      <c r="C3260" s="24"/>
      <c r="D3260" s="53"/>
      <c r="E3260" s="53"/>
      <c r="F3260" s="36" t="str">
        <f t="shared" si="377"/>
        <v>Hezekiah  18</v>
      </c>
      <c r="J3260" s="43" t="str">
        <f t="shared" si="379"/>
        <v>15 Hezekiah  4</v>
      </c>
    </row>
    <row r="3261" spans="1:10" s="4" customFormat="1">
      <c r="A3261" s="14" t="str">
        <f t="shared" si="378"/>
        <v>3254 YB</v>
      </c>
      <c r="B3261" s="15" t="str">
        <f t="shared" si="371"/>
        <v>721 BC</v>
      </c>
      <c r="C3261" s="24"/>
      <c r="D3261" s="53"/>
      <c r="E3261" s="53"/>
      <c r="F3261" s="36" t="str">
        <f t="shared" si="377"/>
        <v>Hezekiah  19</v>
      </c>
      <c r="J3261" s="43" t="str">
        <f t="shared" si="379"/>
        <v>15 Hezekiah  5</v>
      </c>
    </row>
    <row r="3262" spans="1:10" s="4" customFormat="1">
      <c r="A3262" s="14" t="str">
        <f t="shared" si="378"/>
        <v>3255 YB</v>
      </c>
      <c r="B3262" s="15" t="str">
        <f t="shared" si="371"/>
        <v>720 BC</v>
      </c>
      <c r="C3262" s="24"/>
      <c r="D3262" s="53"/>
      <c r="E3262" s="53"/>
      <c r="F3262" s="36" t="str">
        <f t="shared" si="377"/>
        <v>Hezekiah  20</v>
      </c>
      <c r="J3262" s="43" t="str">
        <f t="shared" si="379"/>
        <v>15 Hezekiah  6</v>
      </c>
    </row>
    <row r="3263" spans="1:10" s="4" customFormat="1">
      <c r="A3263" s="14" t="str">
        <f t="shared" si="378"/>
        <v>3256 YB</v>
      </c>
      <c r="B3263" s="15" t="str">
        <f t="shared" si="371"/>
        <v>719 BC</v>
      </c>
      <c r="C3263" s="24"/>
      <c r="D3263" s="53"/>
      <c r="E3263" s="53"/>
      <c r="F3263" s="36" t="str">
        <f t="shared" si="377"/>
        <v>Hezekiah  21</v>
      </c>
      <c r="J3263" s="43" t="str">
        <f t="shared" si="379"/>
        <v>15 Hezekiah  7</v>
      </c>
    </row>
    <row r="3264" spans="1:10" s="4" customFormat="1">
      <c r="A3264" s="14" t="str">
        <f t="shared" si="378"/>
        <v>3257 YB</v>
      </c>
      <c r="B3264" s="15" t="str">
        <f t="shared" si="371"/>
        <v>718 BC</v>
      </c>
      <c r="C3264" s="25" t="s">
        <v>94</v>
      </c>
      <c r="D3264" s="53"/>
      <c r="E3264" s="53"/>
      <c r="F3264" s="36" t="str">
        <f t="shared" si="377"/>
        <v>Hezekiah  22</v>
      </c>
      <c r="J3264" s="43" t="str">
        <f t="shared" si="379"/>
        <v>15 Hezekiah  8</v>
      </c>
    </row>
    <row r="3265" spans="1:10" s="4" customFormat="1">
      <c r="A3265" s="14" t="str">
        <f t="shared" si="378"/>
        <v>3258 YB</v>
      </c>
      <c r="B3265" s="15" t="str">
        <f t="shared" si="371"/>
        <v>717 BC</v>
      </c>
      <c r="C3265" s="24"/>
      <c r="D3265" s="53"/>
      <c r="E3265" s="53"/>
      <c r="F3265" s="36" t="str">
        <f t="shared" si="377"/>
        <v>Hezekiah  23</v>
      </c>
      <c r="I3265" s="7"/>
      <c r="J3265" s="43" t="str">
        <f t="shared" si="379"/>
        <v>15 Hezekiah  9</v>
      </c>
    </row>
    <row r="3266" spans="1:10" s="4" customFormat="1">
      <c r="A3266" s="14" t="str">
        <f t="shared" si="378"/>
        <v>3259 YB</v>
      </c>
      <c r="B3266" s="15" t="str">
        <f t="shared" si="371"/>
        <v>716 BC</v>
      </c>
      <c r="C3266" s="24"/>
      <c r="D3266" s="53"/>
      <c r="E3266" s="53"/>
      <c r="F3266" s="36" t="str">
        <f t="shared" si="377"/>
        <v>Hezekiah  24</v>
      </c>
      <c r="I3266" s="7"/>
      <c r="J3266" s="43" t="str">
        <f t="shared" si="379"/>
        <v>15 Hezekiah  10</v>
      </c>
    </row>
    <row r="3267" spans="1:10" s="4" customFormat="1">
      <c r="A3267" s="14" t="str">
        <f t="shared" si="378"/>
        <v>3260 YB</v>
      </c>
      <c r="B3267" s="15" t="str">
        <f t="shared" si="371"/>
        <v>715 BC</v>
      </c>
      <c r="C3267" s="24"/>
      <c r="D3267" s="53"/>
      <c r="E3267" s="53"/>
      <c r="F3267" s="36" t="str">
        <f t="shared" si="377"/>
        <v>Hezekiah  25</v>
      </c>
      <c r="I3267" s="7"/>
      <c r="J3267" s="43" t="str">
        <f t="shared" si="379"/>
        <v>15 Hezekiah  11</v>
      </c>
    </row>
    <row r="3268" spans="1:10" s="4" customFormat="1">
      <c r="A3268" s="14" t="str">
        <f t="shared" si="378"/>
        <v>3261 YB</v>
      </c>
      <c r="B3268" s="15" t="str">
        <f t="shared" si="371"/>
        <v>714 BC</v>
      </c>
      <c r="C3268" s="24"/>
      <c r="D3268" s="53"/>
      <c r="E3268" s="53"/>
      <c r="F3268" s="36" t="str">
        <f t="shared" si="377"/>
        <v>Hezekiah  26</v>
      </c>
      <c r="H3268" s="52" t="s">
        <v>128</v>
      </c>
      <c r="J3268" s="43" t="str">
        <f t="shared" si="379"/>
        <v>15 Hezekiah  12</v>
      </c>
    </row>
    <row r="3269" spans="1:10" s="4" customFormat="1">
      <c r="A3269" s="14" t="str">
        <f t="shared" si="378"/>
        <v>3262 YB</v>
      </c>
      <c r="B3269" s="15" t="str">
        <f t="shared" si="371"/>
        <v>713 BC</v>
      </c>
      <c r="C3269" s="24"/>
      <c r="D3269" s="53"/>
      <c r="E3269" s="53"/>
      <c r="F3269" s="36" t="str">
        <f t="shared" si="377"/>
        <v>Hezekiah  27</v>
      </c>
      <c r="H3269" s="53"/>
      <c r="J3269" s="43" t="str">
        <f t="shared" si="379"/>
        <v>15 Hezekiah  13</v>
      </c>
    </row>
    <row r="3270" spans="1:10" s="4" customFormat="1">
      <c r="A3270" s="14" t="str">
        <f t="shared" si="378"/>
        <v>3263 YB</v>
      </c>
      <c r="B3270" s="15" t="str">
        <f t="shared" si="371"/>
        <v>712 BC</v>
      </c>
      <c r="C3270" s="24"/>
      <c r="D3270" s="53"/>
      <c r="E3270" s="53"/>
      <c r="F3270" s="36" t="str">
        <f t="shared" si="377"/>
        <v>Hezekiah  28</v>
      </c>
      <c r="H3270" s="53"/>
      <c r="J3270" s="43" t="str">
        <f t="shared" si="379"/>
        <v>15 Hezekiah  14</v>
      </c>
    </row>
    <row r="3271" spans="1:10" s="4" customFormat="1">
      <c r="A3271" s="14" t="str">
        <f t="shared" si="378"/>
        <v>3264 YB</v>
      </c>
      <c r="B3271" s="15" t="str">
        <f t="shared" si="371"/>
        <v>711 BC</v>
      </c>
      <c r="C3271" s="25" t="s">
        <v>95</v>
      </c>
      <c r="D3271" s="53"/>
      <c r="E3271" s="53"/>
      <c r="F3271" s="36" t="str">
        <f t="shared" si="377"/>
        <v>Hezekiah  29</v>
      </c>
      <c r="G3271" s="13" t="s">
        <v>13</v>
      </c>
      <c r="H3271" s="53"/>
      <c r="J3271" s="43" t="str">
        <f t="shared" si="379"/>
        <v>15 Hezekiah  15</v>
      </c>
    </row>
    <row r="3272" spans="1:10" s="4" customFormat="1">
      <c r="A3272" s="14" t="str">
        <f t="shared" si="378"/>
        <v>3265 YB</v>
      </c>
      <c r="B3272" s="15" t="str">
        <f t="shared" ref="B3272:B3335" si="380">IF((LEFT(A3272, SEARCH(" ", A3272, 1))-3974)&lt;=0, CONCATENATE(3974-LEFT(A3272, SEARCH(" ", A3272, 1))+1, " BC"), CONCATENATE(LEFT(A3272, SEARCH(" ", A3272, 1))-3974, " AD"))</f>
        <v>710 BC</v>
      </c>
      <c r="C3272" s="24"/>
      <c r="D3272" s="53"/>
      <c r="E3272" s="53"/>
      <c r="G3272" s="34" t="s">
        <v>244</v>
      </c>
      <c r="H3272" s="53"/>
    </row>
    <row r="3273" spans="1:10" s="4" customFormat="1">
      <c r="A3273" s="14" t="str">
        <f t="shared" si="378"/>
        <v>3266 YB</v>
      </c>
      <c r="B3273" s="15" t="str">
        <f t="shared" si="380"/>
        <v>709 BC</v>
      </c>
      <c r="C3273" s="24"/>
      <c r="D3273" s="53"/>
      <c r="E3273" s="53"/>
      <c r="G3273" s="34" t="str">
        <f t="shared" ref="G3273:G3304" si="381">CONCATENATE(LEFT(G3272, SEARCH(" ", G3272, 1)), " ", RIGHT(G3272,LEN(G3272)-FIND(" ",G3272))+1)</f>
        <v>Manasseh  2</v>
      </c>
    </row>
    <row r="3274" spans="1:10" s="4" customFormat="1">
      <c r="A3274" s="14" t="str">
        <f t="shared" si="378"/>
        <v>3267 YB</v>
      </c>
      <c r="B3274" s="15" t="str">
        <f t="shared" si="380"/>
        <v>708 BC</v>
      </c>
      <c r="C3274" s="24"/>
      <c r="D3274" s="53"/>
      <c r="E3274" s="53"/>
      <c r="G3274" s="34" t="str">
        <f t="shared" si="381"/>
        <v>Manasseh  3</v>
      </c>
    </row>
    <row r="3275" spans="1:10" s="4" customFormat="1">
      <c r="A3275" s="14" t="str">
        <f t="shared" si="378"/>
        <v>3268 YB</v>
      </c>
      <c r="B3275" s="15" t="str">
        <f t="shared" si="380"/>
        <v>707 BC</v>
      </c>
      <c r="C3275" s="24"/>
      <c r="D3275" s="53"/>
      <c r="E3275" s="53"/>
      <c r="G3275" s="34" t="str">
        <f t="shared" si="381"/>
        <v>Manasseh  4</v>
      </c>
    </row>
    <row r="3276" spans="1:10" s="4" customFormat="1">
      <c r="A3276" s="14" t="str">
        <f t="shared" si="378"/>
        <v>3269 YB</v>
      </c>
      <c r="B3276" s="15" t="str">
        <f t="shared" si="380"/>
        <v>706 BC</v>
      </c>
      <c r="C3276" s="24"/>
      <c r="D3276" s="53"/>
      <c r="E3276" s="53"/>
      <c r="G3276" s="34" t="str">
        <f t="shared" si="381"/>
        <v>Manasseh  5</v>
      </c>
    </row>
    <row r="3277" spans="1:10" s="4" customFormat="1">
      <c r="A3277" s="14" t="str">
        <f t="shared" si="378"/>
        <v>3270 YB</v>
      </c>
      <c r="B3277" s="15" t="str">
        <f t="shared" si="380"/>
        <v>705 BC</v>
      </c>
      <c r="C3277" s="24"/>
      <c r="D3277" s="53"/>
      <c r="E3277" s="53"/>
      <c r="G3277" s="34" t="str">
        <f t="shared" si="381"/>
        <v>Manasseh  6</v>
      </c>
    </row>
    <row r="3278" spans="1:10" s="4" customFormat="1">
      <c r="A3278" s="14" t="str">
        <f t="shared" si="378"/>
        <v>3271 YB</v>
      </c>
      <c r="B3278" s="15" t="str">
        <f t="shared" si="380"/>
        <v>704 BC</v>
      </c>
      <c r="C3278" s="25" t="s">
        <v>96</v>
      </c>
      <c r="D3278" s="53"/>
      <c r="E3278" s="53"/>
      <c r="G3278" s="34" t="str">
        <f t="shared" si="381"/>
        <v>Manasseh  7</v>
      </c>
    </row>
    <row r="3279" spans="1:10" s="4" customFormat="1">
      <c r="A3279" s="14" t="str">
        <f t="shared" si="378"/>
        <v>3272 YB</v>
      </c>
      <c r="B3279" s="15" t="str">
        <f t="shared" si="380"/>
        <v>703 BC</v>
      </c>
      <c r="C3279" s="24"/>
      <c r="D3279" s="53"/>
      <c r="E3279" s="53"/>
      <c r="G3279" s="34" t="str">
        <f t="shared" si="381"/>
        <v>Manasseh  8</v>
      </c>
    </row>
    <row r="3280" spans="1:10" s="4" customFormat="1">
      <c r="A3280" s="14" t="str">
        <f t="shared" si="378"/>
        <v>3273 YB</v>
      </c>
      <c r="B3280" s="15" t="str">
        <f t="shared" si="380"/>
        <v>702 BC</v>
      </c>
      <c r="C3280" s="24"/>
      <c r="D3280" s="53"/>
      <c r="E3280" s="53"/>
      <c r="G3280" s="34" t="str">
        <f t="shared" si="381"/>
        <v>Manasseh  9</v>
      </c>
    </row>
    <row r="3281" spans="1:7" s="4" customFormat="1">
      <c r="A3281" s="14" t="str">
        <f t="shared" si="378"/>
        <v>3274 YB</v>
      </c>
      <c r="B3281" s="15" t="str">
        <f t="shared" si="380"/>
        <v>701 BC</v>
      </c>
      <c r="C3281" s="24"/>
      <c r="D3281" s="53"/>
      <c r="E3281" s="53"/>
      <c r="G3281" s="34" t="str">
        <f t="shared" si="381"/>
        <v>Manasseh  10</v>
      </c>
    </row>
    <row r="3282" spans="1:7" s="4" customFormat="1">
      <c r="A3282" s="14" t="str">
        <f t="shared" si="378"/>
        <v>3275 YB</v>
      </c>
      <c r="B3282" s="15" t="str">
        <f t="shared" si="380"/>
        <v>700 BC</v>
      </c>
      <c r="C3282" s="24"/>
      <c r="D3282" s="53"/>
      <c r="E3282" s="53"/>
      <c r="G3282" s="34" t="str">
        <f t="shared" si="381"/>
        <v>Manasseh  11</v>
      </c>
    </row>
    <row r="3283" spans="1:7" s="4" customFormat="1">
      <c r="A3283" s="14" t="str">
        <f t="shared" si="378"/>
        <v>3276 YB</v>
      </c>
      <c r="B3283" s="15" t="str">
        <f t="shared" si="380"/>
        <v>699 BC</v>
      </c>
      <c r="C3283" s="24"/>
      <c r="D3283" s="41"/>
      <c r="E3283" s="41"/>
      <c r="G3283" s="34" t="str">
        <f t="shared" si="381"/>
        <v>Manasseh  12</v>
      </c>
    </row>
    <row r="3284" spans="1:7" s="4" customFormat="1">
      <c r="A3284" s="14" t="str">
        <f t="shared" si="378"/>
        <v>3277 YB</v>
      </c>
      <c r="B3284" s="15" t="str">
        <f t="shared" si="380"/>
        <v>698 BC</v>
      </c>
      <c r="C3284" s="24"/>
      <c r="D3284" s="41"/>
      <c r="E3284" s="41"/>
      <c r="G3284" s="34" t="str">
        <f t="shared" si="381"/>
        <v>Manasseh  13</v>
      </c>
    </row>
    <row r="3285" spans="1:7" s="4" customFormat="1">
      <c r="A3285" s="14" t="str">
        <f t="shared" si="378"/>
        <v>3278 YB</v>
      </c>
      <c r="B3285" s="15" t="str">
        <f t="shared" si="380"/>
        <v>697 BC</v>
      </c>
      <c r="C3285" s="25" t="s">
        <v>97</v>
      </c>
      <c r="D3285" s="5"/>
      <c r="E3285" s="5"/>
      <c r="G3285" s="34" t="str">
        <f t="shared" si="381"/>
        <v>Manasseh  14</v>
      </c>
    </row>
    <row r="3286" spans="1:7" s="4" customFormat="1">
      <c r="A3286" s="14" t="str">
        <f t="shared" si="378"/>
        <v>3279 YB</v>
      </c>
      <c r="B3286" s="15" t="str">
        <f t="shared" si="380"/>
        <v>696 BC</v>
      </c>
      <c r="C3286" s="24"/>
      <c r="D3286" s="5"/>
      <c r="E3286" s="5"/>
      <c r="G3286" s="34" t="str">
        <f t="shared" si="381"/>
        <v>Manasseh  15</v>
      </c>
    </row>
    <row r="3287" spans="1:7" s="4" customFormat="1">
      <c r="A3287" s="14" t="str">
        <f t="shared" si="378"/>
        <v>3280 YB</v>
      </c>
      <c r="B3287" s="15" t="str">
        <f t="shared" si="380"/>
        <v>695 BC</v>
      </c>
      <c r="C3287" s="24"/>
      <c r="D3287" s="5"/>
      <c r="E3287" s="5"/>
      <c r="G3287" s="34" t="str">
        <f t="shared" si="381"/>
        <v>Manasseh  16</v>
      </c>
    </row>
    <row r="3288" spans="1:7" s="4" customFormat="1">
      <c r="A3288" s="14" t="str">
        <f t="shared" si="378"/>
        <v>3281 YB</v>
      </c>
      <c r="B3288" s="15" t="str">
        <f t="shared" si="380"/>
        <v>694 BC</v>
      </c>
      <c r="C3288" s="24"/>
      <c r="D3288" s="5"/>
      <c r="E3288" s="5"/>
      <c r="G3288" s="34" t="str">
        <f t="shared" si="381"/>
        <v>Manasseh  17</v>
      </c>
    </row>
    <row r="3289" spans="1:7" s="4" customFormat="1">
      <c r="A3289" s="14" t="str">
        <f t="shared" si="378"/>
        <v>3282 YB</v>
      </c>
      <c r="B3289" s="15" t="str">
        <f t="shared" si="380"/>
        <v>693 BC</v>
      </c>
      <c r="C3289" s="24"/>
      <c r="D3289" s="5"/>
      <c r="E3289" s="5"/>
      <c r="G3289" s="34" t="str">
        <f t="shared" si="381"/>
        <v>Manasseh  18</v>
      </c>
    </row>
    <row r="3290" spans="1:7" s="4" customFormat="1">
      <c r="A3290" s="14" t="str">
        <f t="shared" si="378"/>
        <v>3283 YB</v>
      </c>
      <c r="B3290" s="15" t="str">
        <f t="shared" si="380"/>
        <v>692 BC</v>
      </c>
      <c r="C3290" s="24"/>
      <c r="D3290" s="5"/>
      <c r="E3290" s="5"/>
      <c r="G3290" s="34" t="str">
        <f t="shared" si="381"/>
        <v>Manasseh  19</v>
      </c>
    </row>
    <row r="3291" spans="1:7" s="4" customFormat="1">
      <c r="A3291" s="14" t="str">
        <f t="shared" si="378"/>
        <v>3284 YB</v>
      </c>
      <c r="B3291" s="15" t="str">
        <f t="shared" si="380"/>
        <v>691 BC</v>
      </c>
      <c r="C3291" s="24"/>
      <c r="D3291" s="5"/>
      <c r="E3291" s="5"/>
      <c r="G3291" s="34" t="str">
        <f t="shared" si="381"/>
        <v>Manasseh  20</v>
      </c>
    </row>
    <row r="3292" spans="1:7" s="4" customFormat="1">
      <c r="A3292" s="14" t="str">
        <f t="shared" si="378"/>
        <v>3285 YB</v>
      </c>
      <c r="B3292" s="15" t="str">
        <f t="shared" si="380"/>
        <v>690 BC</v>
      </c>
      <c r="C3292" s="25" t="s">
        <v>98</v>
      </c>
      <c r="D3292" s="5"/>
      <c r="E3292" s="5"/>
      <c r="G3292" s="34" t="str">
        <f t="shared" si="381"/>
        <v>Manasseh  21</v>
      </c>
    </row>
    <row r="3293" spans="1:7" s="4" customFormat="1">
      <c r="A3293" s="14" t="str">
        <f t="shared" si="378"/>
        <v>3286 YB</v>
      </c>
      <c r="B3293" s="15" t="str">
        <f t="shared" si="380"/>
        <v>689 BC</v>
      </c>
      <c r="C3293" s="24"/>
      <c r="D3293" s="5"/>
      <c r="E3293" s="5"/>
      <c r="G3293" s="34" t="str">
        <f t="shared" si="381"/>
        <v>Manasseh  22</v>
      </c>
    </row>
    <row r="3294" spans="1:7" s="4" customFormat="1">
      <c r="A3294" s="14" t="str">
        <f t="shared" si="378"/>
        <v>3287 YB</v>
      </c>
      <c r="B3294" s="15" t="str">
        <f t="shared" si="380"/>
        <v>688 BC</v>
      </c>
      <c r="C3294" s="24"/>
      <c r="D3294" s="5"/>
      <c r="E3294" s="5"/>
      <c r="G3294" s="34" t="str">
        <f t="shared" si="381"/>
        <v>Manasseh  23</v>
      </c>
    </row>
    <row r="3295" spans="1:7" s="4" customFormat="1">
      <c r="A3295" s="14" t="str">
        <f t="shared" si="378"/>
        <v>3288 YB</v>
      </c>
      <c r="B3295" s="15" t="str">
        <f t="shared" si="380"/>
        <v>687 BC</v>
      </c>
      <c r="C3295" s="24"/>
      <c r="D3295" s="5"/>
      <c r="E3295" s="5"/>
      <c r="G3295" s="34" t="str">
        <f t="shared" si="381"/>
        <v>Manasseh  24</v>
      </c>
    </row>
    <row r="3296" spans="1:7" s="4" customFormat="1">
      <c r="A3296" s="14" t="str">
        <f t="shared" si="378"/>
        <v>3289 YB</v>
      </c>
      <c r="B3296" s="15" t="str">
        <f t="shared" si="380"/>
        <v>686 BC</v>
      </c>
      <c r="C3296" s="24"/>
      <c r="D3296" s="5"/>
      <c r="E3296" s="5"/>
      <c r="G3296" s="34" t="str">
        <f t="shared" si="381"/>
        <v>Manasseh  25</v>
      </c>
    </row>
    <row r="3297" spans="1:7" s="4" customFormat="1">
      <c r="A3297" s="14" t="str">
        <f t="shared" si="378"/>
        <v>3290 YB</v>
      </c>
      <c r="B3297" s="15" t="str">
        <f t="shared" si="380"/>
        <v>685 BC</v>
      </c>
      <c r="C3297" s="24"/>
      <c r="D3297" s="5"/>
      <c r="E3297" s="5"/>
      <c r="G3297" s="34" t="str">
        <f t="shared" si="381"/>
        <v>Manasseh  26</v>
      </c>
    </row>
    <row r="3298" spans="1:7" s="4" customFormat="1">
      <c r="A3298" s="14" t="str">
        <f t="shared" si="378"/>
        <v>3291 YB</v>
      </c>
      <c r="B3298" s="15" t="str">
        <f t="shared" si="380"/>
        <v>684 BC</v>
      </c>
      <c r="C3298" s="24"/>
      <c r="D3298" s="5"/>
      <c r="E3298" s="5"/>
      <c r="G3298" s="34" t="str">
        <f t="shared" si="381"/>
        <v>Manasseh  27</v>
      </c>
    </row>
    <row r="3299" spans="1:7" s="4" customFormat="1">
      <c r="A3299" s="14" t="str">
        <f t="shared" si="378"/>
        <v>3292 YB</v>
      </c>
      <c r="B3299" s="15" t="str">
        <f t="shared" si="380"/>
        <v>683 BC</v>
      </c>
      <c r="C3299" s="25" t="s">
        <v>99</v>
      </c>
      <c r="D3299" s="5"/>
      <c r="E3299" s="5"/>
      <c r="G3299" s="34" t="str">
        <f t="shared" si="381"/>
        <v>Manasseh  28</v>
      </c>
    </row>
    <row r="3300" spans="1:7" s="4" customFormat="1">
      <c r="A3300" s="14" t="str">
        <f t="shared" si="378"/>
        <v>3293 YB</v>
      </c>
      <c r="B3300" s="15" t="str">
        <f t="shared" si="380"/>
        <v>682 BC</v>
      </c>
      <c r="C3300" s="24"/>
      <c r="D3300" s="5"/>
      <c r="E3300" s="5"/>
      <c r="G3300" s="34" t="str">
        <f t="shared" si="381"/>
        <v>Manasseh  29</v>
      </c>
    </row>
    <row r="3301" spans="1:7" s="4" customFormat="1">
      <c r="A3301" s="14" t="str">
        <f t="shared" si="378"/>
        <v>3294 YB</v>
      </c>
      <c r="B3301" s="15" t="str">
        <f t="shared" si="380"/>
        <v>681 BC</v>
      </c>
      <c r="C3301" s="24"/>
      <c r="D3301" s="5"/>
      <c r="E3301" s="5"/>
      <c r="G3301" s="34" t="str">
        <f t="shared" si="381"/>
        <v>Manasseh  30</v>
      </c>
    </row>
    <row r="3302" spans="1:7" s="4" customFormat="1">
      <c r="A3302" s="14" t="str">
        <f t="shared" si="378"/>
        <v>3295 YB</v>
      </c>
      <c r="B3302" s="15" t="str">
        <f t="shared" si="380"/>
        <v>680 BC</v>
      </c>
      <c r="C3302" s="24"/>
      <c r="D3302" s="5"/>
      <c r="E3302" s="5"/>
      <c r="G3302" s="34" t="str">
        <f t="shared" si="381"/>
        <v>Manasseh  31</v>
      </c>
    </row>
    <row r="3303" spans="1:7" s="4" customFormat="1">
      <c r="A3303" s="14" t="str">
        <f t="shared" si="378"/>
        <v>3296 YB</v>
      </c>
      <c r="B3303" s="15" t="str">
        <f t="shared" si="380"/>
        <v>679 BC</v>
      </c>
      <c r="C3303" s="24"/>
      <c r="D3303" s="5"/>
      <c r="E3303" s="5"/>
      <c r="G3303" s="34" t="str">
        <f t="shared" si="381"/>
        <v>Manasseh  32</v>
      </c>
    </row>
    <row r="3304" spans="1:7" s="4" customFormat="1">
      <c r="A3304" s="14" t="str">
        <f t="shared" si="378"/>
        <v>3297 YB</v>
      </c>
      <c r="B3304" s="15" t="str">
        <f t="shared" si="380"/>
        <v>678 BC</v>
      </c>
      <c r="C3304" s="24"/>
      <c r="D3304" s="5"/>
      <c r="E3304" s="5"/>
      <c r="G3304" s="34" t="str">
        <f t="shared" si="381"/>
        <v>Manasseh  33</v>
      </c>
    </row>
    <row r="3305" spans="1:7" s="4" customFormat="1">
      <c r="A3305" s="14" t="str">
        <f t="shared" si="378"/>
        <v>3298 YB</v>
      </c>
      <c r="B3305" s="15" t="str">
        <f t="shared" si="380"/>
        <v>677 BC</v>
      </c>
      <c r="C3305" s="24"/>
      <c r="D3305" s="5"/>
      <c r="E3305" s="5"/>
      <c r="G3305" s="34" t="str">
        <f t="shared" ref="G3305:G3326" si="382">CONCATENATE(LEFT(G3304, SEARCH(" ", G3304, 1)), " ", RIGHT(G3304,LEN(G3304)-FIND(" ",G3304))+1)</f>
        <v>Manasseh  34</v>
      </c>
    </row>
    <row r="3306" spans="1:7" s="4" customFormat="1">
      <c r="A3306" s="14" t="str">
        <f t="shared" si="378"/>
        <v>3299 YB</v>
      </c>
      <c r="B3306" s="15" t="str">
        <f t="shared" si="380"/>
        <v>676 BC</v>
      </c>
      <c r="C3306" s="25" t="s">
        <v>100</v>
      </c>
      <c r="D3306" s="5"/>
      <c r="E3306" s="5"/>
      <c r="G3306" s="34" t="str">
        <f t="shared" si="382"/>
        <v>Manasseh  35</v>
      </c>
    </row>
    <row r="3307" spans="1:7" s="4" customFormat="1">
      <c r="A3307" s="14" t="str">
        <f t="shared" si="378"/>
        <v>3300 YB</v>
      </c>
      <c r="B3307" s="15" t="str">
        <f t="shared" si="380"/>
        <v>675 BC</v>
      </c>
      <c r="C3307" s="26" t="str">
        <f>CONCATENATE("Yovel ", RIGHT(C3257,LEN(C3257)-FIND(" ",C3257))+1)</f>
        <v>Yovel 66</v>
      </c>
      <c r="D3307" s="5"/>
      <c r="E3307" s="5"/>
      <c r="G3307" s="34" t="str">
        <f t="shared" si="382"/>
        <v>Manasseh  36</v>
      </c>
    </row>
    <row r="3308" spans="1:7" s="4" customFormat="1">
      <c r="A3308" s="14" t="str">
        <f t="shared" si="378"/>
        <v>3301 YB</v>
      </c>
      <c r="B3308" s="15" t="str">
        <f t="shared" si="380"/>
        <v>674 BC</v>
      </c>
      <c r="C3308" s="3"/>
      <c r="D3308" s="5"/>
      <c r="E3308" s="5"/>
      <c r="G3308" s="34" t="str">
        <f t="shared" si="382"/>
        <v>Manasseh  37</v>
      </c>
    </row>
    <row r="3309" spans="1:7" s="4" customFormat="1">
      <c r="A3309" s="14" t="str">
        <f t="shared" si="378"/>
        <v>3302 YB</v>
      </c>
      <c r="B3309" s="15" t="str">
        <f t="shared" si="380"/>
        <v>673 BC</v>
      </c>
      <c r="C3309" s="24"/>
      <c r="D3309" s="5"/>
      <c r="E3309" s="5"/>
      <c r="G3309" s="34" t="str">
        <f t="shared" si="382"/>
        <v>Manasseh  38</v>
      </c>
    </row>
    <row r="3310" spans="1:7" s="4" customFormat="1">
      <c r="A3310" s="14" t="str">
        <f t="shared" si="378"/>
        <v>3303 YB</v>
      </c>
      <c r="B3310" s="15" t="str">
        <f t="shared" si="380"/>
        <v>672 BC</v>
      </c>
      <c r="C3310" s="24"/>
      <c r="D3310" s="5"/>
      <c r="E3310" s="5"/>
      <c r="G3310" s="34" t="str">
        <f t="shared" si="382"/>
        <v>Manasseh  39</v>
      </c>
    </row>
    <row r="3311" spans="1:7" s="4" customFormat="1">
      <c r="A3311" s="14" t="str">
        <f t="shared" si="378"/>
        <v>3304 YB</v>
      </c>
      <c r="B3311" s="15" t="str">
        <f t="shared" si="380"/>
        <v>671 BC</v>
      </c>
      <c r="C3311" s="24"/>
      <c r="D3311" s="5"/>
      <c r="E3311" s="5"/>
      <c r="G3311" s="34" t="str">
        <f t="shared" si="382"/>
        <v>Manasseh  40</v>
      </c>
    </row>
    <row r="3312" spans="1:7" s="4" customFormat="1">
      <c r="A3312" s="14" t="str">
        <f t="shared" si="378"/>
        <v>3305 YB</v>
      </c>
      <c r="B3312" s="15" t="str">
        <f t="shared" si="380"/>
        <v>670 BC</v>
      </c>
      <c r="C3312" s="24"/>
      <c r="D3312" s="5"/>
      <c r="E3312" s="5"/>
      <c r="G3312" s="34" t="str">
        <f t="shared" si="382"/>
        <v>Manasseh  41</v>
      </c>
    </row>
    <row r="3313" spans="1:9" s="4" customFormat="1">
      <c r="A3313" s="14" t="str">
        <f t="shared" si="378"/>
        <v>3306 YB</v>
      </c>
      <c r="B3313" s="15" t="str">
        <f t="shared" si="380"/>
        <v>669 BC</v>
      </c>
      <c r="C3313" s="24"/>
      <c r="D3313" s="5"/>
      <c r="E3313" s="5"/>
      <c r="G3313" s="34" t="str">
        <f t="shared" si="382"/>
        <v>Manasseh  42</v>
      </c>
    </row>
    <row r="3314" spans="1:9" s="4" customFormat="1">
      <c r="A3314" s="14" t="str">
        <f t="shared" ref="A3314:A3377" si="383">CONCATENATE(LEFT(A3313, SEARCH(" ", A3313, 1))+1, " YB")</f>
        <v>3307 YB</v>
      </c>
      <c r="B3314" s="15" t="str">
        <f t="shared" si="380"/>
        <v>668 BC</v>
      </c>
      <c r="C3314" s="25" t="s">
        <v>94</v>
      </c>
      <c r="D3314" s="5"/>
      <c r="E3314" s="5"/>
      <c r="G3314" s="34" t="str">
        <f t="shared" si="382"/>
        <v>Manasseh  43</v>
      </c>
    </row>
    <row r="3315" spans="1:9" s="4" customFormat="1">
      <c r="A3315" s="14" t="str">
        <f t="shared" si="383"/>
        <v>3308 YB</v>
      </c>
      <c r="B3315" s="15" t="str">
        <f t="shared" si="380"/>
        <v>667 BC</v>
      </c>
      <c r="C3315" s="24"/>
      <c r="D3315" s="5"/>
      <c r="E3315" s="5"/>
      <c r="G3315" s="34" t="str">
        <f t="shared" si="382"/>
        <v>Manasseh  44</v>
      </c>
    </row>
    <row r="3316" spans="1:9" s="4" customFormat="1">
      <c r="A3316" s="14" t="str">
        <f t="shared" si="383"/>
        <v>3309 YB</v>
      </c>
      <c r="B3316" s="15" t="str">
        <f t="shared" si="380"/>
        <v>666 BC</v>
      </c>
      <c r="C3316" s="24"/>
      <c r="D3316" s="5"/>
      <c r="E3316" s="5"/>
      <c r="G3316" s="34" t="str">
        <f t="shared" si="382"/>
        <v>Manasseh  45</v>
      </c>
    </row>
    <row r="3317" spans="1:9" s="4" customFormat="1">
      <c r="A3317" s="14" t="str">
        <f t="shared" si="383"/>
        <v>3310 YB</v>
      </c>
      <c r="B3317" s="15" t="str">
        <f t="shared" si="380"/>
        <v>665 BC</v>
      </c>
      <c r="C3317" s="24"/>
      <c r="D3317" s="5"/>
      <c r="E3317" s="5"/>
      <c r="G3317" s="34" t="str">
        <f t="shared" si="382"/>
        <v>Manasseh  46</v>
      </c>
    </row>
    <row r="3318" spans="1:9" s="4" customFormat="1">
      <c r="A3318" s="14" t="str">
        <f t="shared" si="383"/>
        <v>3311 YB</v>
      </c>
      <c r="B3318" s="15" t="str">
        <f t="shared" si="380"/>
        <v>664 BC</v>
      </c>
      <c r="C3318" s="24"/>
      <c r="D3318" s="5"/>
      <c r="E3318" s="5"/>
      <c r="G3318" s="34" t="str">
        <f t="shared" si="382"/>
        <v>Manasseh  47</v>
      </c>
    </row>
    <row r="3319" spans="1:9" s="4" customFormat="1">
      <c r="A3319" s="14" t="str">
        <f t="shared" si="383"/>
        <v>3312 YB</v>
      </c>
      <c r="B3319" s="15" t="str">
        <f t="shared" si="380"/>
        <v>663 BC</v>
      </c>
      <c r="C3319" s="24"/>
      <c r="D3319" s="5"/>
      <c r="G3319" s="34" t="str">
        <f t="shared" si="382"/>
        <v>Manasseh  48</v>
      </c>
    </row>
    <row r="3320" spans="1:9" s="4" customFormat="1">
      <c r="A3320" s="14" t="str">
        <f t="shared" si="383"/>
        <v>3313 YB</v>
      </c>
      <c r="B3320" s="15" t="str">
        <f t="shared" si="380"/>
        <v>662 BC</v>
      </c>
      <c r="C3320" s="24"/>
      <c r="D3320" s="5"/>
      <c r="G3320" s="34" t="str">
        <f t="shared" si="382"/>
        <v>Manasseh  49</v>
      </c>
    </row>
    <row r="3321" spans="1:9" s="4" customFormat="1">
      <c r="A3321" s="14" t="str">
        <f t="shared" si="383"/>
        <v>3314 YB</v>
      </c>
      <c r="B3321" s="15" t="str">
        <f t="shared" si="380"/>
        <v>661 BC</v>
      </c>
      <c r="C3321" s="25" t="s">
        <v>95</v>
      </c>
      <c r="D3321" s="5"/>
      <c r="G3321" s="34" t="str">
        <f t="shared" si="382"/>
        <v>Manasseh  50</v>
      </c>
    </row>
    <row r="3322" spans="1:9" s="4" customFormat="1">
      <c r="A3322" s="14" t="str">
        <f t="shared" si="383"/>
        <v>3315 YB</v>
      </c>
      <c r="B3322" s="15" t="str">
        <f t="shared" si="380"/>
        <v>660 BC</v>
      </c>
      <c r="C3322" s="24"/>
      <c r="D3322" s="5"/>
      <c r="E3322" s="52" t="s">
        <v>129</v>
      </c>
      <c r="F3322" s="51"/>
      <c r="G3322" s="34" t="str">
        <f t="shared" si="382"/>
        <v>Manasseh  51</v>
      </c>
    </row>
    <row r="3323" spans="1:9" s="4" customFormat="1">
      <c r="A3323" s="14" t="str">
        <f t="shared" si="383"/>
        <v>3316 YB</v>
      </c>
      <c r="B3323" s="15" t="str">
        <f t="shared" si="380"/>
        <v>659 BC</v>
      </c>
      <c r="C3323" s="24"/>
      <c r="D3323" s="5"/>
      <c r="E3323" s="51"/>
      <c r="F3323" s="51"/>
      <c r="G3323" s="34" t="str">
        <f t="shared" si="382"/>
        <v>Manasseh  52</v>
      </c>
    </row>
    <row r="3324" spans="1:9" s="4" customFormat="1">
      <c r="A3324" s="14" t="str">
        <f t="shared" si="383"/>
        <v>3317 YB</v>
      </c>
      <c r="B3324" s="15" t="str">
        <f t="shared" si="380"/>
        <v>658 BC</v>
      </c>
      <c r="C3324" s="24"/>
      <c r="E3324" s="51"/>
      <c r="F3324" s="51"/>
      <c r="G3324" s="34" t="str">
        <f t="shared" si="382"/>
        <v>Manasseh  53</v>
      </c>
    </row>
    <row r="3325" spans="1:9" s="4" customFormat="1">
      <c r="A3325" s="14" t="str">
        <f t="shared" si="383"/>
        <v>3318 YB</v>
      </c>
      <c r="B3325" s="15" t="str">
        <f t="shared" si="380"/>
        <v>657 BC</v>
      </c>
      <c r="C3325" s="24"/>
      <c r="E3325" s="5"/>
      <c r="G3325" s="34" t="str">
        <f t="shared" si="382"/>
        <v>Manasseh  54</v>
      </c>
    </row>
    <row r="3326" spans="1:9" s="4" customFormat="1">
      <c r="A3326" s="14" t="str">
        <f t="shared" si="383"/>
        <v>3319 YB</v>
      </c>
      <c r="B3326" s="15" t="str">
        <f t="shared" si="380"/>
        <v>656 BC</v>
      </c>
      <c r="C3326" s="24"/>
      <c r="E3326" s="5"/>
      <c r="F3326" s="3" t="s">
        <v>14</v>
      </c>
      <c r="G3326" s="34" t="str">
        <f t="shared" si="382"/>
        <v>Manasseh  55</v>
      </c>
    </row>
    <row r="3327" spans="1:9" s="4" customFormat="1">
      <c r="A3327" s="14" t="str">
        <f t="shared" si="383"/>
        <v>3320 YB</v>
      </c>
      <c r="B3327" s="15" t="str">
        <f t="shared" si="380"/>
        <v>655 BC</v>
      </c>
      <c r="C3327" s="24"/>
      <c r="E3327" s="5"/>
      <c r="F3327" s="36" t="s">
        <v>246</v>
      </c>
    </row>
    <row r="3328" spans="1:9" s="4" customFormat="1">
      <c r="A3328" s="14" t="str">
        <f t="shared" si="383"/>
        <v>3321 YB</v>
      </c>
      <c r="B3328" s="15" t="str">
        <f t="shared" si="380"/>
        <v>654 BC</v>
      </c>
      <c r="C3328" s="25" t="s">
        <v>96</v>
      </c>
      <c r="D3328" s="5"/>
      <c r="E3328" s="5"/>
      <c r="F3328" s="36" t="str">
        <f>CONCATENATE(LEFT(F3327, SEARCH(" ", F3327, 1)), " ", RIGHT(F3327,LEN(F3327)-FIND(" ",F3327))+1)</f>
        <v>Amon  2</v>
      </c>
      <c r="G3328" s="3" t="s">
        <v>15</v>
      </c>
      <c r="H3328" s="52" t="s">
        <v>130</v>
      </c>
      <c r="I3328" s="53"/>
    </row>
    <row r="3329" spans="1:9" s="4" customFormat="1">
      <c r="A3329" s="14" t="str">
        <f t="shared" si="383"/>
        <v>3322 YB</v>
      </c>
      <c r="B3329" s="15" t="str">
        <f t="shared" si="380"/>
        <v>653 BC</v>
      </c>
      <c r="C3329" s="24"/>
      <c r="D3329" s="5"/>
      <c r="E3329" s="5"/>
      <c r="G3329" s="34" t="s">
        <v>247</v>
      </c>
      <c r="H3329" s="53"/>
      <c r="I3329" s="53"/>
    </row>
    <row r="3330" spans="1:9" s="4" customFormat="1">
      <c r="A3330" s="14" t="str">
        <f t="shared" si="383"/>
        <v>3323 YB</v>
      </c>
      <c r="B3330" s="15" t="str">
        <f t="shared" si="380"/>
        <v>652 BC</v>
      </c>
      <c r="C3330" s="24"/>
      <c r="D3330" s="5"/>
      <c r="E3330" s="5"/>
      <c r="G3330" s="34" t="str">
        <f t="shared" ref="G3330:G3359" si="384">CONCATENATE(LEFT(G3329, SEARCH(" ", G3329, 1)), " ", RIGHT(G3329,LEN(G3329)-FIND(" ",G3329))+1)</f>
        <v>Josiah  2</v>
      </c>
      <c r="H3330" s="53"/>
      <c r="I3330" s="53"/>
    </row>
    <row r="3331" spans="1:9" s="4" customFormat="1">
      <c r="A3331" s="14" t="str">
        <f t="shared" si="383"/>
        <v>3324 YB</v>
      </c>
      <c r="B3331" s="15" t="str">
        <f t="shared" si="380"/>
        <v>651 BC</v>
      </c>
      <c r="C3331" s="24"/>
      <c r="D3331" s="5"/>
      <c r="E3331" s="5"/>
      <c r="G3331" s="34" t="str">
        <f t="shared" si="384"/>
        <v>Josiah  3</v>
      </c>
    </row>
    <row r="3332" spans="1:9" s="4" customFormat="1">
      <c r="A3332" s="14" t="str">
        <f t="shared" si="383"/>
        <v>3325 YB</v>
      </c>
      <c r="B3332" s="15" t="str">
        <f t="shared" si="380"/>
        <v>650 BC</v>
      </c>
      <c r="C3332" s="24"/>
      <c r="D3332" s="5"/>
      <c r="E3332" s="5"/>
      <c r="G3332" s="34" t="str">
        <f t="shared" si="384"/>
        <v>Josiah  4</v>
      </c>
    </row>
    <row r="3333" spans="1:9" s="4" customFormat="1">
      <c r="A3333" s="14" t="str">
        <f t="shared" si="383"/>
        <v>3326 YB</v>
      </c>
      <c r="B3333" s="15" t="str">
        <f t="shared" si="380"/>
        <v>649 BC</v>
      </c>
      <c r="C3333" s="24"/>
      <c r="D3333" s="5"/>
      <c r="E3333" s="5"/>
      <c r="G3333" s="34" t="str">
        <f t="shared" si="384"/>
        <v>Josiah  5</v>
      </c>
    </row>
    <row r="3334" spans="1:9" s="4" customFormat="1">
      <c r="A3334" s="14" t="str">
        <f t="shared" si="383"/>
        <v>3327 YB</v>
      </c>
      <c r="B3334" s="15" t="str">
        <f t="shared" si="380"/>
        <v>648 BC</v>
      </c>
      <c r="C3334" s="24"/>
      <c r="D3334" s="5"/>
      <c r="E3334" s="5"/>
      <c r="G3334" s="34" t="str">
        <f t="shared" si="384"/>
        <v>Josiah  6</v>
      </c>
    </row>
    <row r="3335" spans="1:9" s="4" customFormat="1">
      <c r="A3335" s="14" t="str">
        <f t="shared" si="383"/>
        <v>3328 YB</v>
      </c>
      <c r="B3335" s="15" t="str">
        <f t="shared" si="380"/>
        <v>647 BC</v>
      </c>
      <c r="C3335" s="25" t="s">
        <v>97</v>
      </c>
      <c r="D3335" s="5"/>
      <c r="E3335" s="5"/>
      <c r="G3335" s="34" t="str">
        <f t="shared" si="384"/>
        <v>Josiah  7</v>
      </c>
    </row>
    <row r="3336" spans="1:9" s="4" customFormat="1">
      <c r="A3336" s="14" t="str">
        <f t="shared" si="383"/>
        <v>3329 YB</v>
      </c>
      <c r="B3336" s="15" t="str">
        <f t="shared" ref="B3336:B3399" si="385">IF((LEFT(A3336, SEARCH(" ", A3336, 1))-3974)&lt;=0, CONCATENATE(3974-LEFT(A3336, SEARCH(" ", A3336, 1))+1, " BC"), CONCATENATE(LEFT(A3336, SEARCH(" ", A3336, 1))-3974, " AD"))</f>
        <v>646 BC</v>
      </c>
      <c r="C3336" s="24"/>
      <c r="D3336" s="5"/>
      <c r="E3336" s="5"/>
      <c r="G3336" s="34" t="str">
        <f t="shared" si="384"/>
        <v>Josiah  8</v>
      </c>
    </row>
    <row r="3337" spans="1:9" s="4" customFormat="1">
      <c r="A3337" s="14" t="str">
        <f t="shared" si="383"/>
        <v>3330 YB</v>
      </c>
      <c r="B3337" s="15" t="str">
        <f t="shared" si="385"/>
        <v>645 BC</v>
      </c>
      <c r="C3337" s="24"/>
      <c r="D3337" s="5"/>
      <c r="E3337" s="5"/>
      <c r="G3337" s="34" t="str">
        <f t="shared" si="384"/>
        <v>Josiah  9</v>
      </c>
    </row>
    <row r="3338" spans="1:9" s="4" customFormat="1">
      <c r="A3338" s="14" t="str">
        <f t="shared" si="383"/>
        <v>3331 YB</v>
      </c>
      <c r="B3338" s="15" t="str">
        <f t="shared" si="385"/>
        <v>644 BC</v>
      </c>
      <c r="C3338" s="24"/>
      <c r="D3338" s="5"/>
      <c r="E3338" s="5"/>
      <c r="G3338" s="34" t="str">
        <f t="shared" si="384"/>
        <v>Josiah  10</v>
      </c>
    </row>
    <row r="3339" spans="1:9" s="4" customFormat="1">
      <c r="A3339" s="14" t="str">
        <f t="shared" si="383"/>
        <v>3332 YB</v>
      </c>
      <c r="B3339" s="15" t="str">
        <f t="shared" si="385"/>
        <v>643 BC</v>
      </c>
      <c r="C3339" s="24"/>
      <c r="D3339" s="5"/>
      <c r="E3339" s="5"/>
      <c r="G3339" s="34" t="str">
        <f t="shared" si="384"/>
        <v>Josiah  11</v>
      </c>
    </row>
    <row r="3340" spans="1:9" s="4" customFormat="1">
      <c r="A3340" s="14" t="str">
        <f t="shared" si="383"/>
        <v>3333 YB</v>
      </c>
      <c r="B3340" s="15" t="str">
        <f t="shared" si="385"/>
        <v>642 BC</v>
      </c>
      <c r="C3340" s="24"/>
      <c r="D3340" s="5"/>
      <c r="E3340" s="5"/>
      <c r="G3340" s="34" t="str">
        <f t="shared" si="384"/>
        <v>Josiah  12</v>
      </c>
    </row>
    <row r="3341" spans="1:9" s="4" customFormat="1">
      <c r="A3341" s="14" t="str">
        <f t="shared" si="383"/>
        <v>3334 YB</v>
      </c>
      <c r="B3341" s="15" t="str">
        <f t="shared" si="385"/>
        <v>641 BC</v>
      </c>
      <c r="C3341" s="24"/>
      <c r="D3341" s="5"/>
      <c r="E3341" s="5"/>
      <c r="G3341" s="34" t="str">
        <f t="shared" si="384"/>
        <v>Josiah  13</v>
      </c>
    </row>
    <row r="3342" spans="1:9" s="4" customFormat="1">
      <c r="A3342" s="14" t="str">
        <f t="shared" si="383"/>
        <v>3335 YB</v>
      </c>
      <c r="B3342" s="15" t="str">
        <f t="shared" si="385"/>
        <v>640 BC</v>
      </c>
      <c r="C3342" s="25" t="s">
        <v>98</v>
      </c>
      <c r="D3342" s="5"/>
      <c r="E3342" s="5"/>
      <c r="G3342" s="34" t="str">
        <f t="shared" si="384"/>
        <v>Josiah  14</v>
      </c>
    </row>
    <row r="3343" spans="1:9" s="4" customFormat="1">
      <c r="A3343" s="14" t="str">
        <f t="shared" si="383"/>
        <v>3336 YB</v>
      </c>
      <c r="B3343" s="15" t="str">
        <f t="shared" si="385"/>
        <v>639 BC</v>
      </c>
      <c r="C3343" s="24"/>
      <c r="D3343" s="5"/>
      <c r="E3343" s="5"/>
      <c r="G3343" s="34" t="str">
        <f t="shared" si="384"/>
        <v>Josiah  15</v>
      </c>
    </row>
    <row r="3344" spans="1:9" s="4" customFormat="1">
      <c r="A3344" s="14" t="str">
        <f t="shared" si="383"/>
        <v>3337 YB</v>
      </c>
      <c r="B3344" s="15" t="str">
        <f t="shared" si="385"/>
        <v>638 BC</v>
      </c>
      <c r="C3344" s="24"/>
      <c r="D3344" s="5"/>
      <c r="E3344" s="5"/>
      <c r="G3344" s="34" t="str">
        <f t="shared" si="384"/>
        <v>Josiah  16</v>
      </c>
    </row>
    <row r="3345" spans="1:9" s="4" customFormat="1">
      <c r="A3345" s="14" t="str">
        <f t="shared" si="383"/>
        <v>3338 YB</v>
      </c>
      <c r="B3345" s="15" t="str">
        <f t="shared" si="385"/>
        <v>637 BC</v>
      </c>
      <c r="C3345" s="24"/>
      <c r="D3345" s="5"/>
      <c r="E3345" s="5"/>
      <c r="G3345" s="34" t="str">
        <f t="shared" si="384"/>
        <v>Josiah  17</v>
      </c>
    </row>
    <row r="3346" spans="1:9" s="4" customFormat="1">
      <c r="A3346" s="14" t="str">
        <f t="shared" si="383"/>
        <v>3339 YB</v>
      </c>
      <c r="B3346" s="15" t="str">
        <f t="shared" si="385"/>
        <v>636 BC</v>
      </c>
      <c r="C3346" s="24"/>
      <c r="D3346" s="5"/>
      <c r="E3346" s="5"/>
      <c r="G3346" s="34" t="str">
        <f t="shared" si="384"/>
        <v>Josiah  18</v>
      </c>
    </row>
    <row r="3347" spans="1:9" s="4" customFormat="1">
      <c r="A3347" s="14" t="str">
        <f t="shared" si="383"/>
        <v>3340 YB</v>
      </c>
      <c r="B3347" s="15" t="str">
        <f t="shared" si="385"/>
        <v>635 BC</v>
      </c>
      <c r="C3347" s="24"/>
      <c r="D3347" s="5"/>
      <c r="E3347" s="5"/>
      <c r="G3347" s="34" t="str">
        <f t="shared" si="384"/>
        <v>Josiah  19</v>
      </c>
    </row>
    <row r="3348" spans="1:9" s="4" customFormat="1">
      <c r="A3348" s="14" t="str">
        <f t="shared" si="383"/>
        <v>3341 YB</v>
      </c>
      <c r="B3348" s="15" t="str">
        <f t="shared" si="385"/>
        <v>634 BC</v>
      </c>
      <c r="C3348" s="24"/>
      <c r="D3348" s="5"/>
      <c r="E3348" s="5"/>
      <c r="G3348" s="34" t="str">
        <f t="shared" si="384"/>
        <v>Josiah  20</v>
      </c>
    </row>
    <row r="3349" spans="1:9" s="4" customFormat="1">
      <c r="A3349" s="14" t="str">
        <f t="shared" si="383"/>
        <v>3342 YB</v>
      </c>
      <c r="B3349" s="15" t="str">
        <f t="shared" si="385"/>
        <v>633 BC</v>
      </c>
      <c r="C3349" s="25" t="s">
        <v>99</v>
      </c>
      <c r="D3349" s="5"/>
      <c r="E3349" s="5"/>
      <c r="G3349" s="34" t="str">
        <f t="shared" si="384"/>
        <v>Josiah  21</v>
      </c>
    </row>
    <row r="3350" spans="1:9" s="4" customFormat="1">
      <c r="A3350" s="14" t="str">
        <f t="shared" si="383"/>
        <v>3343 YB</v>
      </c>
      <c r="B3350" s="15" t="str">
        <f t="shared" si="385"/>
        <v>632 BC</v>
      </c>
      <c r="C3350" s="24"/>
      <c r="D3350" s="5"/>
      <c r="E3350" s="5"/>
      <c r="G3350" s="34" t="str">
        <f t="shared" si="384"/>
        <v>Josiah  22</v>
      </c>
    </row>
    <row r="3351" spans="1:9" s="4" customFormat="1">
      <c r="A3351" s="14" t="str">
        <f t="shared" si="383"/>
        <v>3344 YB</v>
      </c>
      <c r="B3351" s="15" t="str">
        <f t="shared" si="385"/>
        <v>631 BC</v>
      </c>
      <c r="C3351" s="24"/>
      <c r="D3351" s="5"/>
      <c r="E3351" s="5"/>
      <c r="G3351" s="34" t="str">
        <f t="shared" si="384"/>
        <v>Josiah  23</v>
      </c>
    </row>
    <row r="3352" spans="1:9" s="4" customFormat="1">
      <c r="A3352" s="14" t="str">
        <f t="shared" si="383"/>
        <v>3345 YB</v>
      </c>
      <c r="B3352" s="15" t="str">
        <f t="shared" si="385"/>
        <v>630 BC</v>
      </c>
      <c r="C3352" s="24"/>
      <c r="D3352" s="5"/>
      <c r="E3352" s="5"/>
      <c r="G3352" s="34" t="str">
        <f t="shared" si="384"/>
        <v>Josiah  24</v>
      </c>
    </row>
    <row r="3353" spans="1:9" s="4" customFormat="1">
      <c r="A3353" s="14" t="str">
        <f t="shared" si="383"/>
        <v>3346 YB</v>
      </c>
      <c r="B3353" s="15" t="str">
        <f t="shared" si="385"/>
        <v>629 BC</v>
      </c>
      <c r="C3353" s="24"/>
      <c r="D3353" s="5"/>
      <c r="E3353" s="5"/>
      <c r="G3353" s="34" t="str">
        <f t="shared" si="384"/>
        <v>Josiah  25</v>
      </c>
    </row>
    <row r="3354" spans="1:9" s="4" customFormat="1">
      <c r="A3354" s="14" t="str">
        <f t="shared" si="383"/>
        <v>3347 YB</v>
      </c>
      <c r="B3354" s="15" t="str">
        <f t="shared" si="385"/>
        <v>628 BC</v>
      </c>
      <c r="C3354" s="24"/>
      <c r="D3354" s="5"/>
      <c r="G3354" s="34" t="str">
        <f t="shared" si="384"/>
        <v>Josiah  26</v>
      </c>
    </row>
    <row r="3355" spans="1:9" s="4" customFormat="1">
      <c r="A3355" s="14" t="str">
        <f t="shared" si="383"/>
        <v>3348 YB</v>
      </c>
      <c r="B3355" s="15" t="str">
        <f t="shared" si="385"/>
        <v>627 BC</v>
      </c>
      <c r="C3355" s="24"/>
      <c r="D3355" s="5"/>
      <c r="G3355" s="34" t="str">
        <f t="shared" si="384"/>
        <v>Josiah  27</v>
      </c>
    </row>
    <row r="3356" spans="1:9" s="4" customFormat="1">
      <c r="A3356" s="14" t="str">
        <f t="shared" si="383"/>
        <v>3349 YB</v>
      </c>
      <c r="B3356" s="15" t="str">
        <f t="shared" si="385"/>
        <v>626 BC</v>
      </c>
      <c r="C3356" s="25" t="s">
        <v>100</v>
      </c>
      <c r="D3356" s="5"/>
      <c r="E3356" s="56" t="s">
        <v>131</v>
      </c>
      <c r="F3356" s="51"/>
      <c r="G3356" s="34" t="str">
        <f t="shared" si="384"/>
        <v>Josiah  28</v>
      </c>
      <c r="I3356" s="52" t="s">
        <v>132</v>
      </c>
    </row>
    <row r="3357" spans="1:9" s="4" customFormat="1">
      <c r="A3357" s="14" t="str">
        <f t="shared" si="383"/>
        <v>3350 YB</v>
      </c>
      <c r="B3357" s="15" t="str">
        <f t="shared" si="385"/>
        <v>625 BC</v>
      </c>
      <c r="C3357" s="26" t="str">
        <f>CONCATENATE("Yovel ", RIGHT(C3307,LEN(C3307)-FIND(" ",C3307))+1)</f>
        <v>Yovel 67</v>
      </c>
      <c r="E3357" s="51"/>
      <c r="F3357" s="51"/>
      <c r="G3357" s="34" t="str">
        <f t="shared" si="384"/>
        <v>Josiah  29</v>
      </c>
      <c r="I3357" s="53"/>
    </row>
    <row r="3358" spans="1:9" s="4" customFormat="1">
      <c r="A3358" s="14" t="str">
        <f t="shared" si="383"/>
        <v>3351 YB</v>
      </c>
      <c r="B3358" s="15" t="str">
        <f t="shared" si="385"/>
        <v>624 BC</v>
      </c>
      <c r="C3358" s="3"/>
      <c r="D3358" s="41"/>
      <c r="E3358" s="5"/>
      <c r="G3358" s="34" t="str">
        <f t="shared" si="384"/>
        <v>Josiah  30</v>
      </c>
      <c r="I3358" s="53"/>
    </row>
    <row r="3359" spans="1:9" s="4" customFormat="1">
      <c r="A3359" s="14" t="str">
        <f t="shared" si="383"/>
        <v>3352 YB</v>
      </c>
      <c r="B3359" s="15" t="str">
        <f t="shared" si="385"/>
        <v>623 BC</v>
      </c>
      <c r="C3359" s="24"/>
      <c r="D3359" s="41"/>
      <c r="E3359" s="5"/>
      <c r="F3359" s="3" t="s">
        <v>16</v>
      </c>
      <c r="G3359" s="34" t="str">
        <f t="shared" si="384"/>
        <v>Josiah  31</v>
      </c>
      <c r="H3359" s="3" t="s">
        <v>17</v>
      </c>
      <c r="I3359" s="53"/>
    </row>
    <row r="3360" spans="1:9" s="4" customFormat="1">
      <c r="A3360" s="14" t="str">
        <f t="shared" si="383"/>
        <v>3353 YB</v>
      </c>
      <c r="B3360" s="15" t="str">
        <f t="shared" si="385"/>
        <v>622 BC</v>
      </c>
      <c r="C3360" s="24"/>
      <c r="D3360" s="41"/>
      <c r="E3360" s="5"/>
      <c r="F3360" s="36" t="s">
        <v>248</v>
      </c>
      <c r="H3360" s="36" t="s">
        <v>249</v>
      </c>
    </row>
    <row r="3361" spans="1:12" s="4" customFormat="1">
      <c r="A3361" s="14" t="str">
        <f t="shared" si="383"/>
        <v>3354 YB</v>
      </c>
      <c r="B3361" s="15" t="str">
        <f t="shared" si="385"/>
        <v>621 BC</v>
      </c>
      <c r="C3361" s="24"/>
      <c r="D3361" s="5"/>
      <c r="E3361" s="5"/>
      <c r="H3361" s="36" t="str">
        <f t="shared" ref="H3361:H3370" si="386">CONCATENATE(LEFT(H3360, SEARCH(" ", H3360, 1)), " ", RIGHT(H3360,LEN(H3360)-FIND(" ",H3360))+1)</f>
        <v>Jehoiakim  2</v>
      </c>
    </row>
    <row r="3362" spans="1:12" s="4" customFormat="1">
      <c r="A3362" s="14" t="str">
        <f t="shared" si="383"/>
        <v>3355 YB</v>
      </c>
      <c r="B3362" s="15" t="str">
        <f t="shared" si="385"/>
        <v>620 BC</v>
      </c>
      <c r="C3362" s="24"/>
      <c r="D3362" s="5"/>
      <c r="E3362" s="56" t="s">
        <v>256</v>
      </c>
      <c r="F3362" s="51"/>
      <c r="G3362" s="51"/>
      <c r="H3362" s="36" t="str">
        <f t="shared" si="386"/>
        <v>Jehoiakim  3</v>
      </c>
    </row>
    <row r="3363" spans="1:12" s="4" customFormat="1">
      <c r="A3363" s="14" t="str">
        <f t="shared" si="383"/>
        <v>3356 YB</v>
      </c>
      <c r="B3363" s="15" t="str">
        <f t="shared" si="385"/>
        <v>619 BC</v>
      </c>
      <c r="C3363" s="24"/>
      <c r="D3363" s="5"/>
      <c r="E3363" s="51"/>
      <c r="F3363" s="51"/>
      <c r="G3363" s="51"/>
      <c r="H3363" s="36" t="str">
        <f t="shared" si="386"/>
        <v>Jehoiakim  4</v>
      </c>
    </row>
    <row r="3364" spans="1:12" s="4" customFormat="1">
      <c r="A3364" s="14" t="str">
        <f t="shared" si="383"/>
        <v>3357 YB</v>
      </c>
      <c r="B3364" s="15" t="str">
        <f t="shared" si="385"/>
        <v>618 BC</v>
      </c>
      <c r="C3364" s="25" t="s">
        <v>94</v>
      </c>
      <c r="D3364" s="5"/>
      <c r="E3364" s="51"/>
      <c r="F3364" s="51"/>
      <c r="G3364" s="51"/>
      <c r="H3364" s="36" t="str">
        <f t="shared" si="386"/>
        <v>Jehoiakim  5</v>
      </c>
    </row>
    <row r="3365" spans="1:12" s="4" customFormat="1">
      <c r="A3365" s="14" t="str">
        <f t="shared" si="383"/>
        <v>3358 YB</v>
      </c>
      <c r="B3365" s="15" t="str">
        <f t="shared" si="385"/>
        <v>617 BC</v>
      </c>
      <c r="C3365" s="24"/>
      <c r="D3365" s="5"/>
      <c r="E3365" s="51"/>
      <c r="F3365" s="51"/>
      <c r="G3365" s="51"/>
      <c r="H3365" s="36" t="str">
        <f t="shared" si="386"/>
        <v>Jehoiakim  6</v>
      </c>
    </row>
    <row r="3366" spans="1:12" s="4" customFormat="1">
      <c r="A3366" s="14" t="str">
        <f t="shared" si="383"/>
        <v>3359 YB</v>
      </c>
      <c r="B3366" s="15" t="str">
        <f t="shared" si="385"/>
        <v>616 BC</v>
      </c>
      <c r="C3366" s="24"/>
      <c r="D3366" s="5"/>
      <c r="E3366" s="51"/>
      <c r="F3366" s="51"/>
      <c r="G3366" s="51"/>
      <c r="H3366" s="36" t="str">
        <f t="shared" si="386"/>
        <v>Jehoiakim  7</v>
      </c>
    </row>
    <row r="3367" spans="1:12" s="4" customFormat="1">
      <c r="A3367" s="14" t="str">
        <f t="shared" si="383"/>
        <v>3360 YB</v>
      </c>
      <c r="B3367" s="15" t="str">
        <f t="shared" si="385"/>
        <v>615 BC</v>
      </c>
      <c r="C3367" s="24"/>
      <c r="D3367" s="5"/>
      <c r="E3367" s="51"/>
      <c r="F3367" s="51"/>
      <c r="G3367" s="51"/>
      <c r="H3367" s="36" t="str">
        <f t="shared" si="386"/>
        <v>Jehoiakim  8</v>
      </c>
    </row>
    <row r="3368" spans="1:12" s="4" customFormat="1">
      <c r="A3368" s="14" t="str">
        <f t="shared" si="383"/>
        <v>3361 YB</v>
      </c>
      <c r="B3368" s="15" t="str">
        <f t="shared" si="385"/>
        <v>614 BC</v>
      </c>
      <c r="C3368" s="24"/>
      <c r="D3368" s="5"/>
      <c r="E3368" s="51"/>
      <c r="F3368" s="51"/>
      <c r="G3368" s="51"/>
      <c r="H3368" s="36" t="str">
        <f t="shared" si="386"/>
        <v>Jehoiakim  9</v>
      </c>
    </row>
    <row r="3369" spans="1:12" s="4" customFormat="1">
      <c r="A3369" s="14" t="str">
        <f t="shared" si="383"/>
        <v>3362 YB</v>
      </c>
      <c r="B3369" s="15" t="str">
        <f t="shared" si="385"/>
        <v>613 BC</v>
      </c>
      <c r="C3369" s="24"/>
      <c r="D3369" s="5"/>
      <c r="E3369" s="5"/>
      <c r="F3369" s="50" t="s">
        <v>57</v>
      </c>
      <c r="H3369" s="36" t="str">
        <f t="shared" si="386"/>
        <v>Jehoiakim  10</v>
      </c>
      <c r="J3369" s="52" t="s">
        <v>133</v>
      </c>
      <c r="K3369" s="53"/>
    </row>
    <row r="3370" spans="1:12" s="4" customFormat="1">
      <c r="A3370" s="14" t="str">
        <f t="shared" si="383"/>
        <v>3363 YB</v>
      </c>
      <c r="B3370" s="15" t="str">
        <f t="shared" si="385"/>
        <v>612 BC</v>
      </c>
      <c r="C3370" s="24"/>
      <c r="D3370" s="5"/>
      <c r="E3370" s="5"/>
      <c r="F3370" s="51"/>
      <c r="G3370" s="3" t="s">
        <v>38</v>
      </c>
      <c r="H3370" s="36" t="str">
        <f t="shared" si="386"/>
        <v>Jehoiakim  11</v>
      </c>
      <c r="I3370" s="3" t="s">
        <v>37</v>
      </c>
      <c r="J3370" s="53"/>
      <c r="K3370" s="53"/>
    </row>
    <row r="3371" spans="1:12" s="4" customFormat="1">
      <c r="A3371" s="14" t="str">
        <f t="shared" si="383"/>
        <v>3364 YB</v>
      </c>
      <c r="B3371" s="15" t="str">
        <f t="shared" si="385"/>
        <v>611 BC</v>
      </c>
      <c r="C3371" s="25" t="s">
        <v>95</v>
      </c>
      <c r="D3371" s="23" t="s">
        <v>55</v>
      </c>
      <c r="E3371" s="12"/>
      <c r="F3371" s="43" t="s">
        <v>251</v>
      </c>
      <c r="G3371" s="34" t="s">
        <v>252</v>
      </c>
      <c r="I3371" s="34" t="s">
        <v>250</v>
      </c>
      <c r="J3371" s="53"/>
      <c r="K3371" s="53"/>
    </row>
    <row r="3372" spans="1:12" s="4" customFormat="1">
      <c r="A3372" s="14" t="str">
        <f t="shared" si="383"/>
        <v>3365 YB</v>
      </c>
      <c r="B3372" s="15" t="str">
        <f t="shared" si="385"/>
        <v>610 BC</v>
      </c>
      <c r="C3372" s="24"/>
      <c r="F3372" s="43" t="str">
        <f t="shared" ref="F3372:F3403" si="387">CONCATENATE(LEFT(F3371, SEARCH(" ", F3371, 10)), " ", RIGHT(F3371,LEN(F3371)-FIND(" ",F3371, 10))+1)</f>
        <v>70 Years Captivity  2</v>
      </c>
      <c r="G3372" s="34" t="str">
        <f t="shared" ref="G3372:G3381" si="388">CONCATENATE(LEFT(G3371, SEARCH(" ", G3371, 1)), " ", RIGHT(G3371,LEN(G3371)-FIND(" ",G3371))+1)</f>
        <v>Zedekiah  2</v>
      </c>
      <c r="H3372" s="52" t="s">
        <v>134</v>
      </c>
    </row>
    <row r="3373" spans="1:12" s="4" customFormat="1">
      <c r="A3373" s="14" t="str">
        <f t="shared" si="383"/>
        <v>3366 YB</v>
      </c>
      <c r="B3373" s="15" t="str">
        <f t="shared" si="385"/>
        <v>609 BC</v>
      </c>
      <c r="C3373" s="24"/>
      <c r="D3373" s="5"/>
      <c r="E3373" s="5"/>
      <c r="F3373" s="43" t="str">
        <f t="shared" si="387"/>
        <v>70 Years Captivity  3</v>
      </c>
      <c r="G3373" s="34" t="str">
        <f t="shared" si="388"/>
        <v>Zedekiah  3</v>
      </c>
      <c r="H3373" s="52"/>
    </row>
    <row r="3374" spans="1:12" s="4" customFormat="1">
      <c r="A3374" s="14" t="str">
        <f t="shared" si="383"/>
        <v>3367 YB</v>
      </c>
      <c r="B3374" s="15" t="str">
        <f t="shared" si="385"/>
        <v>608 BC</v>
      </c>
      <c r="C3374" s="24"/>
      <c r="D3374" s="5"/>
      <c r="E3374" s="5"/>
      <c r="F3374" s="43" t="str">
        <f t="shared" si="387"/>
        <v>70 Years Captivity  4</v>
      </c>
      <c r="G3374" s="34" t="str">
        <f t="shared" si="388"/>
        <v>Zedekiah  4</v>
      </c>
      <c r="H3374" s="52"/>
    </row>
    <row r="3375" spans="1:12" s="4" customFormat="1">
      <c r="A3375" s="14" t="str">
        <f t="shared" si="383"/>
        <v>3368 YB</v>
      </c>
      <c r="B3375" s="15" t="str">
        <f t="shared" si="385"/>
        <v>607 BC</v>
      </c>
      <c r="C3375" s="24"/>
      <c r="D3375" s="5"/>
      <c r="E3375" s="5"/>
      <c r="F3375" s="43" t="str">
        <f t="shared" si="387"/>
        <v>70 Years Captivity  5</v>
      </c>
      <c r="G3375" s="34" t="str">
        <f t="shared" si="388"/>
        <v>Zedekiah  5</v>
      </c>
      <c r="H3375" s="52"/>
    </row>
    <row r="3376" spans="1:12" s="4" customFormat="1">
      <c r="A3376" s="14" t="str">
        <f t="shared" si="383"/>
        <v>3369 YB</v>
      </c>
      <c r="B3376" s="15" t="str">
        <f t="shared" si="385"/>
        <v>606 BC</v>
      </c>
      <c r="C3376" s="24"/>
      <c r="D3376" s="5"/>
      <c r="E3376" s="5"/>
      <c r="F3376" s="43" t="str">
        <f t="shared" si="387"/>
        <v>70 Years Captivity  6</v>
      </c>
      <c r="G3376" s="34" t="str">
        <f t="shared" si="388"/>
        <v>Zedekiah  6</v>
      </c>
      <c r="K3376" s="52" t="s">
        <v>254</v>
      </c>
      <c r="L3376" s="53"/>
    </row>
    <row r="3377" spans="1:48" s="4" customFormat="1">
      <c r="A3377" s="14" t="str">
        <f t="shared" si="383"/>
        <v>3370 YB</v>
      </c>
      <c r="B3377" s="15" t="str">
        <f t="shared" si="385"/>
        <v>605 BC</v>
      </c>
      <c r="C3377" s="24"/>
      <c r="D3377" s="52" t="s">
        <v>257</v>
      </c>
      <c r="E3377" s="53"/>
      <c r="F3377" s="43" t="str">
        <f t="shared" si="387"/>
        <v>70 Years Captivity  7</v>
      </c>
      <c r="G3377" s="34" t="str">
        <f t="shared" si="388"/>
        <v>Zedekiah  7</v>
      </c>
      <c r="K3377" s="53"/>
      <c r="L3377" s="53"/>
    </row>
    <row r="3378" spans="1:48" s="4" customFormat="1">
      <c r="A3378" s="14" t="str">
        <f t="shared" ref="A3378:A3441" si="389">CONCATENATE(LEFT(A3377, SEARCH(" ", A3377, 1))+1, " YB")</f>
        <v>3371 YB</v>
      </c>
      <c r="B3378" s="15" t="str">
        <f t="shared" si="385"/>
        <v>604 BC</v>
      </c>
      <c r="C3378" s="25" t="s">
        <v>96</v>
      </c>
      <c r="D3378" s="53"/>
      <c r="E3378" s="53"/>
      <c r="F3378" s="43" t="str">
        <f t="shared" si="387"/>
        <v>70 Years Captivity  8</v>
      </c>
      <c r="G3378" s="34" t="str">
        <f t="shared" si="388"/>
        <v>Zedekiah  8</v>
      </c>
      <c r="K3378" s="53"/>
      <c r="L3378" s="53"/>
    </row>
    <row r="3379" spans="1:48" s="4" customFormat="1">
      <c r="A3379" s="14" t="str">
        <f t="shared" si="389"/>
        <v>3372 YB</v>
      </c>
      <c r="B3379" s="15" t="str">
        <f t="shared" si="385"/>
        <v>603 BC</v>
      </c>
      <c r="C3379" s="24"/>
      <c r="D3379" s="53"/>
      <c r="E3379" s="53"/>
      <c r="F3379" s="43" t="str">
        <f t="shared" si="387"/>
        <v>70 Years Captivity  9</v>
      </c>
      <c r="G3379" s="34" t="str">
        <f t="shared" si="388"/>
        <v>Zedekiah  9</v>
      </c>
      <c r="J3379" s="50" t="s">
        <v>267</v>
      </c>
      <c r="K3379" s="53"/>
      <c r="L3379" s="53"/>
    </row>
    <row r="3380" spans="1:48" s="4" customFormat="1">
      <c r="A3380" s="14" t="str">
        <f t="shared" si="389"/>
        <v>3373 YB</v>
      </c>
      <c r="B3380" s="15" t="str">
        <f t="shared" si="385"/>
        <v>602 BC</v>
      </c>
      <c r="C3380" s="24"/>
      <c r="D3380" s="5"/>
      <c r="E3380" s="5"/>
      <c r="F3380" s="43" t="str">
        <f t="shared" si="387"/>
        <v>70 Years Captivity  10</v>
      </c>
      <c r="G3380" s="34" t="str">
        <f t="shared" si="388"/>
        <v>Zedekiah  10</v>
      </c>
      <c r="J3380" s="57"/>
      <c r="K3380" s="53"/>
      <c r="L3380" s="53"/>
    </row>
    <row r="3381" spans="1:48" s="4" customFormat="1">
      <c r="A3381" s="14" t="str">
        <f t="shared" si="389"/>
        <v>3374 YB</v>
      </c>
      <c r="B3381" s="15" t="str">
        <f t="shared" si="385"/>
        <v>601 BC</v>
      </c>
      <c r="C3381" s="24"/>
      <c r="D3381" s="11" t="s">
        <v>39</v>
      </c>
      <c r="E3381" s="6"/>
      <c r="F3381" s="43" t="str">
        <f t="shared" si="387"/>
        <v>70 Years Captivity  11</v>
      </c>
      <c r="G3381" s="34" t="str">
        <f t="shared" si="388"/>
        <v>Zedekiah  11</v>
      </c>
      <c r="H3381" s="11" t="s">
        <v>56</v>
      </c>
      <c r="I3381" s="6"/>
      <c r="J3381" s="57"/>
      <c r="K3381" s="53"/>
      <c r="L3381" s="53"/>
    </row>
    <row r="3382" spans="1:48" s="4" customFormat="1">
      <c r="A3382" s="14" t="str">
        <f t="shared" si="389"/>
        <v>3375 YB</v>
      </c>
      <c r="B3382" s="15" t="str">
        <f t="shared" si="385"/>
        <v>600 BC</v>
      </c>
      <c r="C3382" s="24"/>
      <c r="F3382" s="43" t="str">
        <f t="shared" si="387"/>
        <v>70 Years Captivity  12</v>
      </c>
      <c r="J3382" s="43" t="s">
        <v>253</v>
      </c>
      <c r="K3382" s="53"/>
      <c r="L3382" s="53"/>
      <c r="AV3382" s="3"/>
    </row>
    <row r="3383" spans="1:48" s="4" customFormat="1">
      <c r="A3383" s="14" t="str">
        <f t="shared" si="389"/>
        <v>3376 YB</v>
      </c>
      <c r="B3383" s="15" t="str">
        <f t="shared" si="385"/>
        <v>599 BC</v>
      </c>
      <c r="C3383" s="24"/>
      <c r="F3383" s="43" t="str">
        <f t="shared" si="387"/>
        <v>70 Years Captivity  13</v>
      </c>
      <c r="H3383" s="56" t="s">
        <v>255</v>
      </c>
      <c r="I3383" s="51"/>
      <c r="J3383" s="43" t="str">
        <f t="shared" ref="J3383:J3446" si="390">CONCATENATE(LEFT(J3382, SEARCH(" ", J3382, 10)), " ", RIGHT(J3382,LEN(J3382)-FIND(" ",J3382, 10))+1)</f>
        <v>1290 Daniel  2</v>
      </c>
      <c r="K3383" s="53"/>
      <c r="L3383" s="53"/>
    </row>
    <row r="3384" spans="1:48" s="4" customFormat="1">
      <c r="A3384" s="14" t="str">
        <f t="shared" si="389"/>
        <v>3377 YB</v>
      </c>
      <c r="B3384" s="15" t="str">
        <f t="shared" si="385"/>
        <v>598 BC</v>
      </c>
      <c r="C3384" s="24"/>
      <c r="F3384" s="43" t="str">
        <f t="shared" si="387"/>
        <v>70 Years Captivity  14</v>
      </c>
      <c r="H3384" s="51"/>
      <c r="I3384" s="51"/>
      <c r="J3384" s="43" t="str">
        <f t="shared" si="390"/>
        <v>1290 Daniel  3</v>
      </c>
      <c r="K3384" s="53"/>
      <c r="L3384" s="53"/>
    </row>
    <row r="3385" spans="1:48" s="4" customFormat="1">
      <c r="A3385" s="14" t="str">
        <f t="shared" si="389"/>
        <v>3378 YB</v>
      </c>
      <c r="B3385" s="15" t="str">
        <f t="shared" si="385"/>
        <v>597 BC</v>
      </c>
      <c r="C3385" s="25" t="s">
        <v>97</v>
      </c>
      <c r="F3385" s="43" t="str">
        <f t="shared" si="387"/>
        <v>70 Years Captivity  15</v>
      </c>
      <c r="H3385" s="51"/>
      <c r="I3385" s="51"/>
      <c r="J3385" s="43" t="str">
        <f t="shared" si="390"/>
        <v>1290 Daniel  4</v>
      </c>
      <c r="K3385" s="53"/>
      <c r="L3385" s="53"/>
    </row>
    <row r="3386" spans="1:48" s="4" customFormat="1">
      <c r="A3386" s="14" t="str">
        <f t="shared" si="389"/>
        <v>3379 YB</v>
      </c>
      <c r="B3386" s="15" t="str">
        <f t="shared" si="385"/>
        <v>596 BC</v>
      </c>
      <c r="C3386" s="24"/>
      <c r="D3386" s="5"/>
      <c r="E3386" s="5"/>
      <c r="F3386" s="43" t="str">
        <f t="shared" si="387"/>
        <v>70 Years Captivity  16</v>
      </c>
      <c r="H3386" s="51"/>
      <c r="I3386" s="51"/>
      <c r="J3386" s="43" t="str">
        <f t="shared" si="390"/>
        <v>1290 Daniel  5</v>
      </c>
    </row>
    <row r="3387" spans="1:48" s="4" customFormat="1">
      <c r="A3387" s="14" t="str">
        <f t="shared" si="389"/>
        <v>3380 YB</v>
      </c>
      <c r="B3387" s="15" t="str">
        <f t="shared" si="385"/>
        <v>595 BC</v>
      </c>
      <c r="C3387" s="24"/>
      <c r="D3387" s="5"/>
      <c r="E3387" s="5"/>
      <c r="F3387" s="43" t="str">
        <f t="shared" si="387"/>
        <v>70 Years Captivity  17</v>
      </c>
      <c r="H3387" s="51"/>
      <c r="I3387" s="51"/>
      <c r="J3387" s="43" t="str">
        <f t="shared" si="390"/>
        <v>1290 Daniel  6</v>
      </c>
    </row>
    <row r="3388" spans="1:48" s="4" customFormat="1">
      <c r="A3388" s="14" t="str">
        <f t="shared" si="389"/>
        <v>3381 YB</v>
      </c>
      <c r="B3388" s="15" t="str">
        <f t="shared" si="385"/>
        <v>594 BC</v>
      </c>
      <c r="C3388" s="24"/>
      <c r="D3388" s="5"/>
      <c r="E3388" s="5"/>
      <c r="F3388" s="43" t="str">
        <f t="shared" si="387"/>
        <v>70 Years Captivity  18</v>
      </c>
      <c r="J3388" s="43" t="str">
        <f t="shared" si="390"/>
        <v>1290 Daniel  7</v>
      </c>
    </row>
    <row r="3389" spans="1:48" s="4" customFormat="1">
      <c r="A3389" s="14" t="str">
        <f t="shared" si="389"/>
        <v>3382 YB</v>
      </c>
      <c r="B3389" s="15" t="str">
        <f t="shared" si="385"/>
        <v>593 BC</v>
      </c>
      <c r="C3389" s="24"/>
      <c r="D3389" s="5"/>
      <c r="E3389" s="5"/>
      <c r="F3389" s="43" t="str">
        <f t="shared" si="387"/>
        <v>70 Years Captivity  19</v>
      </c>
      <c r="J3389" s="43" t="str">
        <f t="shared" si="390"/>
        <v>1290 Daniel  8</v>
      </c>
    </row>
    <row r="3390" spans="1:48" s="4" customFormat="1">
      <c r="A3390" s="14" t="str">
        <f t="shared" si="389"/>
        <v>3383 YB</v>
      </c>
      <c r="B3390" s="15" t="str">
        <f t="shared" si="385"/>
        <v>592 BC</v>
      </c>
      <c r="C3390" s="24"/>
      <c r="D3390" s="5"/>
      <c r="E3390" s="5"/>
      <c r="F3390" s="43" t="str">
        <f t="shared" si="387"/>
        <v>70 Years Captivity  20</v>
      </c>
      <c r="J3390" s="43" t="str">
        <f t="shared" si="390"/>
        <v>1290 Daniel  9</v>
      </c>
    </row>
    <row r="3391" spans="1:48" s="4" customFormat="1">
      <c r="A3391" s="14" t="str">
        <f t="shared" si="389"/>
        <v>3384 YB</v>
      </c>
      <c r="B3391" s="15" t="str">
        <f t="shared" si="385"/>
        <v>591 BC</v>
      </c>
      <c r="C3391" s="24"/>
      <c r="D3391" s="5"/>
      <c r="E3391" s="5"/>
      <c r="F3391" s="43" t="str">
        <f t="shared" si="387"/>
        <v>70 Years Captivity  21</v>
      </c>
      <c r="J3391" s="43" t="str">
        <f t="shared" si="390"/>
        <v>1290 Daniel  10</v>
      </c>
    </row>
    <row r="3392" spans="1:48" s="4" customFormat="1">
      <c r="A3392" s="14" t="str">
        <f t="shared" si="389"/>
        <v>3385 YB</v>
      </c>
      <c r="B3392" s="15" t="str">
        <f t="shared" si="385"/>
        <v>590 BC</v>
      </c>
      <c r="C3392" s="25" t="s">
        <v>98</v>
      </c>
      <c r="D3392" s="5"/>
      <c r="E3392" s="5"/>
      <c r="F3392" s="43" t="str">
        <f t="shared" si="387"/>
        <v>70 Years Captivity  22</v>
      </c>
      <c r="J3392" s="43" t="str">
        <f t="shared" si="390"/>
        <v>1290 Daniel  11</v>
      </c>
    </row>
    <row r="3393" spans="1:10" s="4" customFormat="1">
      <c r="A3393" s="14" t="str">
        <f t="shared" si="389"/>
        <v>3386 YB</v>
      </c>
      <c r="B3393" s="15" t="str">
        <f t="shared" si="385"/>
        <v>589 BC</v>
      </c>
      <c r="C3393" s="24"/>
      <c r="D3393" s="5"/>
      <c r="E3393" s="5"/>
      <c r="F3393" s="43" t="str">
        <f t="shared" si="387"/>
        <v>70 Years Captivity  23</v>
      </c>
      <c r="J3393" s="43" t="str">
        <f t="shared" si="390"/>
        <v>1290 Daniel  12</v>
      </c>
    </row>
    <row r="3394" spans="1:10" s="4" customFormat="1">
      <c r="A3394" s="14" t="str">
        <f t="shared" si="389"/>
        <v>3387 YB</v>
      </c>
      <c r="B3394" s="15" t="str">
        <f t="shared" si="385"/>
        <v>588 BC</v>
      </c>
      <c r="C3394" s="24"/>
      <c r="D3394" s="5"/>
      <c r="E3394" s="5"/>
      <c r="F3394" s="43" t="str">
        <f t="shared" si="387"/>
        <v>70 Years Captivity  24</v>
      </c>
      <c r="J3394" s="43" t="str">
        <f t="shared" si="390"/>
        <v>1290 Daniel  13</v>
      </c>
    </row>
    <row r="3395" spans="1:10" s="4" customFormat="1">
      <c r="A3395" s="14" t="str">
        <f t="shared" si="389"/>
        <v>3388 YB</v>
      </c>
      <c r="B3395" s="15" t="str">
        <f t="shared" si="385"/>
        <v>587 BC</v>
      </c>
      <c r="C3395" s="24"/>
      <c r="D3395" s="5"/>
      <c r="E3395" s="5"/>
      <c r="F3395" s="43" t="str">
        <f t="shared" si="387"/>
        <v>70 Years Captivity  25</v>
      </c>
      <c r="J3395" s="43" t="str">
        <f t="shared" si="390"/>
        <v>1290 Daniel  14</v>
      </c>
    </row>
    <row r="3396" spans="1:10" s="4" customFormat="1">
      <c r="A3396" s="14" t="str">
        <f t="shared" si="389"/>
        <v>3389 YB</v>
      </c>
      <c r="B3396" s="15" t="str">
        <f t="shared" si="385"/>
        <v>586 BC</v>
      </c>
      <c r="C3396" s="24"/>
      <c r="D3396" s="5"/>
      <c r="E3396" s="5"/>
      <c r="F3396" s="43" t="str">
        <f t="shared" si="387"/>
        <v>70 Years Captivity  26</v>
      </c>
      <c r="J3396" s="43" t="str">
        <f t="shared" si="390"/>
        <v>1290 Daniel  15</v>
      </c>
    </row>
    <row r="3397" spans="1:10" s="4" customFormat="1">
      <c r="A3397" s="14" t="str">
        <f t="shared" si="389"/>
        <v>3390 YB</v>
      </c>
      <c r="B3397" s="15" t="str">
        <f t="shared" si="385"/>
        <v>585 BC</v>
      </c>
      <c r="C3397" s="24"/>
      <c r="D3397" s="5"/>
      <c r="E3397" s="5"/>
      <c r="F3397" s="43" t="str">
        <f t="shared" si="387"/>
        <v>70 Years Captivity  27</v>
      </c>
      <c r="J3397" s="43" t="str">
        <f t="shared" si="390"/>
        <v>1290 Daniel  16</v>
      </c>
    </row>
    <row r="3398" spans="1:10" s="4" customFormat="1">
      <c r="A3398" s="14" t="str">
        <f t="shared" si="389"/>
        <v>3391 YB</v>
      </c>
      <c r="B3398" s="15" t="str">
        <f t="shared" si="385"/>
        <v>584 BC</v>
      </c>
      <c r="C3398" s="24"/>
      <c r="D3398" s="5"/>
      <c r="E3398" s="5"/>
      <c r="F3398" s="43" t="str">
        <f t="shared" si="387"/>
        <v>70 Years Captivity  28</v>
      </c>
      <c r="J3398" s="43" t="str">
        <f t="shared" si="390"/>
        <v>1290 Daniel  17</v>
      </c>
    </row>
    <row r="3399" spans="1:10" s="4" customFormat="1">
      <c r="A3399" s="14" t="str">
        <f t="shared" si="389"/>
        <v>3392 YB</v>
      </c>
      <c r="B3399" s="15" t="str">
        <f t="shared" si="385"/>
        <v>583 BC</v>
      </c>
      <c r="C3399" s="25" t="s">
        <v>99</v>
      </c>
      <c r="D3399" s="5"/>
      <c r="E3399" s="5"/>
      <c r="F3399" s="43" t="str">
        <f t="shared" si="387"/>
        <v>70 Years Captivity  29</v>
      </c>
      <c r="J3399" s="43" t="str">
        <f t="shared" si="390"/>
        <v>1290 Daniel  18</v>
      </c>
    </row>
    <row r="3400" spans="1:10" s="4" customFormat="1">
      <c r="A3400" s="14" t="str">
        <f t="shared" si="389"/>
        <v>3393 YB</v>
      </c>
      <c r="B3400" s="15" t="str">
        <f t="shared" ref="B3400:B3463" si="391">IF((LEFT(A3400, SEARCH(" ", A3400, 1))-3974)&lt;=0, CONCATENATE(3974-LEFT(A3400, SEARCH(" ", A3400, 1))+1, " BC"), CONCATENATE(LEFT(A3400, SEARCH(" ", A3400, 1))-3974, " AD"))</f>
        <v>582 BC</v>
      </c>
      <c r="C3400" s="24"/>
      <c r="D3400" s="5"/>
      <c r="E3400" s="5"/>
      <c r="F3400" s="43" t="str">
        <f t="shared" si="387"/>
        <v>70 Years Captivity  30</v>
      </c>
      <c r="J3400" s="43" t="str">
        <f t="shared" si="390"/>
        <v>1290 Daniel  19</v>
      </c>
    </row>
    <row r="3401" spans="1:10" s="4" customFormat="1">
      <c r="A3401" s="14" t="str">
        <f t="shared" si="389"/>
        <v>3394 YB</v>
      </c>
      <c r="B3401" s="15" t="str">
        <f t="shared" si="391"/>
        <v>581 BC</v>
      </c>
      <c r="C3401" s="24"/>
      <c r="D3401" s="5"/>
      <c r="E3401" s="5"/>
      <c r="F3401" s="43" t="str">
        <f t="shared" si="387"/>
        <v>70 Years Captivity  31</v>
      </c>
      <c r="J3401" s="43" t="str">
        <f t="shared" si="390"/>
        <v>1290 Daniel  20</v>
      </c>
    </row>
    <row r="3402" spans="1:10" s="4" customFormat="1">
      <c r="A3402" s="14" t="str">
        <f t="shared" si="389"/>
        <v>3395 YB</v>
      </c>
      <c r="B3402" s="15" t="str">
        <f t="shared" si="391"/>
        <v>580 BC</v>
      </c>
      <c r="C3402" s="24"/>
      <c r="D3402" s="5"/>
      <c r="E3402" s="5"/>
      <c r="F3402" s="43" t="str">
        <f t="shared" si="387"/>
        <v>70 Years Captivity  32</v>
      </c>
      <c r="J3402" s="43" t="str">
        <f t="shared" si="390"/>
        <v>1290 Daniel  21</v>
      </c>
    </row>
    <row r="3403" spans="1:10" s="4" customFormat="1">
      <c r="A3403" s="14" t="str">
        <f t="shared" si="389"/>
        <v>3396 YB</v>
      </c>
      <c r="B3403" s="15" t="str">
        <f t="shared" si="391"/>
        <v>579 BC</v>
      </c>
      <c r="C3403" s="24"/>
      <c r="D3403" s="5"/>
      <c r="E3403" s="5"/>
      <c r="F3403" s="43" t="str">
        <f t="shared" si="387"/>
        <v>70 Years Captivity  33</v>
      </c>
      <c r="J3403" s="43" t="str">
        <f t="shared" si="390"/>
        <v>1290 Daniel  22</v>
      </c>
    </row>
    <row r="3404" spans="1:10" s="4" customFormat="1">
      <c r="A3404" s="14" t="str">
        <f t="shared" si="389"/>
        <v>3397 YB</v>
      </c>
      <c r="B3404" s="15" t="str">
        <f t="shared" si="391"/>
        <v>578 BC</v>
      </c>
      <c r="C3404" s="24"/>
      <c r="D3404" s="5"/>
      <c r="E3404" s="5"/>
      <c r="F3404" s="43" t="str">
        <f t="shared" ref="F3404:F3440" si="392">CONCATENATE(LEFT(F3403, SEARCH(" ", F3403, 10)), " ", RIGHT(F3403,LEN(F3403)-FIND(" ",F3403, 10))+1)</f>
        <v>70 Years Captivity  34</v>
      </c>
      <c r="J3404" s="43" t="str">
        <f t="shared" si="390"/>
        <v>1290 Daniel  23</v>
      </c>
    </row>
    <row r="3405" spans="1:10" s="4" customFormat="1">
      <c r="A3405" s="14" t="str">
        <f t="shared" si="389"/>
        <v>3398 YB</v>
      </c>
      <c r="B3405" s="15" t="str">
        <f t="shared" si="391"/>
        <v>577 BC</v>
      </c>
      <c r="C3405" s="24"/>
      <c r="D3405" s="5"/>
      <c r="E3405" s="5"/>
      <c r="F3405" s="43" t="str">
        <f t="shared" si="392"/>
        <v>70 Years Captivity  35</v>
      </c>
      <c r="J3405" s="43" t="str">
        <f t="shared" si="390"/>
        <v>1290 Daniel  24</v>
      </c>
    </row>
    <row r="3406" spans="1:10" s="4" customFormat="1">
      <c r="A3406" s="14" t="str">
        <f t="shared" si="389"/>
        <v>3399 YB</v>
      </c>
      <c r="B3406" s="15" t="str">
        <f t="shared" si="391"/>
        <v>576 BC</v>
      </c>
      <c r="C3406" s="25" t="s">
        <v>100</v>
      </c>
      <c r="D3406" s="5"/>
      <c r="E3406" s="5"/>
      <c r="F3406" s="43" t="str">
        <f t="shared" si="392"/>
        <v>70 Years Captivity  36</v>
      </c>
      <c r="J3406" s="43" t="str">
        <f t="shared" si="390"/>
        <v>1290 Daniel  25</v>
      </c>
    </row>
    <row r="3407" spans="1:10" s="4" customFormat="1">
      <c r="A3407" s="14" t="str">
        <f t="shared" si="389"/>
        <v>3400 YB</v>
      </c>
      <c r="B3407" s="15" t="str">
        <f t="shared" si="391"/>
        <v>575 BC</v>
      </c>
      <c r="C3407" s="26" t="str">
        <f>CONCATENATE("Yovel ", RIGHT(C3357,LEN(C3357)-FIND(" ",C3357))+1)</f>
        <v>Yovel 68</v>
      </c>
      <c r="D3407" s="5"/>
      <c r="E3407" s="5"/>
      <c r="F3407" s="43" t="str">
        <f t="shared" si="392"/>
        <v>70 Years Captivity  37</v>
      </c>
      <c r="J3407" s="43" t="str">
        <f t="shared" si="390"/>
        <v>1290 Daniel  26</v>
      </c>
    </row>
    <row r="3408" spans="1:10" s="4" customFormat="1">
      <c r="A3408" s="14" t="str">
        <f t="shared" si="389"/>
        <v>3401 YB</v>
      </c>
      <c r="B3408" s="15" t="str">
        <f t="shared" si="391"/>
        <v>574 BC</v>
      </c>
      <c r="C3408" s="3"/>
      <c r="D3408" s="5"/>
      <c r="E3408" s="5"/>
      <c r="F3408" s="43" t="str">
        <f t="shared" si="392"/>
        <v>70 Years Captivity  38</v>
      </c>
      <c r="J3408" s="43" t="str">
        <f t="shared" si="390"/>
        <v>1290 Daniel  27</v>
      </c>
    </row>
    <row r="3409" spans="1:10" s="4" customFormat="1">
      <c r="A3409" s="14" t="str">
        <f t="shared" si="389"/>
        <v>3402 YB</v>
      </c>
      <c r="B3409" s="15" t="str">
        <f t="shared" si="391"/>
        <v>573 BC</v>
      </c>
      <c r="C3409" s="24"/>
      <c r="D3409" s="5"/>
      <c r="E3409" s="5"/>
      <c r="F3409" s="43" t="str">
        <f t="shared" si="392"/>
        <v>70 Years Captivity  39</v>
      </c>
      <c r="J3409" s="43" t="str">
        <f t="shared" si="390"/>
        <v>1290 Daniel  28</v>
      </c>
    </row>
    <row r="3410" spans="1:10" s="4" customFormat="1">
      <c r="A3410" s="14" t="str">
        <f t="shared" si="389"/>
        <v>3403 YB</v>
      </c>
      <c r="B3410" s="15" t="str">
        <f t="shared" si="391"/>
        <v>572 BC</v>
      </c>
      <c r="C3410" s="24"/>
      <c r="D3410" s="5"/>
      <c r="E3410" s="5"/>
      <c r="F3410" s="43" t="str">
        <f t="shared" si="392"/>
        <v>70 Years Captivity  40</v>
      </c>
      <c r="J3410" s="43" t="str">
        <f t="shared" si="390"/>
        <v>1290 Daniel  29</v>
      </c>
    </row>
    <row r="3411" spans="1:10" s="4" customFormat="1">
      <c r="A3411" s="14" t="str">
        <f t="shared" si="389"/>
        <v>3404 YB</v>
      </c>
      <c r="B3411" s="15" t="str">
        <f t="shared" si="391"/>
        <v>571 BC</v>
      </c>
      <c r="C3411" s="24"/>
      <c r="D3411" s="5"/>
      <c r="E3411" s="5"/>
      <c r="F3411" s="43" t="str">
        <f t="shared" si="392"/>
        <v>70 Years Captivity  41</v>
      </c>
      <c r="J3411" s="43" t="str">
        <f t="shared" si="390"/>
        <v>1290 Daniel  30</v>
      </c>
    </row>
    <row r="3412" spans="1:10" s="4" customFormat="1">
      <c r="A3412" s="14" t="str">
        <f t="shared" si="389"/>
        <v>3405 YB</v>
      </c>
      <c r="B3412" s="15" t="str">
        <f t="shared" si="391"/>
        <v>570 BC</v>
      </c>
      <c r="C3412" s="24"/>
      <c r="D3412" s="5"/>
      <c r="E3412" s="5"/>
      <c r="F3412" s="43" t="str">
        <f t="shared" si="392"/>
        <v>70 Years Captivity  42</v>
      </c>
      <c r="J3412" s="43" t="str">
        <f t="shared" si="390"/>
        <v>1290 Daniel  31</v>
      </c>
    </row>
    <row r="3413" spans="1:10" s="4" customFormat="1">
      <c r="A3413" s="14" t="str">
        <f t="shared" si="389"/>
        <v>3406 YB</v>
      </c>
      <c r="B3413" s="15" t="str">
        <f t="shared" si="391"/>
        <v>569 BC</v>
      </c>
      <c r="C3413" s="24"/>
      <c r="D3413" s="5"/>
      <c r="E3413" s="5"/>
      <c r="F3413" s="43" t="str">
        <f t="shared" si="392"/>
        <v>70 Years Captivity  43</v>
      </c>
      <c r="J3413" s="43" t="str">
        <f t="shared" si="390"/>
        <v>1290 Daniel  32</v>
      </c>
    </row>
    <row r="3414" spans="1:10" s="4" customFormat="1">
      <c r="A3414" s="14" t="str">
        <f t="shared" si="389"/>
        <v>3407 YB</v>
      </c>
      <c r="B3414" s="15" t="str">
        <f t="shared" si="391"/>
        <v>568 BC</v>
      </c>
      <c r="C3414" s="25" t="s">
        <v>94</v>
      </c>
      <c r="F3414" s="43" t="str">
        <f t="shared" si="392"/>
        <v>70 Years Captivity  44</v>
      </c>
      <c r="J3414" s="43" t="str">
        <f t="shared" si="390"/>
        <v>1290 Daniel  33</v>
      </c>
    </row>
    <row r="3415" spans="1:10" s="4" customFormat="1">
      <c r="A3415" s="14" t="str">
        <f t="shared" si="389"/>
        <v>3408 YB</v>
      </c>
      <c r="B3415" s="15" t="str">
        <f t="shared" si="391"/>
        <v>567 BC</v>
      </c>
      <c r="C3415" s="24"/>
      <c r="F3415" s="43" t="str">
        <f t="shared" si="392"/>
        <v>70 Years Captivity  45</v>
      </c>
      <c r="J3415" s="43" t="str">
        <f t="shared" si="390"/>
        <v>1290 Daniel  34</v>
      </c>
    </row>
    <row r="3416" spans="1:10" s="4" customFormat="1">
      <c r="A3416" s="14" t="str">
        <f t="shared" si="389"/>
        <v>3409 YB</v>
      </c>
      <c r="B3416" s="15" t="str">
        <f t="shared" si="391"/>
        <v>566 BC</v>
      </c>
      <c r="C3416" s="24"/>
      <c r="F3416" s="43" t="str">
        <f t="shared" si="392"/>
        <v>70 Years Captivity  46</v>
      </c>
      <c r="J3416" s="43" t="str">
        <f t="shared" si="390"/>
        <v>1290 Daniel  35</v>
      </c>
    </row>
    <row r="3417" spans="1:10" s="4" customFormat="1">
      <c r="A3417" s="14" t="str">
        <f t="shared" si="389"/>
        <v>3410 YB</v>
      </c>
      <c r="B3417" s="15" t="str">
        <f t="shared" si="391"/>
        <v>565 BC</v>
      </c>
      <c r="C3417" s="24"/>
      <c r="F3417" s="43" t="str">
        <f t="shared" si="392"/>
        <v>70 Years Captivity  47</v>
      </c>
      <c r="J3417" s="43" t="str">
        <f t="shared" si="390"/>
        <v>1290 Daniel  36</v>
      </c>
    </row>
    <row r="3418" spans="1:10">
      <c r="A3418" s="14" t="str">
        <f t="shared" si="389"/>
        <v>3411 YB</v>
      </c>
      <c r="B3418" s="15" t="str">
        <f t="shared" si="391"/>
        <v>564 BC</v>
      </c>
      <c r="C3418" s="24"/>
      <c r="F3418" s="43" t="str">
        <f t="shared" si="392"/>
        <v>70 Years Captivity  48</v>
      </c>
      <c r="J3418" s="43" t="str">
        <f t="shared" si="390"/>
        <v>1290 Daniel  37</v>
      </c>
    </row>
    <row r="3419" spans="1:10">
      <c r="A3419" s="14" t="str">
        <f t="shared" si="389"/>
        <v>3412 YB</v>
      </c>
      <c r="B3419" s="15" t="str">
        <f t="shared" si="391"/>
        <v>563 BC</v>
      </c>
      <c r="C3419" s="24"/>
      <c r="F3419" s="43" t="str">
        <f t="shared" si="392"/>
        <v>70 Years Captivity  49</v>
      </c>
      <c r="J3419" s="43" t="str">
        <f t="shared" si="390"/>
        <v>1290 Daniel  38</v>
      </c>
    </row>
    <row r="3420" spans="1:10">
      <c r="A3420" s="14" t="str">
        <f t="shared" si="389"/>
        <v>3413 YB</v>
      </c>
      <c r="B3420" s="15" t="str">
        <f t="shared" si="391"/>
        <v>562 BC</v>
      </c>
      <c r="C3420" s="24"/>
      <c r="F3420" s="43" t="str">
        <f t="shared" si="392"/>
        <v>70 Years Captivity  50</v>
      </c>
      <c r="J3420" s="43" t="str">
        <f t="shared" si="390"/>
        <v>1290 Daniel  39</v>
      </c>
    </row>
    <row r="3421" spans="1:10">
      <c r="A3421" s="14" t="str">
        <f t="shared" si="389"/>
        <v>3414 YB</v>
      </c>
      <c r="B3421" s="15" t="str">
        <f t="shared" si="391"/>
        <v>561 BC</v>
      </c>
      <c r="C3421" s="25" t="s">
        <v>95</v>
      </c>
      <c r="F3421" s="43" t="str">
        <f t="shared" si="392"/>
        <v>70 Years Captivity  51</v>
      </c>
      <c r="J3421" s="43" t="str">
        <f t="shared" si="390"/>
        <v>1290 Daniel  40</v>
      </c>
    </row>
    <row r="3422" spans="1:10">
      <c r="A3422" s="14" t="str">
        <f t="shared" si="389"/>
        <v>3415 YB</v>
      </c>
      <c r="B3422" s="15" t="str">
        <f t="shared" si="391"/>
        <v>560 BC</v>
      </c>
      <c r="C3422" s="24"/>
      <c r="F3422" s="43" t="str">
        <f t="shared" si="392"/>
        <v>70 Years Captivity  52</v>
      </c>
      <c r="J3422" s="43" t="str">
        <f t="shared" si="390"/>
        <v>1290 Daniel  41</v>
      </c>
    </row>
    <row r="3423" spans="1:10">
      <c r="A3423" s="14" t="str">
        <f t="shared" si="389"/>
        <v>3416 YB</v>
      </c>
      <c r="B3423" s="15" t="str">
        <f t="shared" si="391"/>
        <v>559 BC</v>
      </c>
      <c r="C3423" s="24"/>
      <c r="F3423" s="43" t="str">
        <f t="shared" si="392"/>
        <v>70 Years Captivity  53</v>
      </c>
      <c r="J3423" s="43" t="str">
        <f t="shared" si="390"/>
        <v>1290 Daniel  42</v>
      </c>
    </row>
    <row r="3424" spans="1:10">
      <c r="A3424" s="14" t="str">
        <f t="shared" si="389"/>
        <v>3417 YB</v>
      </c>
      <c r="B3424" s="15" t="str">
        <f t="shared" si="391"/>
        <v>558 BC</v>
      </c>
      <c r="C3424" s="24"/>
      <c r="F3424" s="43" t="str">
        <f t="shared" si="392"/>
        <v>70 Years Captivity  54</v>
      </c>
      <c r="J3424" s="43" t="str">
        <f t="shared" si="390"/>
        <v>1290 Daniel  43</v>
      </c>
    </row>
    <row r="3425" spans="1:10">
      <c r="A3425" s="14" t="str">
        <f t="shared" si="389"/>
        <v>3418 YB</v>
      </c>
      <c r="B3425" s="15" t="str">
        <f t="shared" si="391"/>
        <v>557 BC</v>
      </c>
      <c r="C3425" s="24"/>
      <c r="F3425" s="43" t="str">
        <f t="shared" si="392"/>
        <v>70 Years Captivity  55</v>
      </c>
      <c r="J3425" s="43" t="str">
        <f t="shared" si="390"/>
        <v>1290 Daniel  44</v>
      </c>
    </row>
    <row r="3426" spans="1:10">
      <c r="A3426" s="14" t="str">
        <f t="shared" si="389"/>
        <v>3419 YB</v>
      </c>
      <c r="B3426" s="15" t="str">
        <f t="shared" si="391"/>
        <v>556 BC</v>
      </c>
      <c r="C3426" s="24"/>
      <c r="F3426" s="43" t="str">
        <f t="shared" si="392"/>
        <v>70 Years Captivity  56</v>
      </c>
      <c r="J3426" s="43" t="str">
        <f t="shared" si="390"/>
        <v>1290 Daniel  45</v>
      </c>
    </row>
    <row r="3427" spans="1:10">
      <c r="A3427" s="14" t="str">
        <f t="shared" si="389"/>
        <v>3420 YB</v>
      </c>
      <c r="B3427" s="15" t="str">
        <f t="shared" si="391"/>
        <v>555 BC</v>
      </c>
      <c r="C3427" s="24"/>
      <c r="F3427" s="43" t="str">
        <f t="shared" si="392"/>
        <v>70 Years Captivity  57</v>
      </c>
      <c r="J3427" s="43" t="str">
        <f t="shared" si="390"/>
        <v>1290 Daniel  46</v>
      </c>
    </row>
    <row r="3428" spans="1:10">
      <c r="A3428" s="14" t="str">
        <f t="shared" si="389"/>
        <v>3421 YB</v>
      </c>
      <c r="B3428" s="15" t="str">
        <f t="shared" si="391"/>
        <v>554 BC</v>
      </c>
      <c r="C3428" s="25" t="s">
        <v>96</v>
      </c>
      <c r="F3428" s="43" t="str">
        <f t="shared" si="392"/>
        <v>70 Years Captivity  58</v>
      </c>
      <c r="J3428" s="43" t="str">
        <f t="shared" si="390"/>
        <v>1290 Daniel  47</v>
      </c>
    </row>
    <row r="3429" spans="1:10">
      <c r="A3429" s="14" t="str">
        <f t="shared" si="389"/>
        <v>3422 YB</v>
      </c>
      <c r="B3429" s="15" t="str">
        <f t="shared" si="391"/>
        <v>553 BC</v>
      </c>
      <c r="C3429" s="24"/>
      <c r="F3429" s="43" t="str">
        <f t="shared" si="392"/>
        <v>70 Years Captivity  59</v>
      </c>
      <c r="J3429" s="43" t="str">
        <f t="shared" si="390"/>
        <v>1290 Daniel  48</v>
      </c>
    </row>
    <row r="3430" spans="1:10">
      <c r="A3430" s="14" t="str">
        <f t="shared" si="389"/>
        <v>3423 YB</v>
      </c>
      <c r="B3430" s="15" t="str">
        <f t="shared" si="391"/>
        <v>552 BC</v>
      </c>
      <c r="C3430" s="24"/>
      <c r="D3430" s="52" t="s">
        <v>286</v>
      </c>
      <c r="E3430" s="53"/>
      <c r="F3430" s="43" t="str">
        <f t="shared" si="392"/>
        <v>70 Years Captivity  60</v>
      </c>
      <c r="J3430" s="43" t="str">
        <f t="shared" si="390"/>
        <v>1290 Daniel  49</v>
      </c>
    </row>
    <row r="3431" spans="1:10">
      <c r="A3431" s="14" t="str">
        <f t="shared" si="389"/>
        <v>3424 YB</v>
      </c>
      <c r="B3431" s="15" t="str">
        <f t="shared" si="391"/>
        <v>551 BC</v>
      </c>
      <c r="C3431" s="24"/>
      <c r="D3431" s="53"/>
      <c r="E3431" s="53"/>
      <c r="F3431" s="43" t="str">
        <f t="shared" si="392"/>
        <v>70 Years Captivity  61</v>
      </c>
      <c r="J3431" s="43" t="str">
        <f t="shared" si="390"/>
        <v>1290 Daniel  50</v>
      </c>
    </row>
    <row r="3432" spans="1:10">
      <c r="A3432" s="14" t="str">
        <f t="shared" si="389"/>
        <v>3425 YB</v>
      </c>
      <c r="B3432" s="15" t="str">
        <f t="shared" si="391"/>
        <v>550 BC</v>
      </c>
      <c r="C3432" s="24"/>
      <c r="D3432" s="53"/>
      <c r="E3432" s="53"/>
      <c r="F3432" s="43" t="str">
        <f t="shared" si="392"/>
        <v>70 Years Captivity  62</v>
      </c>
      <c r="J3432" s="43" t="str">
        <f t="shared" si="390"/>
        <v>1290 Daniel  51</v>
      </c>
    </row>
    <row r="3433" spans="1:10">
      <c r="A3433" s="14" t="str">
        <f t="shared" si="389"/>
        <v>3426 YB</v>
      </c>
      <c r="B3433" s="15" t="str">
        <f t="shared" si="391"/>
        <v>549 BC</v>
      </c>
      <c r="C3433" s="24"/>
      <c r="D3433" s="53"/>
      <c r="E3433" s="53"/>
      <c r="F3433" s="43" t="str">
        <f t="shared" si="392"/>
        <v>70 Years Captivity  63</v>
      </c>
      <c r="J3433" s="43" t="str">
        <f t="shared" si="390"/>
        <v>1290 Daniel  52</v>
      </c>
    </row>
    <row r="3434" spans="1:10">
      <c r="A3434" s="14" t="str">
        <f t="shared" si="389"/>
        <v>3427 YB</v>
      </c>
      <c r="B3434" s="15" t="str">
        <f t="shared" si="391"/>
        <v>548 BC</v>
      </c>
      <c r="C3434" s="24"/>
      <c r="D3434" s="53"/>
      <c r="E3434" s="53"/>
      <c r="F3434" s="43" t="str">
        <f t="shared" si="392"/>
        <v>70 Years Captivity  64</v>
      </c>
      <c r="J3434" s="43" t="str">
        <f t="shared" si="390"/>
        <v>1290 Daniel  53</v>
      </c>
    </row>
    <row r="3435" spans="1:10">
      <c r="A3435" s="14" t="str">
        <f t="shared" si="389"/>
        <v>3428 YB</v>
      </c>
      <c r="B3435" s="15" t="str">
        <f t="shared" si="391"/>
        <v>547 BC</v>
      </c>
      <c r="C3435" s="25" t="s">
        <v>97</v>
      </c>
      <c r="D3435" s="53"/>
      <c r="E3435" s="53"/>
      <c r="F3435" s="43" t="str">
        <f t="shared" si="392"/>
        <v>70 Years Captivity  65</v>
      </c>
      <c r="J3435" s="43" t="str">
        <f t="shared" si="390"/>
        <v>1290 Daniel  54</v>
      </c>
    </row>
    <row r="3436" spans="1:10">
      <c r="A3436" s="14" t="str">
        <f t="shared" si="389"/>
        <v>3429 YB</v>
      </c>
      <c r="B3436" s="15" t="str">
        <f t="shared" si="391"/>
        <v>546 BC</v>
      </c>
      <c r="C3436" s="24"/>
      <c r="D3436" s="53"/>
      <c r="E3436" s="53"/>
      <c r="F3436" s="43" t="str">
        <f t="shared" si="392"/>
        <v>70 Years Captivity  66</v>
      </c>
      <c r="J3436" s="43" t="str">
        <f t="shared" si="390"/>
        <v>1290 Daniel  55</v>
      </c>
    </row>
    <row r="3437" spans="1:10">
      <c r="A3437" s="14" t="str">
        <f t="shared" si="389"/>
        <v>3430 YB</v>
      </c>
      <c r="B3437" s="15" t="str">
        <f t="shared" si="391"/>
        <v>545 BC</v>
      </c>
      <c r="C3437" s="24"/>
      <c r="D3437" s="53"/>
      <c r="E3437" s="53"/>
      <c r="F3437" s="43" t="str">
        <f t="shared" si="392"/>
        <v>70 Years Captivity  67</v>
      </c>
      <c r="J3437" s="43" t="str">
        <f t="shared" si="390"/>
        <v>1290 Daniel  56</v>
      </c>
    </row>
    <row r="3438" spans="1:10">
      <c r="A3438" s="14" t="str">
        <f t="shared" si="389"/>
        <v>3431 YB</v>
      </c>
      <c r="B3438" s="15" t="str">
        <f t="shared" si="391"/>
        <v>544 BC</v>
      </c>
      <c r="C3438" s="24"/>
      <c r="D3438" s="53"/>
      <c r="E3438" s="53"/>
      <c r="F3438" s="43" t="str">
        <f t="shared" si="392"/>
        <v>70 Years Captivity  68</v>
      </c>
      <c r="J3438" s="43" t="str">
        <f t="shared" si="390"/>
        <v>1290 Daniel  57</v>
      </c>
    </row>
    <row r="3439" spans="1:10">
      <c r="A3439" s="14" t="str">
        <f t="shared" si="389"/>
        <v>3432 YB</v>
      </c>
      <c r="B3439" s="15" t="str">
        <f t="shared" si="391"/>
        <v>543 BC</v>
      </c>
      <c r="C3439" s="24"/>
      <c r="D3439" s="53"/>
      <c r="E3439" s="53"/>
      <c r="F3439" s="43" t="str">
        <f t="shared" si="392"/>
        <v>70 Years Captivity  69</v>
      </c>
      <c r="J3439" s="43" t="str">
        <f t="shared" si="390"/>
        <v>1290 Daniel  58</v>
      </c>
    </row>
    <row r="3440" spans="1:10">
      <c r="A3440" s="14" t="str">
        <f t="shared" si="389"/>
        <v>3433 YB</v>
      </c>
      <c r="B3440" s="15" t="str">
        <f t="shared" si="391"/>
        <v>542 BC</v>
      </c>
      <c r="C3440" s="24"/>
      <c r="F3440" s="43" t="str">
        <f t="shared" si="392"/>
        <v>70 Years Captivity  70</v>
      </c>
      <c r="J3440" s="43" t="str">
        <f t="shared" si="390"/>
        <v>1290 Daniel  59</v>
      </c>
    </row>
    <row r="3441" spans="1:10">
      <c r="A3441" s="14" t="str">
        <f t="shared" si="389"/>
        <v>3434 YB</v>
      </c>
      <c r="B3441" s="15" t="str">
        <f t="shared" si="391"/>
        <v>541 BC</v>
      </c>
      <c r="C3441" s="24"/>
      <c r="D3441" s="11" t="s">
        <v>87</v>
      </c>
      <c r="E3441" s="6"/>
      <c r="J3441" s="43" t="str">
        <f t="shared" si="390"/>
        <v>1290 Daniel  60</v>
      </c>
    </row>
    <row r="3442" spans="1:10">
      <c r="A3442" s="14" t="str">
        <f t="shared" ref="A3442:A3451" si="393">CONCATENATE(LEFT(A3441, SEARCH(" ", A3441, 1))+1, " YB")</f>
        <v>3435 YB</v>
      </c>
      <c r="B3442" s="15" t="str">
        <f t="shared" si="391"/>
        <v>540 BC</v>
      </c>
      <c r="C3442" s="25" t="s">
        <v>98</v>
      </c>
      <c r="J3442" s="43" t="str">
        <f t="shared" si="390"/>
        <v>1290 Daniel  61</v>
      </c>
    </row>
    <row r="3443" spans="1:10">
      <c r="A3443" s="14" t="str">
        <f t="shared" si="393"/>
        <v>3436 YB</v>
      </c>
      <c r="B3443" s="15" t="str">
        <f t="shared" si="391"/>
        <v>539 BC</v>
      </c>
      <c r="C3443" s="24"/>
      <c r="D3443" s="11" t="s">
        <v>109</v>
      </c>
      <c r="E3443" s="6"/>
      <c r="F3443" s="6"/>
      <c r="G3443" s="3"/>
      <c r="J3443" s="43" t="str">
        <f t="shared" si="390"/>
        <v>1290 Daniel  62</v>
      </c>
    </row>
    <row r="3444" spans="1:10">
      <c r="A3444" s="14" t="str">
        <f t="shared" si="393"/>
        <v>3437 YB</v>
      </c>
      <c r="B3444" s="15" t="str">
        <f t="shared" si="391"/>
        <v>538 BC</v>
      </c>
      <c r="C3444" s="24"/>
      <c r="J3444" s="43" t="str">
        <f t="shared" si="390"/>
        <v>1290 Daniel  63</v>
      </c>
    </row>
    <row r="3445" spans="1:10">
      <c r="A3445" s="14" t="str">
        <f t="shared" si="393"/>
        <v>3438 YB</v>
      </c>
      <c r="B3445" s="15" t="str">
        <f t="shared" si="391"/>
        <v>537 BC</v>
      </c>
      <c r="C3445" s="24"/>
      <c r="D3445" s="52" t="s">
        <v>258</v>
      </c>
      <c r="E3445" s="53"/>
      <c r="F3445" s="53"/>
      <c r="J3445" s="43" t="str">
        <f t="shared" si="390"/>
        <v>1290 Daniel  64</v>
      </c>
    </row>
    <row r="3446" spans="1:10">
      <c r="A3446" s="14" t="str">
        <f t="shared" si="393"/>
        <v>3439 YB</v>
      </c>
      <c r="B3446" s="15" t="str">
        <f t="shared" si="391"/>
        <v>536 BC</v>
      </c>
      <c r="C3446" s="24"/>
      <c r="D3446" s="53"/>
      <c r="E3446" s="53"/>
      <c r="F3446" s="53"/>
      <c r="J3446" s="43" t="str">
        <f t="shared" si="390"/>
        <v>1290 Daniel  65</v>
      </c>
    </row>
    <row r="3447" spans="1:10">
      <c r="A3447" s="14" t="str">
        <f t="shared" si="393"/>
        <v>3440 YB</v>
      </c>
      <c r="B3447" s="15" t="str">
        <f t="shared" si="391"/>
        <v>535 BC</v>
      </c>
      <c r="C3447" s="24"/>
      <c r="D3447" s="53"/>
      <c r="E3447" s="53"/>
      <c r="F3447" s="53"/>
      <c r="J3447" s="43" t="str">
        <f t="shared" ref="J3447:J3510" si="394">CONCATENATE(LEFT(J3446, SEARCH(" ", J3446, 10)), " ", RIGHT(J3446,LEN(J3446)-FIND(" ",J3446, 10))+1)</f>
        <v>1290 Daniel  66</v>
      </c>
    </row>
    <row r="3448" spans="1:10">
      <c r="A3448" s="14" t="str">
        <f t="shared" si="393"/>
        <v>3441 YB</v>
      </c>
      <c r="B3448" s="15" t="str">
        <f t="shared" si="391"/>
        <v>534 BC</v>
      </c>
      <c r="C3448" s="24"/>
      <c r="D3448" s="41"/>
      <c r="E3448" s="41"/>
      <c r="F3448" s="41"/>
      <c r="J3448" s="43" t="str">
        <f t="shared" si="394"/>
        <v>1290 Daniel  67</v>
      </c>
    </row>
    <row r="3449" spans="1:10">
      <c r="A3449" s="14" t="str">
        <f t="shared" si="393"/>
        <v>3442 YB</v>
      </c>
      <c r="B3449" s="15" t="str">
        <f t="shared" si="391"/>
        <v>533 BC</v>
      </c>
      <c r="C3449" s="25" t="s">
        <v>99</v>
      </c>
      <c r="D3449" s="41"/>
      <c r="E3449" s="41"/>
      <c r="F3449" s="41"/>
      <c r="J3449" s="43" t="str">
        <f t="shared" si="394"/>
        <v>1290 Daniel  68</v>
      </c>
    </row>
    <row r="3450" spans="1:10">
      <c r="A3450" s="14" t="str">
        <f t="shared" si="393"/>
        <v>3443 YB</v>
      </c>
      <c r="B3450" s="15" t="str">
        <f t="shared" si="391"/>
        <v>532 BC</v>
      </c>
      <c r="C3450" s="24"/>
      <c r="D3450" s="41"/>
      <c r="E3450" s="41"/>
      <c r="F3450" s="41"/>
      <c r="J3450" s="43" t="str">
        <f t="shared" si="394"/>
        <v>1290 Daniel  69</v>
      </c>
    </row>
    <row r="3451" spans="1:10">
      <c r="A3451" s="14" t="str">
        <f t="shared" si="393"/>
        <v>3444 YB</v>
      </c>
      <c r="B3451" s="15" t="str">
        <f t="shared" si="391"/>
        <v>531 BC</v>
      </c>
      <c r="C3451" s="24"/>
      <c r="J3451" s="43" t="str">
        <f t="shared" si="394"/>
        <v>1290 Daniel  70</v>
      </c>
    </row>
    <row r="3452" spans="1:10">
      <c r="A3452" s="14" t="str">
        <f t="shared" ref="A3452:A3515" si="395">CONCATENATE(LEFT(A3451, SEARCH(" ",A3451, 1))+1, " YB")</f>
        <v>3445 YB</v>
      </c>
      <c r="B3452" s="15" t="str">
        <f t="shared" si="391"/>
        <v>530 BC</v>
      </c>
      <c r="C3452" s="24"/>
      <c r="J3452" s="43" t="str">
        <f t="shared" si="394"/>
        <v>1290 Daniel  71</v>
      </c>
    </row>
    <row r="3453" spans="1:10">
      <c r="A3453" s="14" t="str">
        <f t="shared" si="395"/>
        <v>3446 YB</v>
      </c>
      <c r="B3453" s="15" t="str">
        <f t="shared" si="391"/>
        <v>529 BC</v>
      </c>
      <c r="C3453" s="24"/>
      <c r="J3453" s="43" t="str">
        <f t="shared" si="394"/>
        <v>1290 Daniel  72</v>
      </c>
    </row>
    <row r="3454" spans="1:10">
      <c r="A3454" s="14" t="str">
        <f t="shared" si="395"/>
        <v>3447 YB</v>
      </c>
      <c r="B3454" s="15" t="str">
        <f t="shared" si="391"/>
        <v>528 BC</v>
      </c>
      <c r="C3454" s="24"/>
      <c r="J3454" s="43" t="str">
        <f t="shared" si="394"/>
        <v>1290 Daniel  73</v>
      </c>
    </row>
    <row r="3455" spans="1:10">
      <c r="A3455" s="14" t="str">
        <f t="shared" si="395"/>
        <v>3448 YB</v>
      </c>
      <c r="B3455" s="15" t="str">
        <f t="shared" si="391"/>
        <v>527 BC</v>
      </c>
      <c r="C3455" s="24"/>
      <c r="J3455" s="43" t="str">
        <f t="shared" si="394"/>
        <v>1290 Daniel  74</v>
      </c>
    </row>
    <row r="3456" spans="1:10">
      <c r="A3456" s="14" t="str">
        <f t="shared" si="395"/>
        <v>3449 YB</v>
      </c>
      <c r="B3456" s="15" t="str">
        <f t="shared" si="391"/>
        <v>526 BC</v>
      </c>
      <c r="C3456" s="25" t="s">
        <v>100</v>
      </c>
      <c r="J3456" s="43" t="str">
        <f t="shared" si="394"/>
        <v>1290 Daniel  75</v>
      </c>
    </row>
    <row r="3457" spans="1:10">
      <c r="A3457" s="14" t="str">
        <f t="shared" si="395"/>
        <v>3450 YB</v>
      </c>
      <c r="B3457" s="15" t="str">
        <f t="shared" si="391"/>
        <v>525 BC</v>
      </c>
      <c r="C3457" s="26" t="str">
        <f>CONCATENATE("Yovel ", RIGHT(C3407,LEN(C3407)-FIND(" ",C3407))+1)</f>
        <v>Yovel 69</v>
      </c>
      <c r="J3457" s="43" t="str">
        <f t="shared" si="394"/>
        <v>1290 Daniel  76</v>
      </c>
    </row>
    <row r="3458" spans="1:10">
      <c r="A3458" s="14" t="str">
        <f t="shared" si="395"/>
        <v>3451 YB</v>
      </c>
      <c r="B3458" s="15" t="str">
        <f t="shared" si="391"/>
        <v>524 BC</v>
      </c>
      <c r="C3458" s="3"/>
      <c r="J3458" s="43" t="str">
        <f t="shared" si="394"/>
        <v>1290 Daniel  77</v>
      </c>
    </row>
    <row r="3459" spans="1:10">
      <c r="A3459" s="14" t="str">
        <f t="shared" si="395"/>
        <v>3452 YB</v>
      </c>
      <c r="B3459" s="15" t="str">
        <f t="shared" si="391"/>
        <v>523 BC</v>
      </c>
      <c r="C3459" s="24"/>
      <c r="J3459" s="43" t="str">
        <f t="shared" si="394"/>
        <v>1290 Daniel  78</v>
      </c>
    </row>
    <row r="3460" spans="1:10">
      <c r="A3460" s="14" t="str">
        <f t="shared" si="395"/>
        <v>3453 YB</v>
      </c>
      <c r="B3460" s="15" t="str">
        <f t="shared" si="391"/>
        <v>522 BC</v>
      </c>
      <c r="C3460" s="24"/>
      <c r="J3460" s="43" t="str">
        <f t="shared" si="394"/>
        <v>1290 Daniel  79</v>
      </c>
    </row>
    <row r="3461" spans="1:10">
      <c r="A3461" s="14" t="str">
        <f t="shared" si="395"/>
        <v>3454 YB</v>
      </c>
      <c r="B3461" s="15" t="str">
        <f t="shared" si="391"/>
        <v>521 BC</v>
      </c>
      <c r="C3461" s="24"/>
      <c r="J3461" s="43" t="str">
        <f t="shared" si="394"/>
        <v>1290 Daniel  80</v>
      </c>
    </row>
    <row r="3462" spans="1:10">
      <c r="A3462" s="14" t="str">
        <f t="shared" si="395"/>
        <v>3455 YB</v>
      </c>
      <c r="B3462" s="15" t="str">
        <f t="shared" si="391"/>
        <v>520 BC</v>
      </c>
      <c r="C3462" s="24"/>
      <c r="J3462" s="43" t="str">
        <f t="shared" si="394"/>
        <v>1290 Daniel  81</v>
      </c>
    </row>
    <row r="3463" spans="1:10">
      <c r="A3463" s="14" t="str">
        <f t="shared" si="395"/>
        <v>3456 YB</v>
      </c>
      <c r="B3463" s="15" t="str">
        <f t="shared" si="391"/>
        <v>519 BC</v>
      </c>
      <c r="C3463" s="24"/>
      <c r="J3463" s="43" t="str">
        <f t="shared" si="394"/>
        <v>1290 Daniel  82</v>
      </c>
    </row>
    <row r="3464" spans="1:10">
      <c r="A3464" s="14" t="str">
        <f t="shared" si="395"/>
        <v>3457 YB</v>
      </c>
      <c r="B3464" s="15" t="str">
        <f t="shared" ref="B3464:B3527" si="396">IF((LEFT(A3464, SEARCH(" ", A3464, 1))-3974)&lt;=0, CONCATENATE(3974-LEFT(A3464, SEARCH(" ", A3464, 1))+1, " BC"), CONCATENATE(LEFT(A3464, SEARCH(" ", A3464, 1))-3974, " AD"))</f>
        <v>518 BC</v>
      </c>
      <c r="C3464" s="25" t="s">
        <v>94</v>
      </c>
      <c r="J3464" s="43" t="str">
        <f t="shared" si="394"/>
        <v>1290 Daniel  83</v>
      </c>
    </row>
    <row r="3465" spans="1:10">
      <c r="A3465" s="14" t="str">
        <f t="shared" si="395"/>
        <v>3458 YB</v>
      </c>
      <c r="B3465" s="15" t="str">
        <f t="shared" si="396"/>
        <v>517 BC</v>
      </c>
      <c r="C3465" s="24"/>
      <c r="J3465" s="43" t="str">
        <f t="shared" si="394"/>
        <v>1290 Daniel  84</v>
      </c>
    </row>
    <row r="3466" spans="1:10">
      <c r="A3466" s="14" t="str">
        <f t="shared" si="395"/>
        <v>3459 YB</v>
      </c>
      <c r="B3466" s="15" t="str">
        <f t="shared" si="396"/>
        <v>516 BC</v>
      </c>
      <c r="C3466" s="24"/>
      <c r="J3466" s="43" t="str">
        <f t="shared" si="394"/>
        <v>1290 Daniel  85</v>
      </c>
    </row>
    <row r="3467" spans="1:10">
      <c r="A3467" s="14" t="str">
        <f t="shared" si="395"/>
        <v>3460 YB</v>
      </c>
      <c r="B3467" s="15" t="str">
        <f t="shared" si="396"/>
        <v>515 BC</v>
      </c>
      <c r="C3467" s="24"/>
      <c r="J3467" s="43" t="str">
        <f t="shared" si="394"/>
        <v>1290 Daniel  86</v>
      </c>
    </row>
    <row r="3468" spans="1:10">
      <c r="A3468" s="14" t="str">
        <f t="shared" si="395"/>
        <v>3461 YB</v>
      </c>
      <c r="B3468" s="15" t="str">
        <f t="shared" si="396"/>
        <v>514 BC</v>
      </c>
      <c r="C3468" s="24"/>
      <c r="J3468" s="43" t="str">
        <f t="shared" si="394"/>
        <v>1290 Daniel  87</v>
      </c>
    </row>
    <row r="3469" spans="1:10">
      <c r="A3469" s="14" t="str">
        <f t="shared" si="395"/>
        <v>3462 YB</v>
      </c>
      <c r="B3469" s="15" t="str">
        <f t="shared" si="396"/>
        <v>513 BC</v>
      </c>
      <c r="C3469" s="24"/>
      <c r="J3469" s="43" t="str">
        <f t="shared" si="394"/>
        <v>1290 Daniel  88</v>
      </c>
    </row>
    <row r="3470" spans="1:10">
      <c r="A3470" s="14" t="str">
        <f t="shared" si="395"/>
        <v>3463 YB</v>
      </c>
      <c r="B3470" s="15" t="str">
        <f t="shared" si="396"/>
        <v>512 BC</v>
      </c>
      <c r="C3470" s="24"/>
      <c r="J3470" s="43" t="str">
        <f t="shared" si="394"/>
        <v>1290 Daniel  89</v>
      </c>
    </row>
    <row r="3471" spans="1:10">
      <c r="A3471" s="14" t="str">
        <f t="shared" si="395"/>
        <v>3464 YB</v>
      </c>
      <c r="B3471" s="15" t="str">
        <f t="shared" si="396"/>
        <v>511 BC</v>
      </c>
      <c r="C3471" s="25" t="s">
        <v>95</v>
      </c>
      <c r="J3471" s="43" t="str">
        <f t="shared" si="394"/>
        <v>1290 Daniel  90</v>
      </c>
    </row>
    <row r="3472" spans="1:10">
      <c r="A3472" s="14" t="str">
        <f t="shared" si="395"/>
        <v>3465 YB</v>
      </c>
      <c r="B3472" s="15" t="str">
        <f t="shared" si="396"/>
        <v>510 BC</v>
      </c>
      <c r="C3472" s="24"/>
      <c r="J3472" s="43" t="str">
        <f t="shared" si="394"/>
        <v>1290 Daniel  91</v>
      </c>
    </row>
    <row r="3473" spans="1:10">
      <c r="A3473" s="14" t="str">
        <f t="shared" si="395"/>
        <v>3466 YB</v>
      </c>
      <c r="B3473" s="15" t="str">
        <f t="shared" si="396"/>
        <v>509 BC</v>
      </c>
      <c r="C3473" s="24"/>
      <c r="J3473" s="43" t="str">
        <f t="shared" si="394"/>
        <v>1290 Daniel  92</v>
      </c>
    </row>
    <row r="3474" spans="1:10">
      <c r="A3474" s="14" t="str">
        <f t="shared" si="395"/>
        <v>3467 YB</v>
      </c>
      <c r="B3474" s="15" t="str">
        <f t="shared" si="396"/>
        <v>508 BC</v>
      </c>
      <c r="C3474" s="24"/>
      <c r="J3474" s="43" t="str">
        <f t="shared" si="394"/>
        <v>1290 Daniel  93</v>
      </c>
    </row>
    <row r="3475" spans="1:10">
      <c r="A3475" s="14" t="str">
        <f t="shared" si="395"/>
        <v>3468 YB</v>
      </c>
      <c r="B3475" s="15" t="str">
        <f t="shared" si="396"/>
        <v>507 BC</v>
      </c>
      <c r="C3475" s="24"/>
      <c r="J3475" s="43" t="str">
        <f t="shared" si="394"/>
        <v>1290 Daniel  94</v>
      </c>
    </row>
    <row r="3476" spans="1:10">
      <c r="A3476" s="14" t="str">
        <f t="shared" si="395"/>
        <v>3469 YB</v>
      </c>
      <c r="B3476" s="15" t="str">
        <f t="shared" si="396"/>
        <v>506 BC</v>
      </c>
      <c r="C3476" s="24"/>
      <c r="J3476" s="43" t="str">
        <f t="shared" si="394"/>
        <v>1290 Daniel  95</v>
      </c>
    </row>
    <row r="3477" spans="1:10">
      <c r="A3477" s="14" t="str">
        <f t="shared" si="395"/>
        <v>3470 YB</v>
      </c>
      <c r="B3477" s="15" t="str">
        <f t="shared" si="396"/>
        <v>505 BC</v>
      </c>
      <c r="C3477" s="24"/>
      <c r="J3477" s="43" t="str">
        <f t="shared" si="394"/>
        <v>1290 Daniel  96</v>
      </c>
    </row>
    <row r="3478" spans="1:10">
      <c r="A3478" s="14" t="str">
        <f t="shared" si="395"/>
        <v>3471 YB</v>
      </c>
      <c r="B3478" s="15" t="str">
        <f t="shared" si="396"/>
        <v>504 BC</v>
      </c>
      <c r="C3478" s="25" t="s">
        <v>96</v>
      </c>
      <c r="J3478" s="43" t="str">
        <f t="shared" si="394"/>
        <v>1290 Daniel  97</v>
      </c>
    </row>
    <row r="3479" spans="1:10">
      <c r="A3479" s="14" t="str">
        <f t="shared" si="395"/>
        <v>3472 YB</v>
      </c>
      <c r="B3479" s="15" t="str">
        <f t="shared" si="396"/>
        <v>503 BC</v>
      </c>
      <c r="C3479" s="24"/>
      <c r="J3479" s="43" t="str">
        <f t="shared" si="394"/>
        <v>1290 Daniel  98</v>
      </c>
    </row>
    <row r="3480" spans="1:10">
      <c r="A3480" s="14" t="str">
        <f t="shared" si="395"/>
        <v>3473 YB</v>
      </c>
      <c r="B3480" s="15" t="str">
        <f t="shared" si="396"/>
        <v>502 BC</v>
      </c>
      <c r="C3480" s="24"/>
      <c r="J3480" s="43" t="str">
        <f t="shared" si="394"/>
        <v>1290 Daniel  99</v>
      </c>
    </row>
    <row r="3481" spans="1:10">
      <c r="A3481" s="14" t="str">
        <f t="shared" si="395"/>
        <v>3474 YB</v>
      </c>
      <c r="B3481" s="15" t="str">
        <f t="shared" si="396"/>
        <v>501 BC</v>
      </c>
      <c r="C3481" s="24"/>
      <c r="J3481" s="43" t="str">
        <f t="shared" si="394"/>
        <v>1290 Daniel  100</v>
      </c>
    </row>
    <row r="3482" spans="1:10">
      <c r="A3482" s="14" t="str">
        <f t="shared" si="395"/>
        <v>3475 YB</v>
      </c>
      <c r="B3482" s="15" t="str">
        <f t="shared" si="396"/>
        <v>500 BC</v>
      </c>
      <c r="C3482" s="24"/>
      <c r="J3482" s="43" t="str">
        <f t="shared" si="394"/>
        <v>1290 Daniel  101</v>
      </c>
    </row>
    <row r="3483" spans="1:10">
      <c r="A3483" s="14" t="str">
        <f t="shared" si="395"/>
        <v>3476 YB</v>
      </c>
      <c r="B3483" s="15" t="str">
        <f t="shared" si="396"/>
        <v>499 BC</v>
      </c>
      <c r="C3483" s="24"/>
      <c r="J3483" s="43" t="str">
        <f t="shared" si="394"/>
        <v>1290 Daniel  102</v>
      </c>
    </row>
    <row r="3484" spans="1:10">
      <c r="A3484" s="14" t="str">
        <f t="shared" si="395"/>
        <v>3477 YB</v>
      </c>
      <c r="B3484" s="15" t="str">
        <f t="shared" si="396"/>
        <v>498 BC</v>
      </c>
      <c r="C3484" s="24"/>
      <c r="J3484" s="43" t="str">
        <f t="shared" si="394"/>
        <v>1290 Daniel  103</v>
      </c>
    </row>
    <row r="3485" spans="1:10">
      <c r="A3485" s="14" t="str">
        <f t="shared" si="395"/>
        <v>3478 YB</v>
      </c>
      <c r="B3485" s="15" t="str">
        <f t="shared" si="396"/>
        <v>497 BC</v>
      </c>
      <c r="C3485" s="25" t="s">
        <v>97</v>
      </c>
      <c r="J3485" s="43" t="str">
        <f t="shared" si="394"/>
        <v>1290 Daniel  104</v>
      </c>
    </row>
    <row r="3486" spans="1:10">
      <c r="A3486" s="14" t="str">
        <f t="shared" si="395"/>
        <v>3479 YB</v>
      </c>
      <c r="B3486" s="15" t="str">
        <f t="shared" si="396"/>
        <v>496 BC</v>
      </c>
      <c r="C3486" s="24"/>
      <c r="J3486" s="43" t="str">
        <f t="shared" si="394"/>
        <v>1290 Daniel  105</v>
      </c>
    </row>
    <row r="3487" spans="1:10">
      <c r="A3487" s="14" t="str">
        <f t="shared" si="395"/>
        <v>3480 YB</v>
      </c>
      <c r="B3487" s="15" t="str">
        <f t="shared" si="396"/>
        <v>495 BC</v>
      </c>
      <c r="C3487" s="24"/>
      <c r="J3487" s="43" t="str">
        <f t="shared" si="394"/>
        <v>1290 Daniel  106</v>
      </c>
    </row>
    <row r="3488" spans="1:10">
      <c r="A3488" s="14" t="str">
        <f t="shared" si="395"/>
        <v>3481 YB</v>
      </c>
      <c r="B3488" s="15" t="str">
        <f t="shared" si="396"/>
        <v>494 BC</v>
      </c>
      <c r="C3488" s="24"/>
      <c r="J3488" s="43" t="str">
        <f t="shared" si="394"/>
        <v>1290 Daniel  107</v>
      </c>
    </row>
    <row r="3489" spans="1:10">
      <c r="A3489" s="14" t="str">
        <f t="shared" si="395"/>
        <v>3482 YB</v>
      </c>
      <c r="B3489" s="15" t="str">
        <f t="shared" si="396"/>
        <v>493 BC</v>
      </c>
      <c r="C3489" s="24"/>
      <c r="J3489" s="43" t="str">
        <f t="shared" si="394"/>
        <v>1290 Daniel  108</v>
      </c>
    </row>
    <row r="3490" spans="1:10">
      <c r="A3490" s="14" t="str">
        <f t="shared" si="395"/>
        <v>3483 YB</v>
      </c>
      <c r="B3490" s="15" t="str">
        <f t="shared" si="396"/>
        <v>492 BC</v>
      </c>
      <c r="C3490" s="24"/>
      <c r="J3490" s="43" t="str">
        <f t="shared" si="394"/>
        <v>1290 Daniel  109</v>
      </c>
    </row>
    <row r="3491" spans="1:10">
      <c r="A3491" s="14" t="str">
        <f t="shared" si="395"/>
        <v>3484 YB</v>
      </c>
      <c r="B3491" s="15" t="str">
        <f t="shared" si="396"/>
        <v>491 BC</v>
      </c>
      <c r="C3491" s="24"/>
      <c r="J3491" s="43" t="str">
        <f t="shared" si="394"/>
        <v>1290 Daniel  110</v>
      </c>
    </row>
    <row r="3492" spans="1:10">
      <c r="A3492" s="14" t="str">
        <f t="shared" si="395"/>
        <v>3485 YB</v>
      </c>
      <c r="B3492" s="15" t="str">
        <f t="shared" si="396"/>
        <v>490 BC</v>
      </c>
      <c r="C3492" s="25" t="s">
        <v>98</v>
      </c>
      <c r="J3492" s="43" t="str">
        <f t="shared" si="394"/>
        <v>1290 Daniel  111</v>
      </c>
    </row>
    <row r="3493" spans="1:10">
      <c r="A3493" s="14" t="str">
        <f t="shared" si="395"/>
        <v>3486 YB</v>
      </c>
      <c r="B3493" s="15" t="str">
        <f t="shared" si="396"/>
        <v>489 BC</v>
      </c>
      <c r="C3493" s="24"/>
      <c r="J3493" s="43" t="str">
        <f t="shared" si="394"/>
        <v>1290 Daniel  112</v>
      </c>
    </row>
    <row r="3494" spans="1:10">
      <c r="A3494" s="14" t="str">
        <f t="shared" si="395"/>
        <v>3487 YB</v>
      </c>
      <c r="B3494" s="15" t="str">
        <f t="shared" si="396"/>
        <v>488 BC</v>
      </c>
      <c r="C3494" s="24"/>
      <c r="J3494" s="43" t="str">
        <f t="shared" si="394"/>
        <v>1290 Daniel  113</v>
      </c>
    </row>
    <row r="3495" spans="1:10">
      <c r="A3495" s="14" t="str">
        <f t="shared" si="395"/>
        <v>3488 YB</v>
      </c>
      <c r="B3495" s="15" t="str">
        <f t="shared" si="396"/>
        <v>487 BC</v>
      </c>
      <c r="C3495" s="24"/>
      <c r="J3495" s="43" t="str">
        <f t="shared" si="394"/>
        <v>1290 Daniel  114</v>
      </c>
    </row>
    <row r="3496" spans="1:10">
      <c r="A3496" s="14" t="str">
        <f t="shared" si="395"/>
        <v>3489 YB</v>
      </c>
      <c r="B3496" s="15" t="str">
        <f t="shared" si="396"/>
        <v>486 BC</v>
      </c>
      <c r="C3496" s="24"/>
      <c r="J3496" s="43" t="str">
        <f t="shared" si="394"/>
        <v>1290 Daniel  115</v>
      </c>
    </row>
    <row r="3497" spans="1:10">
      <c r="A3497" s="14" t="str">
        <f t="shared" si="395"/>
        <v>3490 YB</v>
      </c>
      <c r="B3497" s="15" t="str">
        <f t="shared" si="396"/>
        <v>485 BC</v>
      </c>
      <c r="C3497" s="24"/>
      <c r="J3497" s="43" t="str">
        <f t="shared" si="394"/>
        <v>1290 Daniel  116</v>
      </c>
    </row>
    <row r="3498" spans="1:10">
      <c r="A3498" s="14" t="str">
        <f t="shared" si="395"/>
        <v>3491 YB</v>
      </c>
      <c r="B3498" s="15" t="str">
        <f t="shared" si="396"/>
        <v>484 BC</v>
      </c>
      <c r="C3498" s="24"/>
      <c r="J3498" s="43" t="str">
        <f t="shared" si="394"/>
        <v>1290 Daniel  117</v>
      </c>
    </row>
    <row r="3499" spans="1:10">
      <c r="A3499" s="14" t="str">
        <f t="shared" si="395"/>
        <v>3492 YB</v>
      </c>
      <c r="B3499" s="15" t="str">
        <f t="shared" si="396"/>
        <v>483 BC</v>
      </c>
      <c r="C3499" s="25" t="s">
        <v>99</v>
      </c>
      <c r="J3499" s="43" t="str">
        <f t="shared" si="394"/>
        <v>1290 Daniel  118</v>
      </c>
    </row>
    <row r="3500" spans="1:10">
      <c r="A3500" s="14" t="str">
        <f t="shared" si="395"/>
        <v>3493 YB</v>
      </c>
      <c r="B3500" s="15" t="str">
        <f t="shared" si="396"/>
        <v>482 BC</v>
      </c>
      <c r="C3500" s="24"/>
      <c r="J3500" s="43" t="str">
        <f t="shared" si="394"/>
        <v>1290 Daniel  119</v>
      </c>
    </row>
    <row r="3501" spans="1:10">
      <c r="A3501" s="14" t="str">
        <f t="shared" si="395"/>
        <v>3494 YB</v>
      </c>
      <c r="B3501" s="15" t="str">
        <f t="shared" si="396"/>
        <v>481 BC</v>
      </c>
      <c r="C3501" s="24"/>
      <c r="J3501" s="43" t="str">
        <f t="shared" si="394"/>
        <v>1290 Daniel  120</v>
      </c>
    </row>
    <row r="3502" spans="1:10">
      <c r="A3502" s="14" t="str">
        <f t="shared" si="395"/>
        <v>3495 YB</v>
      </c>
      <c r="B3502" s="15" t="str">
        <f t="shared" si="396"/>
        <v>480 BC</v>
      </c>
      <c r="C3502" s="24"/>
      <c r="J3502" s="43" t="str">
        <f t="shared" si="394"/>
        <v>1290 Daniel  121</v>
      </c>
    </row>
    <row r="3503" spans="1:10">
      <c r="A3503" s="14" t="str">
        <f t="shared" si="395"/>
        <v>3496 YB</v>
      </c>
      <c r="B3503" s="15" t="str">
        <f t="shared" si="396"/>
        <v>479 BC</v>
      </c>
      <c r="C3503" s="24"/>
      <c r="J3503" s="43" t="str">
        <f t="shared" si="394"/>
        <v>1290 Daniel  122</v>
      </c>
    </row>
    <row r="3504" spans="1:10">
      <c r="A3504" s="14" t="str">
        <f t="shared" si="395"/>
        <v>3497 YB</v>
      </c>
      <c r="B3504" s="15" t="str">
        <f t="shared" si="396"/>
        <v>478 BC</v>
      </c>
      <c r="C3504" s="24"/>
      <c r="J3504" s="43" t="str">
        <f t="shared" si="394"/>
        <v>1290 Daniel  123</v>
      </c>
    </row>
    <row r="3505" spans="1:10">
      <c r="A3505" s="14" t="str">
        <f t="shared" si="395"/>
        <v>3498 YB</v>
      </c>
      <c r="B3505" s="15" t="str">
        <f t="shared" si="396"/>
        <v>477 BC</v>
      </c>
      <c r="C3505" s="24"/>
      <c r="J3505" s="43" t="str">
        <f t="shared" si="394"/>
        <v>1290 Daniel  124</v>
      </c>
    </row>
    <row r="3506" spans="1:10">
      <c r="A3506" s="14" t="str">
        <f t="shared" si="395"/>
        <v>3499 YB</v>
      </c>
      <c r="B3506" s="15" t="str">
        <f t="shared" si="396"/>
        <v>476 BC</v>
      </c>
      <c r="C3506" s="25" t="s">
        <v>100</v>
      </c>
      <c r="J3506" s="43" t="str">
        <f t="shared" si="394"/>
        <v>1290 Daniel  125</v>
      </c>
    </row>
    <row r="3507" spans="1:10">
      <c r="A3507" s="14" t="str">
        <f t="shared" si="395"/>
        <v>3500 YB</v>
      </c>
      <c r="B3507" s="15" t="str">
        <f t="shared" si="396"/>
        <v>475 BC</v>
      </c>
      <c r="C3507" s="26" t="str">
        <f>CONCATENATE("Yovel ", RIGHT(C3457,LEN(C3457)-FIND(" ",C3457))+1)</f>
        <v>Yovel 70</v>
      </c>
      <c r="J3507" s="43" t="str">
        <f t="shared" si="394"/>
        <v>1290 Daniel  126</v>
      </c>
    </row>
    <row r="3508" spans="1:10">
      <c r="A3508" s="14" t="str">
        <f t="shared" si="395"/>
        <v>3501 YB</v>
      </c>
      <c r="B3508" s="15" t="str">
        <f t="shared" si="396"/>
        <v>474 BC</v>
      </c>
      <c r="C3508" s="3"/>
      <c r="J3508" s="43" t="str">
        <f t="shared" si="394"/>
        <v>1290 Daniel  127</v>
      </c>
    </row>
    <row r="3509" spans="1:10">
      <c r="A3509" s="14" t="str">
        <f t="shared" si="395"/>
        <v>3502 YB</v>
      </c>
      <c r="B3509" s="15" t="str">
        <f t="shared" si="396"/>
        <v>473 BC</v>
      </c>
      <c r="C3509" s="24"/>
      <c r="J3509" s="43" t="str">
        <f t="shared" si="394"/>
        <v>1290 Daniel  128</v>
      </c>
    </row>
    <row r="3510" spans="1:10">
      <c r="A3510" s="14" t="str">
        <f t="shared" si="395"/>
        <v>3503 YB</v>
      </c>
      <c r="B3510" s="15" t="str">
        <f t="shared" si="396"/>
        <v>472 BC</v>
      </c>
      <c r="C3510" s="24"/>
      <c r="J3510" s="43" t="str">
        <f t="shared" si="394"/>
        <v>1290 Daniel  129</v>
      </c>
    </row>
    <row r="3511" spans="1:10">
      <c r="A3511" s="14" t="str">
        <f t="shared" si="395"/>
        <v>3504 YB</v>
      </c>
      <c r="B3511" s="15" t="str">
        <f t="shared" si="396"/>
        <v>471 BC</v>
      </c>
      <c r="C3511" s="24"/>
      <c r="J3511" s="43" t="str">
        <f t="shared" ref="J3511:J3574" si="397">CONCATENATE(LEFT(J3510, SEARCH(" ", J3510, 10)), " ", RIGHT(J3510,LEN(J3510)-FIND(" ",J3510, 10))+1)</f>
        <v>1290 Daniel  130</v>
      </c>
    </row>
    <row r="3512" spans="1:10">
      <c r="A3512" s="14" t="str">
        <f t="shared" si="395"/>
        <v>3505 YB</v>
      </c>
      <c r="B3512" s="15" t="str">
        <f t="shared" si="396"/>
        <v>470 BC</v>
      </c>
      <c r="C3512" s="24"/>
      <c r="J3512" s="43" t="str">
        <f t="shared" si="397"/>
        <v>1290 Daniel  131</v>
      </c>
    </row>
    <row r="3513" spans="1:10">
      <c r="A3513" s="14" t="str">
        <f t="shared" si="395"/>
        <v>3506 YB</v>
      </c>
      <c r="B3513" s="15" t="str">
        <f t="shared" si="396"/>
        <v>469 BC</v>
      </c>
      <c r="C3513" s="24"/>
      <c r="J3513" s="43" t="str">
        <f t="shared" si="397"/>
        <v>1290 Daniel  132</v>
      </c>
    </row>
    <row r="3514" spans="1:10">
      <c r="A3514" s="14" t="str">
        <f t="shared" si="395"/>
        <v>3507 YB</v>
      </c>
      <c r="B3514" s="15" t="str">
        <f t="shared" si="396"/>
        <v>468 BC</v>
      </c>
      <c r="C3514" s="25" t="s">
        <v>94</v>
      </c>
      <c r="D3514" s="52" t="s">
        <v>260</v>
      </c>
      <c r="E3514" s="53"/>
      <c r="F3514" s="53"/>
      <c r="G3514" s="53"/>
      <c r="J3514" s="43" t="str">
        <f t="shared" si="397"/>
        <v>1290 Daniel  133</v>
      </c>
    </row>
    <row r="3515" spans="1:10">
      <c r="A3515" s="14" t="str">
        <f t="shared" si="395"/>
        <v>3508 YB</v>
      </c>
      <c r="B3515" s="15" t="str">
        <f t="shared" si="396"/>
        <v>467 BC</v>
      </c>
      <c r="C3515" s="24"/>
      <c r="D3515" s="53"/>
      <c r="E3515" s="53"/>
      <c r="F3515" s="53"/>
      <c r="G3515" s="53"/>
      <c r="J3515" s="43" t="str">
        <f t="shared" si="397"/>
        <v>1290 Daniel  134</v>
      </c>
    </row>
    <row r="3516" spans="1:10">
      <c r="A3516" s="14" t="str">
        <f t="shared" ref="A3516:A3579" si="398">CONCATENATE(LEFT(A3515, SEARCH(" ",A3515, 1))+1, " YB")</f>
        <v>3509 YB</v>
      </c>
      <c r="B3516" s="15" t="str">
        <f t="shared" si="396"/>
        <v>466 BC</v>
      </c>
      <c r="C3516" s="24"/>
      <c r="D3516" s="53"/>
      <c r="E3516" s="53"/>
      <c r="F3516" s="53"/>
      <c r="G3516" s="53"/>
      <c r="J3516" s="43" t="str">
        <f t="shared" si="397"/>
        <v>1290 Daniel  135</v>
      </c>
    </row>
    <row r="3517" spans="1:10">
      <c r="A3517" s="14" t="str">
        <f t="shared" si="398"/>
        <v>3510 YB</v>
      </c>
      <c r="B3517" s="15" t="str">
        <f t="shared" si="396"/>
        <v>465 BC</v>
      </c>
      <c r="C3517" s="24"/>
      <c r="D3517" s="53"/>
      <c r="E3517" s="53"/>
      <c r="F3517" s="53"/>
      <c r="G3517" s="53"/>
      <c r="J3517" s="43" t="str">
        <f t="shared" si="397"/>
        <v>1290 Daniel  136</v>
      </c>
    </row>
    <row r="3518" spans="1:10">
      <c r="A3518" s="14" t="str">
        <f t="shared" si="398"/>
        <v>3511 YB</v>
      </c>
      <c r="B3518" s="15" t="str">
        <f t="shared" si="396"/>
        <v>464 BC</v>
      </c>
      <c r="C3518" s="24"/>
      <c r="D3518" s="53"/>
      <c r="E3518" s="53"/>
      <c r="F3518" s="53"/>
      <c r="G3518" s="53"/>
      <c r="J3518" s="43" t="str">
        <f t="shared" si="397"/>
        <v>1290 Daniel  137</v>
      </c>
    </row>
    <row r="3519" spans="1:10">
      <c r="A3519" s="14" t="str">
        <f t="shared" si="398"/>
        <v>3512 YB</v>
      </c>
      <c r="B3519" s="15" t="str">
        <f t="shared" si="396"/>
        <v>463 BC</v>
      </c>
      <c r="C3519" s="24"/>
      <c r="D3519" s="40"/>
      <c r="E3519" s="40"/>
      <c r="F3519" s="40"/>
      <c r="G3519" s="40"/>
      <c r="J3519" s="43" t="str">
        <f t="shared" si="397"/>
        <v>1290 Daniel  138</v>
      </c>
    </row>
    <row r="3520" spans="1:10">
      <c r="A3520" s="14" t="str">
        <f t="shared" si="398"/>
        <v>3513 YB</v>
      </c>
      <c r="B3520" s="15" t="str">
        <f t="shared" si="396"/>
        <v>462 BC</v>
      </c>
      <c r="C3520" s="24"/>
      <c r="J3520" s="43" t="str">
        <f t="shared" si="397"/>
        <v>1290 Daniel  139</v>
      </c>
    </row>
    <row r="3521" spans="1:10">
      <c r="A3521" s="14" t="str">
        <f t="shared" si="398"/>
        <v>3514 YB</v>
      </c>
      <c r="B3521" s="15" t="str">
        <f t="shared" si="396"/>
        <v>461 BC</v>
      </c>
      <c r="C3521" s="25" t="s">
        <v>95</v>
      </c>
      <c r="F3521" s="50" t="s">
        <v>108</v>
      </c>
      <c r="J3521" s="43" t="str">
        <f t="shared" si="397"/>
        <v>1290 Daniel  140</v>
      </c>
    </row>
    <row r="3522" spans="1:10">
      <c r="A3522" s="14" t="str">
        <f t="shared" si="398"/>
        <v>3515 YB</v>
      </c>
      <c r="B3522" s="15" t="str">
        <f t="shared" si="396"/>
        <v>460 BC</v>
      </c>
      <c r="C3522" s="24"/>
      <c r="F3522" s="51"/>
      <c r="J3522" s="43" t="str">
        <f t="shared" si="397"/>
        <v>1290 Daniel  141</v>
      </c>
    </row>
    <row r="3523" spans="1:10">
      <c r="A3523" s="14" t="str">
        <f t="shared" si="398"/>
        <v>3516 YB</v>
      </c>
      <c r="B3523" s="15" t="str">
        <f t="shared" si="396"/>
        <v>459 BC</v>
      </c>
      <c r="C3523" s="24"/>
      <c r="F3523" s="51"/>
      <c r="J3523" s="43" t="str">
        <f t="shared" si="397"/>
        <v>1290 Daniel  142</v>
      </c>
    </row>
    <row r="3524" spans="1:10">
      <c r="A3524" s="14" t="str">
        <f t="shared" si="398"/>
        <v>3517 YB</v>
      </c>
      <c r="B3524" s="15" t="str">
        <f t="shared" si="396"/>
        <v>458 BC</v>
      </c>
      <c r="C3524" s="24"/>
      <c r="D3524" s="11" t="s">
        <v>107</v>
      </c>
      <c r="E3524" s="6"/>
      <c r="F3524" s="43" t="s">
        <v>259</v>
      </c>
      <c r="G3524" s="11" t="s">
        <v>110</v>
      </c>
      <c r="H3524" s="6"/>
      <c r="I3524" s="6"/>
      <c r="J3524" s="43" t="str">
        <f t="shared" si="397"/>
        <v>1290 Daniel  143</v>
      </c>
    </row>
    <row r="3525" spans="1:10">
      <c r="A3525" s="14" t="str">
        <f t="shared" si="398"/>
        <v>3518 YB</v>
      </c>
      <c r="B3525" s="15" t="str">
        <f t="shared" si="396"/>
        <v>457 BC</v>
      </c>
      <c r="C3525" s="24"/>
      <c r="F3525" s="43" t="str">
        <f t="shared" ref="F3525:F3588" si="399">CONCATENATE(LEFT(F3524, SEARCH(" ", F3524, 10)), " ", RIGHT(F3524,LEN(F3524)-FIND(" ",F3524, 10))+1)</f>
        <v>70 Weeks Daniel  2</v>
      </c>
      <c r="J3525" s="43" t="str">
        <f t="shared" si="397"/>
        <v>1290 Daniel  144</v>
      </c>
    </row>
    <row r="3526" spans="1:10">
      <c r="A3526" s="14" t="str">
        <f t="shared" si="398"/>
        <v>3519 YB</v>
      </c>
      <c r="B3526" s="15" t="str">
        <f t="shared" si="396"/>
        <v>456 BC</v>
      </c>
      <c r="C3526" s="24"/>
      <c r="F3526" s="43" t="str">
        <f t="shared" si="399"/>
        <v>70 Weeks Daniel  3</v>
      </c>
      <c r="J3526" s="43" t="str">
        <f t="shared" si="397"/>
        <v>1290 Daniel  145</v>
      </c>
    </row>
    <row r="3527" spans="1:10">
      <c r="A3527" s="14" t="str">
        <f t="shared" si="398"/>
        <v>3520 YB</v>
      </c>
      <c r="B3527" s="15" t="str">
        <f t="shared" si="396"/>
        <v>455 BC</v>
      </c>
      <c r="C3527" s="24"/>
      <c r="F3527" s="43" t="str">
        <f t="shared" si="399"/>
        <v>70 Weeks Daniel  4</v>
      </c>
      <c r="J3527" s="43" t="str">
        <f t="shared" si="397"/>
        <v>1290 Daniel  146</v>
      </c>
    </row>
    <row r="3528" spans="1:10">
      <c r="A3528" s="14" t="str">
        <f t="shared" si="398"/>
        <v>3521 YB</v>
      </c>
      <c r="B3528" s="15" t="str">
        <f t="shared" ref="B3528:B3591" si="400">IF((LEFT(A3528, SEARCH(" ", A3528, 1))-3974)&lt;=0, CONCATENATE(3974-LEFT(A3528, SEARCH(" ", A3528, 1))+1, " BC"), CONCATENATE(LEFT(A3528, SEARCH(" ", A3528, 1))-3974, " AD"))</f>
        <v>454 BC</v>
      </c>
      <c r="C3528" s="25" t="s">
        <v>96</v>
      </c>
      <c r="F3528" s="43" t="str">
        <f t="shared" si="399"/>
        <v>70 Weeks Daniel  5</v>
      </c>
      <c r="J3528" s="43" t="str">
        <f t="shared" si="397"/>
        <v>1290 Daniel  147</v>
      </c>
    </row>
    <row r="3529" spans="1:10">
      <c r="A3529" s="14" t="str">
        <f t="shared" si="398"/>
        <v>3522 YB</v>
      </c>
      <c r="B3529" s="15" t="str">
        <f t="shared" si="400"/>
        <v>453 BC</v>
      </c>
      <c r="C3529" s="24"/>
      <c r="F3529" s="43" t="str">
        <f t="shared" si="399"/>
        <v>70 Weeks Daniel  6</v>
      </c>
      <c r="J3529" s="43" t="str">
        <f t="shared" si="397"/>
        <v>1290 Daniel  148</v>
      </c>
    </row>
    <row r="3530" spans="1:10">
      <c r="A3530" s="14" t="str">
        <f t="shared" si="398"/>
        <v>3523 YB</v>
      </c>
      <c r="B3530" s="15" t="str">
        <f t="shared" si="400"/>
        <v>452 BC</v>
      </c>
      <c r="C3530" s="24"/>
      <c r="F3530" s="43" t="str">
        <f t="shared" si="399"/>
        <v>70 Weeks Daniel  7</v>
      </c>
      <c r="J3530" s="43" t="str">
        <f t="shared" si="397"/>
        <v>1290 Daniel  149</v>
      </c>
    </row>
    <row r="3531" spans="1:10">
      <c r="A3531" s="14" t="str">
        <f t="shared" si="398"/>
        <v>3524 YB</v>
      </c>
      <c r="B3531" s="15" t="str">
        <f t="shared" si="400"/>
        <v>451 BC</v>
      </c>
      <c r="C3531" s="24"/>
      <c r="F3531" s="43" t="str">
        <f t="shared" si="399"/>
        <v>70 Weeks Daniel  8</v>
      </c>
      <c r="J3531" s="43" t="str">
        <f t="shared" si="397"/>
        <v>1290 Daniel  150</v>
      </c>
    </row>
    <row r="3532" spans="1:10">
      <c r="A3532" s="14" t="str">
        <f t="shared" si="398"/>
        <v>3525 YB</v>
      </c>
      <c r="B3532" s="15" t="str">
        <f t="shared" si="400"/>
        <v>450 BC</v>
      </c>
      <c r="C3532" s="24"/>
      <c r="F3532" s="43" t="str">
        <f t="shared" si="399"/>
        <v>70 Weeks Daniel  9</v>
      </c>
      <c r="J3532" s="43" t="str">
        <f t="shared" si="397"/>
        <v>1290 Daniel  151</v>
      </c>
    </row>
    <row r="3533" spans="1:10">
      <c r="A3533" s="14" t="str">
        <f t="shared" si="398"/>
        <v>3526 YB</v>
      </c>
      <c r="B3533" s="15" t="str">
        <f t="shared" si="400"/>
        <v>449 BC</v>
      </c>
      <c r="C3533" s="24"/>
      <c r="F3533" s="43" t="str">
        <f t="shared" si="399"/>
        <v>70 Weeks Daniel  10</v>
      </c>
      <c r="J3533" s="43" t="str">
        <f t="shared" si="397"/>
        <v>1290 Daniel  152</v>
      </c>
    </row>
    <row r="3534" spans="1:10">
      <c r="A3534" s="14" t="str">
        <f t="shared" si="398"/>
        <v>3527 YB</v>
      </c>
      <c r="B3534" s="15" t="str">
        <f t="shared" si="400"/>
        <v>448 BC</v>
      </c>
      <c r="C3534" s="24"/>
      <c r="F3534" s="43" t="str">
        <f t="shared" si="399"/>
        <v>70 Weeks Daniel  11</v>
      </c>
      <c r="J3534" s="43" t="str">
        <f t="shared" si="397"/>
        <v>1290 Daniel  153</v>
      </c>
    </row>
    <row r="3535" spans="1:10">
      <c r="A3535" s="14" t="str">
        <f t="shared" si="398"/>
        <v>3528 YB</v>
      </c>
      <c r="B3535" s="15" t="str">
        <f t="shared" si="400"/>
        <v>447 BC</v>
      </c>
      <c r="C3535" s="25" t="s">
        <v>97</v>
      </c>
      <c r="F3535" s="43" t="str">
        <f t="shared" si="399"/>
        <v>70 Weeks Daniel  12</v>
      </c>
      <c r="J3535" s="43" t="str">
        <f t="shared" si="397"/>
        <v>1290 Daniel  154</v>
      </c>
    </row>
    <row r="3536" spans="1:10">
      <c r="A3536" s="14" t="str">
        <f t="shared" si="398"/>
        <v>3529 YB</v>
      </c>
      <c r="B3536" s="15" t="str">
        <f t="shared" si="400"/>
        <v>446 BC</v>
      </c>
      <c r="C3536" s="24"/>
      <c r="F3536" s="43" t="str">
        <f t="shared" si="399"/>
        <v>70 Weeks Daniel  13</v>
      </c>
      <c r="J3536" s="43" t="str">
        <f t="shared" si="397"/>
        <v>1290 Daniel  155</v>
      </c>
    </row>
    <row r="3537" spans="1:10">
      <c r="A3537" s="14" t="str">
        <f t="shared" si="398"/>
        <v>3530 YB</v>
      </c>
      <c r="B3537" s="15" t="str">
        <f t="shared" si="400"/>
        <v>445 BC</v>
      </c>
      <c r="C3537" s="24"/>
      <c r="F3537" s="43" t="str">
        <f t="shared" si="399"/>
        <v>70 Weeks Daniel  14</v>
      </c>
      <c r="J3537" s="43" t="str">
        <f t="shared" si="397"/>
        <v>1290 Daniel  156</v>
      </c>
    </row>
    <row r="3538" spans="1:10">
      <c r="A3538" s="14" t="str">
        <f t="shared" si="398"/>
        <v>3531 YB</v>
      </c>
      <c r="B3538" s="15" t="str">
        <f t="shared" si="400"/>
        <v>444 BC</v>
      </c>
      <c r="C3538" s="24"/>
      <c r="F3538" s="43" t="str">
        <f t="shared" si="399"/>
        <v>70 Weeks Daniel  15</v>
      </c>
      <c r="J3538" s="43" t="str">
        <f t="shared" si="397"/>
        <v>1290 Daniel  157</v>
      </c>
    </row>
    <row r="3539" spans="1:10">
      <c r="A3539" s="14" t="str">
        <f t="shared" si="398"/>
        <v>3532 YB</v>
      </c>
      <c r="B3539" s="15" t="str">
        <f t="shared" si="400"/>
        <v>443 BC</v>
      </c>
      <c r="C3539" s="24"/>
      <c r="F3539" s="43" t="str">
        <f t="shared" si="399"/>
        <v>70 Weeks Daniel  16</v>
      </c>
      <c r="J3539" s="43" t="str">
        <f t="shared" si="397"/>
        <v>1290 Daniel  158</v>
      </c>
    </row>
    <row r="3540" spans="1:10">
      <c r="A3540" s="14" t="str">
        <f t="shared" si="398"/>
        <v>3533 YB</v>
      </c>
      <c r="B3540" s="15" t="str">
        <f t="shared" si="400"/>
        <v>442 BC</v>
      </c>
      <c r="C3540" s="24"/>
      <c r="F3540" s="43" t="str">
        <f t="shared" si="399"/>
        <v>70 Weeks Daniel  17</v>
      </c>
      <c r="J3540" s="43" t="str">
        <f t="shared" si="397"/>
        <v>1290 Daniel  159</v>
      </c>
    </row>
    <row r="3541" spans="1:10">
      <c r="A3541" s="14" t="str">
        <f t="shared" si="398"/>
        <v>3534 YB</v>
      </c>
      <c r="B3541" s="15" t="str">
        <f t="shared" si="400"/>
        <v>441 BC</v>
      </c>
      <c r="C3541" s="24"/>
      <c r="F3541" s="43" t="str">
        <f t="shared" si="399"/>
        <v>70 Weeks Daniel  18</v>
      </c>
      <c r="J3541" s="43" t="str">
        <f t="shared" si="397"/>
        <v>1290 Daniel  160</v>
      </c>
    </row>
    <row r="3542" spans="1:10">
      <c r="A3542" s="14" t="str">
        <f t="shared" si="398"/>
        <v>3535 YB</v>
      </c>
      <c r="B3542" s="15" t="str">
        <f t="shared" si="400"/>
        <v>440 BC</v>
      </c>
      <c r="C3542" s="25" t="s">
        <v>98</v>
      </c>
      <c r="F3542" s="43" t="str">
        <f t="shared" si="399"/>
        <v>70 Weeks Daniel  19</v>
      </c>
      <c r="J3542" s="43" t="str">
        <f t="shared" si="397"/>
        <v>1290 Daniel  161</v>
      </c>
    </row>
    <row r="3543" spans="1:10">
      <c r="A3543" s="14" t="str">
        <f t="shared" si="398"/>
        <v>3536 YB</v>
      </c>
      <c r="B3543" s="15" t="str">
        <f t="shared" si="400"/>
        <v>439 BC</v>
      </c>
      <c r="C3543" s="24"/>
      <c r="F3543" s="43" t="str">
        <f t="shared" si="399"/>
        <v>70 Weeks Daniel  20</v>
      </c>
      <c r="J3543" s="43" t="str">
        <f t="shared" si="397"/>
        <v>1290 Daniel  162</v>
      </c>
    </row>
    <row r="3544" spans="1:10">
      <c r="A3544" s="14" t="str">
        <f t="shared" si="398"/>
        <v>3537 YB</v>
      </c>
      <c r="B3544" s="15" t="str">
        <f t="shared" si="400"/>
        <v>438 BC</v>
      </c>
      <c r="C3544" s="24"/>
      <c r="F3544" s="43" t="str">
        <f t="shared" si="399"/>
        <v>70 Weeks Daniel  21</v>
      </c>
      <c r="J3544" s="43" t="str">
        <f t="shared" si="397"/>
        <v>1290 Daniel  163</v>
      </c>
    </row>
    <row r="3545" spans="1:10">
      <c r="A3545" s="14" t="str">
        <f t="shared" si="398"/>
        <v>3538 YB</v>
      </c>
      <c r="B3545" s="15" t="str">
        <f t="shared" si="400"/>
        <v>437 BC</v>
      </c>
      <c r="C3545" s="24"/>
      <c r="F3545" s="43" t="str">
        <f t="shared" si="399"/>
        <v>70 Weeks Daniel  22</v>
      </c>
      <c r="J3545" s="43" t="str">
        <f t="shared" si="397"/>
        <v>1290 Daniel  164</v>
      </c>
    </row>
    <row r="3546" spans="1:10">
      <c r="A3546" s="14" t="str">
        <f t="shared" si="398"/>
        <v>3539 YB</v>
      </c>
      <c r="B3546" s="15" t="str">
        <f t="shared" si="400"/>
        <v>436 BC</v>
      </c>
      <c r="C3546" s="24"/>
      <c r="F3546" s="43" t="str">
        <f t="shared" si="399"/>
        <v>70 Weeks Daniel  23</v>
      </c>
      <c r="J3546" s="43" t="str">
        <f t="shared" si="397"/>
        <v>1290 Daniel  165</v>
      </c>
    </row>
    <row r="3547" spans="1:10">
      <c r="A3547" s="14" t="str">
        <f t="shared" si="398"/>
        <v>3540 YB</v>
      </c>
      <c r="B3547" s="15" t="str">
        <f t="shared" si="400"/>
        <v>435 BC</v>
      </c>
      <c r="C3547" s="24"/>
      <c r="F3547" s="43" t="str">
        <f t="shared" si="399"/>
        <v>70 Weeks Daniel  24</v>
      </c>
      <c r="J3547" s="43" t="str">
        <f t="shared" si="397"/>
        <v>1290 Daniel  166</v>
      </c>
    </row>
    <row r="3548" spans="1:10">
      <c r="A3548" s="14" t="str">
        <f t="shared" si="398"/>
        <v>3541 YB</v>
      </c>
      <c r="B3548" s="15" t="str">
        <f t="shared" si="400"/>
        <v>434 BC</v>
      </c>
      <c r="C3548" s="24"/>
      <c r="F3548" s="43" t="str">
        <f t="shared" si="399"/>
        <v>70 Weeks Daniel  25</v>
      </c>
      <c r="J3548" s="43" t="str">
        <f t="shared" si="397"/>
        <v>1290 Daniel  167</v>
      </c>
    </row>
    <row r="3549" spans="1:10">
      <c r="A3549" s="14" t="str">
        <f t="shared" si="398"/>
        <v>3542 YB</v>
      </c>
      <c r="B3549" s="15" t="str">
        <f t="shared" si="400"/>
        <v>433 BC</v>
      </c>
      <c r="C3549" s="25" t="s">
        <v>99</v>
      </c>
      <c r="F3549" s="43" t="str">
        <f t="shared" si="399"/>
        <v>70 Weeks Daniel  26</v>
      </c>
      <c r="J3549" s="43" t="str">
        <f t="shared" si="397"/>
        <v>1290 Daniel  168</v>
      </c>
    </row>
    <row r="3550" spans="1:10">
      <c r="A3550" s="14" t="str">
        <f t="shared" si="398"/>
        <v>3543 YB</v>
      </c>
      <c r="B3550" s="15" t="str">
        <f t="shared" si="400"/>
        <v>432 BC</v>
      </c>
      <c r="C3550" s="24"/>
      <c r="F3550" s="43" t="str">
        <f t="shared" si="399"/>
        <v>70 Weeks Daniel  27</v>
      </c>
      <c r="J3550" s="43" t="str">
        <f t="shared" si="397"/>
        <v>1290 Daniel  169</v>
      </c>
    </row>
    <row r="3551" spans="1:10">
      <c r="A3551" s="14" t="str">
        <f t="shared" si="398"/>
        <v>3544 YB</v>
      </c>
      <c r="B3551" s="15" t="str">
        <f t="shared" si="400"/>
        <v>431 BC</v>
      </c>
      <c r="C3551" s="24"/>
      <c r="F3551" s="43" t="str">
        <f t="shared" si="399"/>
        <v>70 Weeks Daniel  28</v>
      </c>
      <c r="J3551" s="43" t="str">
        <f t="shared" si="397"/>
        <v>1290 Daniel  170</v>
      </c>
    </row>
    <row r="3552" spans="1:10">
      <c r="A3552" s="14" t="str">
        <f t="shared" si="398"/>
        <v>3545 YB</v>
      </c>
      <c r="B3552" s="15" t="str">
        <f t="shared" si="400"/>
        <v>430 BC</v>
      </c>
      <c r="C3552" s="24"/>
      <c r="F3552" s="43" t="str">
        <f t="shared" si="399"/>
        <v>70 Weeks Daniel  29</v>
      </c>
      <c r="J3552" s="43" t="str">
        <f t="shared" si="397"/>
        <v>1290 Daniel  171</v>
      </c>
    </row>
    <row r="3553" spans="1:10">
      <c r="A3553" s="14" t="str">
        <f t="shared" si="398"/>
        <v>3546 YB</v>
      </c>
      <c r="B3553" s="15" t="str">
        <f t="shared" si="400"/>
        <v>429 BC</v>
      </c>
      <c r="C3553" s="24"/>
      <c r="F3553" s="43" t="str">
        <f t="shared" si="399"/>
        <v>70 Weeks Daniel  30</v>
      </c>
      <c r="J3553" s="43" t="str">
        <f t="shared" si="397"/>
        <v>1290 Daniel  172</v>
      </c>
    </row>
    <row r="3554" spans="1:10">
      <c r="A3554" s="14" t="str">
        <f t="shared" si="398"/>
        <v>3547 YB</v>
      </c>
      <c r="B3554" s="15" t="str">
        <f t="shared" si="400"/>
        <v>428 BC</v>
      </c>
      <c r="C3554" s="24"/>
      <c r="F3554" s="43" t="str">
        <f t="shared" si="399"/>
        <v>70 Weeks Daniel  31</v>
      </c>
      <c r="J3554" s="43" t="str">
        <f t="shared" si="397"/>
        <v>1290 Daniel  173</v>
      </c>
    </row>
    <row r="3555" spans="1:10">
      <c r="A3555" s="14" t="str">
        <f t="shared" si="398"/>
        <v>3548 YB</v>
      </c>
      <c r="B3555" s="15" t="str">
        <f t="shared" si="400"/>
        <v>427 BC</v>
      </c>
      <c r="C3555" s="24"/>
      <c r="F3555" s="43" t="str">
        <f t="shared" si="399"/>
        <v>70 Weeks Daniel  32</v>
      </c>
      <c r="J3555" s="43" t="str">
        <f t="shared" si="397"/>
        <v>1290 Daniel  174</v>
      </c>
    </row>
    <row r="3556" spans="1:10">
      <c r="A3556" s="14" t="str">
        <f t="shared" si="398"/>
        <v>3549 YB</v>
      </c>
      <c r="B3556" s="15" t="str">
        <f t="shared" si="400"/>
        <v>426 BC</v>
      </c>
      <c r="C3556" s="25" t="s">
        <v>100</v>
      </c>
      <c r="F3556" s="43" t="str">
        <f t="shared" si="399"/>
        <v>70 Weeks Daniel  33</v>
      </c>
      <c r="J3556" s="43" t="str">
        <f t="shared" si="397"/>
        <v>1290 Daniel  175</v>
      </c>
    </row>
    <row r="3557" spans="1:10">
      <c r="A3557" s="14" t="str">
        <f t="shared" si="398"/>
        <v>3550 YB</v>
      </c>
      <c r="B3557" s="15" t="str">
        <f t="shared" si="400"/>
        <v>425 BC</v>
      </c>
      <c r="C3557" s="26" t="str">
        <f>CONCATENATE("Yovel ", RIGHT(C3507,LEN(C3507)-FIND(" ",C3507))+1)</f>
        <v>Yovel 71</v>
      </c>
      <c r="F3557" s="43" t="str">
        <f t="shared" si="399"/>
        <v>70 Weeks Daniel  34</v>
      </c>
      <c r="J3557" s="43" t="str">
        <f t="shared" si="397"/>
        <v>1290 Daniel  176</v>
      </c>
    </row>
    <row r="3558" spans="1:10">
      <c r="A3558" s="14" t="str">
        <f t="shared" si="398"/>
        <v>3551 YB</v>
      </c>
      <c r="B3558" s="15" t="str">
        <f t="shared" si="400"/>
        <v>424 BC</v>
      </c>
      <c r="C3558" s="3"/>
      <c r="F3558" s="43" t="str">
        <f t="shared" si="399"/>
        <v>70 Weeks Daniel  35</v>
      </c>
      <c r="J3558" s="43" t="str">
        <f t="shared" si="397"/>
        <v>1290 Daniel  177</v>
      </c>
    </row>
    <row r="3559" spans="1:10">
      <c r="A3559" s="14" t="str">
        <f t="shared" si="398"/>
        <v>3552 YB</v>
      </c>
      <c r="B3559" s="15" t="str">
        <f t="shared" si="400"/>
        <v>423 BC</v>
      </c>
      <c r="C3559" s="24"/>
      <c r="F3559" s="43" t="str">
        <f t="shared" si="399"/>
        <v>70 Weeks Daniel  36</v>
      </c>
      <c r="J3559" s="43" t="str">
        <f t="shared" si="397"/>
        <v>1290 Daniel  178</v>
      </c>
    </row>
    <row r="3560" spans="1:10">
      <c r="A3560" s="14" t="str">
        <f t="shared" si="398"/>
        <v>3553 YB</v>
      </c>
      <c r="B3560" s="15" t="str">
        <f t="shared" si="400"/>
        <v>422 BC</v>
      </c>
      <c r="C3560" s="24"/>
      <c r="F3560" s="43" t="str">
        <f t="shared" si="399"/>
        <v>70 Weeks Daniel  37</v>
      </c>
      <c r="J3560" s="43" t="str">
        <f t="shared" si="397"/>
        <v>1290 Daniel  179</v>
      </c>
    </row>
    <row r="3561" spans="1:10">
      <c r="A3561" s="14" t="str">
        <f t="shared" si="398"/>
        <v>3554 YB</v>
      </c>
      <c r="B3561" s="15" t="str">
        <f t="shared" si="400"/>
        <v>421 BC</v>
      </c>
      <c r="C3561" s="24"/>
      <c r="F3561" s="43" t="str">
        <f t="shared" si="399"/>
        <v>70 Weeks Daniel  38</v>
      </c>
      <c r="J3561" s="43" t="str">
        <f t="shared" si="397"/>
        <v>1290 Daniel  180</v>
      </c>
    </row>
    <row r="3562" spans="1:10">
      <c r="A3562" s="14" t="str">
        <f t="shared" si="398"/>
        <v>3555 YB</v>
      </c>
      <c r="B3562" s="15" t="str">
        <f t="shared" si="400"/>
        <v>420 BC</v>
      </c>
      <c r="C3562" s="24"/>
      <c r="F3562" s="43" t="str">
        <f t="shared" si="399"/>
        <v>70 Weeks Daniel  39</v>
      </c>
      <c r="J3562" s="43" t="str">
        <f t="shared" si="397"/>
        <v>1290 Daniel  181</v>
      </c>
    </row>
    <row r="3563" spans="1:10">
      <c r="A3563" s="14" t="str">
        <f t="shared" si="398"/>
        <v>3556 YB</v>
      </c>
      <c r="B3563" s="15" t="str">
        <f t="shared" si="400"/>
        <v>419 BC</v>
      </c>
      <c r="C3563" s="24"/>
      <c r="F3563" s="43" t="str">
        <f t="shared" si="399"/>
        <v>70 Weeks Daniel  40</v>
      </c>
      <c r="J3563" s="43" t="str">
        <f t="shared" si="397"/>
        <v>1290 Daniel  182</v>
      </c>
    </row>
    <row r="3564" spans="1:10">
      <c r="A3564" s="14" t="str">
        <f t="shared" si="398"/>
        <v>3557 YB</v>
      </c>
      <c r="B3564" s="15" t="str">
        <f t="shared" si="400"/>
        <v>418 BC</v>
      </c>
      <c r="C3564" s="25" t="s">
        <v>94</v>
      </c>
      <c r="F3564" s="43" t="str">
        <f t="shared" si="399"/>
        <v>70 Weeks Daniel  41</v>
      </c>
      <c r="J3564" s="43" t="str">
        <f t="shared" si="397"/>
        <v>1290 Daniel  183</v>
      </c>
    </row>
    <row r="3565" spans="1:10">
      <c r="A3565" s="14" t="str">
        <f t="shared" si="398"/>
        <v>3558 YB</v>
      </c>
      <c r="B3565" s="15" t="str">
        <f t="shared" si="400"/>
        <v>417 BC</v>
      </c>
      <c r="C3565" s="24"/>
      <c r="F3565" s="43" t="str">
        <f t="shared" si="399"/>
        <v>70 Weeks Daniel  42</v>
      </c>
      <c r="J3565" s="43" t="str">
        <f t="shared" si="397"/>
        <v>1290 Daniel  184</v>
      </c>
    </row>
    <row r="3566" spans="1:10">
      <c r="A3566" s="14" t="str">
        <f t="shared" si="398"/>
        <v>3559 YB</v>
      </c>
      <c r="B3566" s="15" t="str">
        <f t="shared" si="400"/>
        <v>416 BC</v>
      </c>
      <c r="C3566" s="24"/>
      <c r="F3566" s="43" t="str">
        <f t="shared" si="399"/>
        <v>70 Weeks Daniel  43</v>
      </c>
      <c r="J3566" s="43" t="str">
        <f t="shared" si="397"/>
        <v>1290 Daniel  185</v>
      </c>
    </row>
    <row r="3567" spans="1:10">
      <c r="A3567" s="14" t="str">
        <f t="shared" si="398"/>
        <v>3560 YB</v>
      </c>
      <c r="B3567" s="15" t="str">
        <f t="shared" si="400"/>
        <v>415 BC</v>
      </c>
      <c r="C3567" s="24"/>
      <c r="F3567" s="43" t="str">
        <f t="shared" si="399"/>
        <v>70 Weeks Daniel  44</v>
      </c>
      <c r="J3567" s="43" t="str">
        <f t="shared" si="397"/>
        <v>1290 Daniel  186</v>
      </c>
    </row>
    <row r="3568" spans="1:10">
      <c r="A3568" s="14" t="str">
        <f t="shared" si="398"/>
        <v>3561 YB</v>
      </c>
      <c r="B3568" s="15" t="str">
        <f t="shared" si="400"/>
        <v>414 BC</v>
      </c>
      <c r="C3568" s="24"/>
      <c r="F3568" s="43" t="str">
        <f t="shared" si="399"/>
        <v>70 Weeks Daniel  45</v>
      </c>
      <c r="J3568" s="43" t="str">
        <f t="shared" si="397"/>
        <v>1290 Daniel  187</v>
      </c>
    </row>
    <row r="3569" spans="1:10">
      <c r="A3569" s="14" t="str">
        <f t="shared" si="398"/>
        <v>3562 YB</v>
      </c>
      <c r="B3569" s="15" t="str">
        <f t="shared" si="400"/>
        <v>413 BC</v>
      </c>
      <c r="C3569" s="24"/>
      <c r="F3569" s="43" t="str">
        <f t="shared" si="399"/>
        <v>70 Weeks Daniel  46</v>
      </c>
      <c r="J3569" s="43" t="str">
        <f t="shared" si="397"/>
        <v>1290 Daniel  188</v>
      </c>
    </row>
    <row r="3570" spans="1:10">
      <c r="A3570" s="14" t="str">
        <f t="shared" si="398"/>
        <v>3563 YB</v>
      </c>
      <c r="B3570" s="15" t="str">
        <f t="shared" si="400"/>
        <v>412 BC</v>
      </c>
      <c r="C3570" s="24"/>
      <c r="F3570" s="43" t="str">
        <f t="shared" si="399"/>
        <v>70 Weeks Daniel  47</v>
      </c>
      <c r="J3570" s="43" t="str">
        <f t="shared" si="397"/>
        <v>1290 Daniel  189</v>
      </c>
    </row>
    <row r="3571" spans="1:10">
      <c r="A3571" s="14" t="str">
        <f t="shared" si="398"/>
        <v>3564 YB</v>
      </c>
      <c r="B3571" s="15" t="str">
        <f t="shared" si="400"/>
        <v>411 BC</v>
      </c>
      <c r="C3571" s="25" t="s">
        <v>95</v>
      </c>
      <c r="F3571" s="43" t="str">
        <f t="shared" si="399"/>
        <v>70 Weeks Daniel  48</v>
      </c>
      <c r="J3571" s="43" t="str">
        <f t="shared" si="397"/>
        <v>1290 Daniel  190</v>
      </c>
    </row>
    <row r="3572" spans="1:10">
      <c r="A3572" s="14" t="str">
        <f t="shared" si="398"/>
        <v>3565 YB</v>
      </c>
      <c r="B3572" s="15" t="str">
        <f t="shared" si="400"/>
        <v>410 BC</v>
      </c>
      <c r="C3572" s="24"/>
      <c r="F3572" s="43" t="str">
        <f t="shared" si="399"/>
        <v>70 Weeks Daniel  49</v>
      </c>
      <c r="J3572" s="43" t="str">
        <f t="shared" si="397"/>
        <v>1290 Daniel  191</v>
      </c>
    </row>
    <row r="3573" spans="1:10">
      <c r="A3573" s="14" t="str">
        <f t="shared" si="398"/>
        <v>3566 YB</v>
      </c>
      <c r="B3573" s="15" t="str">
        <f t="shared" si="400"/>
        <v>409 BC</v>
      </c>
      <c r="C3573" s="24"/>
      <c r="F3573" s="43" t="str">
        <f t="shared" si="399"/>
        <v>70 Weeks Daniel  50</v>
      </c>
      <c r="J3573" s="43" t="str">
        <f t="shared" si="397"/>
        <v>1290 Daniel  192</v>
      </c>
    </row>
    <row r="3574" spans="1:10">
      <c r="A3574" s="14" t="str">
        <f t="shared" si="398"/>
        <v>3567 YB</v>
      </c>
      <c r="B3574" s="15" t="str">
        <f t="shared" si="400"/>
        <v>408 BC</v>
      </c>
      <c r="C3574" s="24"/>
      <c r="F3574" s="43" t="str">
        <f t="shared" si="399"/>
        <v>70 Weeks Daniel  51</v>
      </c>
      <c r="J3574" s="43" t="str">
        <f t="shared" si="397"/>
        <v>1290 Daniel  193</v>
      </c>
    </row>
    <row r="3575" spans="1:10">
      <c r="A3575" s="14" t="str">
        <f t="shared" si="398"/>
        <v>3568 YB</v>
      </c>
      <c r="B3575" s="15" t="str">
        <f t="shared" si="400"/>
        <v>407 BC</v>
      </c>
      <c r="C3575" s="24"/>
      <c r="F3575" s="43" t="str">
        <f t="shared" si="399"/>
        <v>70 Weeks Daniel  52</v>
      </c>
      <c r="J3575" s="43" t="str">
        <f t="shared" ref="J3575:J3638" si="401">CONCATENATE(LEFT(J3574, SEARCH(" ", J3574, 10)), " ", RIGHT(J3574,LEN(J3574)-FIND(" ",J3574, 10))+1)</f>
        <v>1290 Daniel  194</v>
      </c>
    </row>
    <row r="3576" spans="1:10">
      <c r="A3576" s="14" t="str">
        <f t="shared" si="398"/>
        <v>3569 YB</v>
      </c>
      <c r="B3576" s="15" t="str">
        <f t="shared" si="400"/>
        <v>406 BC</v>
      </c>
      <c r="C3576" s="24"/>
      <c r="F3576" s="43" t="str">
        <f t="shared" si="399"/>
        <v>70 Weeks Daniel  53</v>
      </c>
      <c r="J3576" s="43" t="str">
        <f t="shared" si="401"/>
        <v>1290 Daniel  195</v>
      </c>
    </row>
    <row r="3577" spans="1:10">
      <c r="A3577" s="14" t="str">
        <f t="shared" si="398"/>
        <v>3570 YB</v>
      </c>
      <c r="B3577" s="15" t="str">
        <f t="shared" si="400"/>
        <v>405 BC</v>
      </c>
      <c r="C3577" s="24"/>
      <c r="F3577" s="43" t="str">
        <f t="shared" si="399"/>
        <v>70 Weeks Daniel  54</v>
      </c>
      <c r="J3577" s="43" t="str">
        <f t="shared" si="401"/>
        <v>1290 Daniel  196</v>
      </c>
    </row>
    <row r="3578" spans="1:10">
      <c r="A3578" s="14" t="str">
        <f t="shared" si="398"/>
        <v>3571 YB</v>
      </c>
      <c r="B3578" s="15" t="str">
        <f t="shared" si="400"/>
        <v>404 BC</v>
      </c>
      <c r="C3578" s="25" t="s">
        <v>96</v>
      </c>
      <c r="F3578" s="43" t="str">
        <f t="shared" si="399"/>
        <v>70 Weeks Daniel  55</v>
      </c>
      <c r="J3578" s="43" t="str">
        <f t="shared" si="401"/>
        <v>1290 Daniel  197</v>
      </c>
    </row>
    <row r="3579" spans="1:10">
      <c r="A3579" s="14" t="str">
        <f t="shared" si="398"/>
        <v>3572 YB</v>
      </c>
      <c r="B3579" s="15" t="str">
        <f t="shared" si="400"/>
        <v>403 BC</v>
      </c>
      <c r="C3579" s="24"/>
      <c r="F3579" s="43" t="str">
        <f t="shared" si="399"/>
        <v>70 Weeks Daniel  56</v>
      </c>
      <c r="J3579" s="43" t="str">
        <f t="shared" si="401"/>
        <v>1290 Daniel  198</v>
      </c>
    </row>
    <row r="3580" spans="1:10">
      <c r="A3580" s="14" t="str">
        <f t="shared" ref="A3580:A3643" si="402">CONCATENATE(LEFT(A3579, SEARCH(" ",A3579, 1))+1, " YB")</f>
        <v>3573 YB</v>
      </c>
      <c r="B3580" s="15" t="str">
        <f t="shared" si="400"/>
        <v>402 BC</v>
      </c>
      <c r="C3580" s="24"/>
      <c r="F3580" s="43" t="str">
        <f t="shared" si="399"/>
        <v>70 Weeks Daniel  57</v>
      </c>
      <c r="J3580" s="43" t="str">
        <f t="shared" si="401"/>
        <v>1290 Daniel  199</v>
      </c>
    </row>
    <row r="3581" spans="1:10">
      <c r="A3581" s="14" t="str">
        <f t="shared" si="402"/>
        <v>3574 YB</v>
      </c>
      <c r="B3581" s="15" t="str">
        <f t="shared" si="400"/>
        <v>401 BC</v>
      </c>
      <c r="C3581" s="24"/>
      <c r="F3581" s="43" t="str">
        <f t="shared" si="399"/>
        <v>70 Weeks Daniel  58</v>
      </c>
      <c r="J3581" s="43" t="str">
        <f t="shared" si="401"/>
        <v>1290 Daniel  200</v>
      </c>
    </row>
    <row r="3582" spans="1:10">
      <c r="A3582" s="14" t="str">
        <f t="shared" si="402"/>
        <v>3575 YB</v>
      </c>
      <c r="B3582" s="15" t="str">
        <f t="shared" si="400"/>
        <v>400 BC</v>
      </c>
      <c r="C3582" s="24"/>
      <c r="F3582" s="43" t="str">
        <f t="shared" si="399"/>
        <v>70 Weeks Daniel  59</v>
      </c>
      <c r="J3582" s="43" t="str">
        <f t="shared" si="401"/>
        <v>1290 Daniel  201</v>
      </c>
    </row>
    <row r="3583" spans="1:10">
      <c r="A3583" s="14" t="str">
        <f t="shared" si="402"/>
        <v>3576 YB</v>
      </c>
      <c r="B3583" s="15" t="str">
        <f t="shared" si="400"/>
        <v>399 BC</v>
      </c>
      <c r="C3583" s="24"/>
      <c r="F3583" s="43" t="str">
        <f t="shared" si="399"/>
        <v>70 Weeks Daniel  60</v>
      </c>
      <c r="J3583" s="43" t="str">
        <f t="shared" si="401"/>
        <v>1290 Daniel  202</v>
      </c>
    </row>
    <row r="3584" spans="1:10">
      <c r="A3584" s="14" t="str">
        <f t="shared" si="402"/>
        <v>3577 YB</v>
      </c>
      <c r="B3584" s="15" t="str">
        <f t="shared" si="400"/>
        <v>398 BC</v>
      </c>
      <c r="C3584" s="24"/>
      <c r="F3584" s="43" t="str">
        <f t="shared" si="399"/>
        <v>70 Weeks Daniel  61</v>
      </c>
      <c r="J3584" s="43" t="str">
        <f t="shared" si="401"/>
        <v>1290 Daniel  203</v>
      </c>
    </row>
    <row r="3585" spans="1:10">
      <c r="A3585" s="14" t="str">
        <f t="shared" si="402"/>
        <v>3578 YB</v>
      </c>
      <c r="B3585" s="15" t="str">
        <f t="shared" si="400"/>
        <v>397 BC</v>
      </c>
      <c r="C3585" s="25" t="s">
        <v>97</v>
      </c>
      <c r="F3585" s="43" t="str">
        <f t="shared" si="399"/>
        <v>70 Weeks Daniel  62</v>
      </c>
      <c r="J3585" s="43" t="str">
        <f t="shared" si="401"/>
        <v>1290 Daniel  204</v>
      </c>
    </row>
    <row r="3586" spans="1:10">
      <c r="A3586" s="14" t="str">
        <f t="shared" si="402"/>
        <v>3579 YB</v>
      </c>
      <c r="B3586" s="15" t="str">
        <f t="shared" si="400"/>
        <v>396 BC</v>
      </c>
      <c r="C3586" s="24"/>
      <c r="F3586" s="43" t="str">
        <f t="shared" si="399"/>
        <v>70 Weeks Daniel  63</v>
      </c>
      <c r="J3586" s="43" t="str">
        <f t="shared" si="401"/>
        <v>1290 Daniel  205</v>
      </c>
    </row>
    <row r="3587" spans="1:10">
      <c r="A3587" s="14" t="str">
        <f t="shared" si="402"/>
        <v>3580 YB</v>
      </c>
      <c r="B3587" s="15" t="str">
        <f t="shared" si="400"/>
        <v>395 BC</v>
      </c>
      <c r="C3587" s="24"/>
      <c r="F3587" s="43" t="str">
        <f t="shared" si="399"/>
        <v>70 Weeks Daniel  64</v>
      </c>
      <c r="J3587" s="43" t="str">
        <f t="shared" si="401"/>
        <v>1290 Daniel  206</v>
      </c>
    </row>
    <row r="3588" spans="1:10">
      <c r="A3588" s="14" t="str">
        <f t="shared" si="402"/>
        <v>3581 YB</v>
      </c>
      <c r="B3588" s="15" t="str">
        <f t="shared" si="400"/>
        <v>394 BC</v>
      </c>
      <c r="C3588" s="24"/>
      <c r="F3588" s="43" t="str">
        <f t="shared" si="399"/>
        <v>70 Weeks Daniel  65</v>
      </c>
      <c r="J3588" s="43" t="str">
        <f t="shared" si="401"/>
        <v>1290 Daniel  207</v>
      </c>
    </row>
    <row r="3589" spans="1:10">
      <c r="A3589" s="14" t="str">
        <f t="shared" si="402"/>
        <v>3582 YB</v>
      </c>
      <c r="B3589" s="15" t="str">
        <f t="shared" si="400"/>
        <v>393 BC</v>
      </c>
      <c r="C3589" s="24"/>
      <c r="F3589" s="43" t="str">
        <f t="shared" ref="F3589:F3652" si="403">CONCATENATE(LEFT(F3588, SEARCH(" ", F3588, 10)), " ", RIGHT(F3588,LEN(F3588)-FIND(" ",F3588, 10))+1)</f>
        <v>70 Weeks Daniel  66</v>
      </c>
      <c r="J3589" s="43" t="str">
        <f t="shared" si="401"/>
        <v>1290 Daniel  208</v>
      </c>
    </row>
    <row r="3590" spans="1:10">
      <c r="A3590" s="14" t="str">
        <f t="shared" si="402"/>
        <v>3583 YB</v>
      </c>
      <c r="B3590" s="15" t="str">
        <f t="shared" si="400"/>
        <v>392 BC</v>
      </c>
      <c r="C3590" s="24"/>
      <c r="F3590" s="43" t="str">
        <f t="shared" si="403"/>
        <v>70 Weeks Daniel  67</v>
      </c>
      <c r="J3590" s="43" t="str">
        <f t="shared" si="401"/>
        <v>1290 Daniel  209</v>
      </c>
    </row>
    <row r="3591" spans="1:10">
      <c r="A3591" s="14" t="str">
        <f t="shared" si="402"/>
        <v>3584 YB</v>
      </c>
      <c r="B3591" s="15" t="str">
        <f t="shared" si="400"/>
        <v>391 BC</v>
      </c>
      <c r="C3591" s="24"/>
      <c r="F3591" s="43" t="str">
        <f t="shared" si="403"/>
        <v>70 Weeks Daniel  68</v>
      </c>
      <c r="J3591" s="43" t="str">
        <f t="shared" si="401"/>
        <v>1290 Daniel  210</v>
      </c>
    </row>
    <row r="3592" spans="1:10">
      <c r="A3592" s="14" t="str">
        <f t="shared" si="402"/>
        <v>3585 YB</v>
      </c>
      <c r="B3592" s="15" t="str">
        <f t="shared" ref="B3592:B3655" si="404">IF((LEFT(A3592, SEARCH(" ", A3592, 1))-3974)&lt;=0, CONCATENATE(3974-LEFT(A3592, SEARCH(" ", A3592, 1))+1, " BC"), CONCATENATE(LEFT(A3592, SEARCH(" ", A3592, 1))-3974, " AD"))</f>
        <v>390 BC</v>
      </c>
      <c r="C3592" s="25" t="s">
        <v>98</v>
      </c>
      <c r="F3592" s="43" t="str">
        <f t="shared" si="403"/>
        <v>70 Weeks Daniel  69</v>
      </c>
      <c r="J3592" s="43" t="str">
        <f t="shared" si="401"/>
        <v>1290 Daniel  211</v>
      </c>
    </row>
    <row r="3593" spans="1:10">
      <c r="A3593" s="14" t="str">
        <f t="shared" si="402"/>
        <v>3586 YB</v>
      </c>
      <c r="B3593" s="15" t="str">
        <f t="shared" si="404"/>
        <v>389 BC</v>
      </c>
      <c r="C3593" s="24"/>
      <c r="F3593" s="43" t="str">
        <f t="shared" si="403"/>
        <v>70 Weeks Daniel  70</v>
      </c>
      <c r="J3593" s="43" t="str">
        <f t="shared" si="401"/>
        <v>1290 Daniel  212</v>
      </c>
    </row>
    <row r="3594" spans="1:10">
      <c r="A3594" s="14" t="str">
        <f t="shared" si="402"/>
        <v>3587 YB</v>
      </c>
      <c r="B3594" s="15" t="str">
        <f t="shared" si="404"/>
        <v>388 BC</v>
      </c>
      <c r="C3594" s="24"/>
      <c r="F3594" s="43" t="str">
        <f t="shared" si="403"/>
        <v>70 Weeks Daniel  71</v>
      </c>
      <c r="J3594" s="43" t="str">
        <f t="shared" si="401"/>
        <v>1290 Daniel  213</v>
      </c>
    </row>
    <row r="3595" spans="1:10">
      <c r="A3595" s="14" t="str">
        <f t="shared" si="402"/>
        <v>3588 YB</v>
      </c>
      <c r="B3595" s="15" t="str">
        <f t="shared" si="404"/>
        <v>387 BC</v>
      </c>
      <c r="C3595" s="24"/>
      <c r="F3595" s="43" t="str">
        <f t="shared" si="403"/>
        <v>70 Weeks Daniel  72</v>
      </c>
      <c r="J3595" s="43" t="str">
        <f t="shared" si="401"/>
        <v>1290 Daniel  214</v>
      </c>
    </row>
    <row r="3596" spans="1:10">
      <c r="A3596" s="14" t="str">
        <f t="shared" si="402"/>
        <v>3589 YB</v>
      </c>
      <c r="B3596" s="15" t="str">
        <f t="shared" si="404"/>
        <v>386 BC</v>
      </c>
      <c r="C3596" s="24"/>
      <c r="F3596" s="43" t="str">
        <f t="shared" si="403"/>
        <v>70 Weeks Daniel  73</v>
      </c>
      <c r="J3596" s="43" t="str">
        <f t="shared" si="401"/>
        <v>1290 Daniel  215</v>
      </c>
    </row>
    <row r="3597" spans="1:10">
      <c r="A3597" s="14" t="str">
        <f t="shared" si="402"/>
        <v>3590 YB</v>
      </c>
      <c r="B3597" s="15" t="str">
        <f t="shared" si="404"/>
        <v>385 BC</v>
      </c>
      <c r="C3597" s="24"/>
      <c r="F3597" s="43" t="str">
        <f t="shared" si="403"/>
        <v>70 Weeks Daniel  74</v>
      </c>
      <c r="J3597" s="43" t="str">
        <f t="shared" si="401"/>
        <v>1290 Daniel  216</v>
      </c>
    </row>
    <row r="3598" spans="1:10">
      <c r="A3598" s="14" t="str">
        <f t="shared" si="402"/>
        <v>3591 YB</v>
      </c>
      <c r="B3598" s="15" t="str">
        <f t="shared" si="404"/>
        <v>384 BC</v>
      </c>
      <c r="C3598" s="24"/>
      <c r="F3598" s="43" t="str">
        <f t="shared" si="403"/>
        <v>70 Weeks Daniel  75</v>
      </c>
      <c r="J3598" s="43" t="str">
        <f t="shared" si="401"/>
        <v>1290 Daniel  217</v>
      </c>
    </row>
    <row r="3599" spans="1:10">
      <c r="A3599" s="14" t="str">
        <f t="shared" si="402"/>
        <v>3592 YB</v>
      </c>
      <c r="B3599" s="15" t="str">
        <f t="shared" si="404"/>
        <v>383 BC</v>
      </c>
      <c r="C3599" s="25" t="s">
        <v>99</v>
      </c>
      <c r="F3599" s="43" t="str">
        <f t="shared" si="403"/>
        <v>70 Weeks Daniel  76</v>
      </c>
      <c r="J3599" s="43" t="str">
        <f t="shared" si="401"/>
        <v>1290 Daniel  218</v>
      </c>
    </row>
    <row r="3600" spans="1:10">
      <c r="A3600" s="14" t="str">
        <f t="shared" si="402"/>
        <v>3593 YB</v>
      </c>
      <c r="B3600" s="15" t="str">
        <f t="shared" si="404"/>
        <v>382 BC</v>
      </c>
      <c r="C3600" s="24"/>
      <c r="F3600" s="43" t="str">
        <f t="shared" si="403"/>
        <v>70 Weeks Daniel  77</v>
      </c>
      <c r="J3600" s="43" t="str">
        <f t="shared" si="401"/>
        <v>1290 Daniel  219</v>
      </c>
    </row>
    <row r="3601" spans="1:10">
      <c r="A3601" s="14" t="str">
        <f t="shared" si="402"/>
        <v>3594 YB</v>
      </c>
      <c r="B3601" s="15" t="str">
        <f t="shared" si="404"/>
        <v>381 BC</v>
      </c>
      <c r="C3601" s="24"/>
      <c r="F3601" s="43" t="str">
        <f t="shared" si="403"/>
        <v>70 Weeks Daniel  78</v>
      </c>
      <c r="J3601" s="43" t="str">
        <f t="shared" si="401"/>
        <v>1290 Daniel  220</v>
      </c>
    </row>
    <row r="3602" spans="1:10">
      <c r="A3602" s="14" t="str">
        <f t="shared" si="402"/>
        <v>3595 YB</v>
      </c>
      <c r="B3602" s="15" t="str">
        <f t="shared" si="404"/>
        <v>380 BC</v>
      </c>
      <c r="C3602" s="24"/>
      <c r="F3602" s="43" t="str">
        <f t="shared" si="403"/>
        <v>70 Weeks Daniel  79</v>
      </c>
      <c r="J3602" s="43" t="str">
        <f t="shared" si="401"/>
        <v>1290 Daniel  221</v>
      </c>
    </row>
    <row r="3603" spans="1:10">
      <c r="A3603" s="14" t="str">
        <f t="shared" si="402"/>
        <v>3596 YB</v>
      </c>
      <c r="B3603" s="15" t="str">
        <f t="shared" si="404"/>
        <v>379 BC</v>
      </c>
      <c r="C3603" s="24"/>
      <c r="F3603" s="43" t="str">
        <f t="shared" si="403"/>
        <v>70 Weeks Daniel  80</v>
      </c>
      <c r="J3603" s="43" t="str">
        <f t="shared" si="401"/>
        <v>1290 Daniel  222</v>
      </c>
    </row>
    <row r="3604" spans="1:10">
      <c r="A3604" s="14" t="str">
        <f t="shared" si="402"/>
        <v>3597 YB</v>
      </c>
      <c r="B3604" s="15" t="str">
        <f t="shared" si="404"/>
        <v>378 BC</v>
      </c>
      <c r="C3604" s="24"/>
      <c r="F3604" s="43" t="str">
        <f t="shared" si="403"/>
        <v>70 Weeks Daniel  81</v>
      </c>
      <c r="J3604" s="43" t="str">
        <f t="shared" si="401"/>
        <v>1290 Daniel  223</v>
      </c>
    </row>
    <row r="3605" spans="1:10">
      <c r="A3605" s="14" t="str">
        <f t="shared" si="402"/>
        <v>3598 YB</v>
      </c>
      <c r="B3605" s="15" t="str">
        <f t="shared" si="404"/>
        <v>377 BC</v>
      </c>
      <c r="C3605" s="24"/>
      <c r="F3605" s="43" t="str">
        <f t="shared" si="403"/>
        <v>70 Weeks Daniel  82</v>
      </c>
      <c r="J3605" s="43" t="str">
        <f t="shared" si="401"/>
        <v>1290 Daniel  224</v>
      </c>
    </row>
    <row r="3606" spans="1:10">
      <c r="A3606" s="14" t="str">
        <f t="shared" si="402"/>
        <v>3599 YB</v>
      </c>
      <c r="B3606" s="15" t="str">
        <f t="shared" si="404"/>
        <v>376 BC</v>
      </c>
      <c r="C3606" s="25" t="s">
        <v>100</v>
      </c>
      <c r="F3606" s="43" t="str">
        <f t="shared" si="403"/>
        <v>70 Weeks Daniel  83</v>
      </c>
      <c r="J3606" s="43" t="str">
        <f t="shared" si="401"/>
        <v>1290 Daniel  225</v>
      </c>
    </row>
    <row r="3607" spans="1:10">
      <c r="A3607" s="14" t="str">
        <f t="shared" si="402"/>
        <v>3600 YB</v>
      </c>
      <c r="B3607" s="15" t="str">
        <f t="shared" si="404"/>
        <v>375 BC</v>
      </c>
      <c r="C3607" s="26" t="str">
        <f>CONCATENATE("Yovel ", RIGHT(C3557,LEN(C3557)-FIND(" ",C3557))+1)</f>
        <v>Yovel 72</v>
      </c>
      <c r="F3607" s="43" t="str">
        <f t="shared" si="403"/>
        <v>70 Weeks Daniel  84</v>
      </c>
      <c r="J3607" s="43" t="str">
        <f t="shared" si="401"/>
        <v>1290 Daniel  226</v>
      </c>
    </row>
    <row r="3608" spans="1:10">
      <c r="A3608" s="14" t="str">
        <f t="shared" si="402"/>
        <v>3601 YB</v>
      </c>
      <c r="B3608" s="15" t="str">
        <f t="shared" si="404"/>
        <v>374 BC</v>
      </c>
      <c r="C3608" s="3"/>
      <c r="F3608" s="43" t="str">
        <f t="shared" si="403"/>
        <v>70 Weeks Daniel  85</v>
      </c>
      <c r="J3608" s="43" t="str">
        <f t="shared" si="401"/>
        <v>1290 Daniel  227</v>
      </c>
    </row>
    <row r="3609" spans="1:10">
      <c r="A3609" s="14" t="str">
        <f t="shared" si="402"/>
        <v>3602 YB</v>
      </c>
      <c r="B3609" s="15" t="str">
        <f t="shared" si="404"/>
        <v>373 BC</v>
      </c>
      <c r="C3609" s="24"/>
      <c r="F3609" s="43" t="str">
        <f t="shared" si="403"/>
        <v>70 Weeks Daniel  86</v>
      </c>
      <c r="J3609" s="43" t="str">
        <f t="shared" si="401"/>
        <v>1290 Daniel  228</v>
      </c>
    </row>
    <row r="3610" spans="1:10">
      <c r="A3610" s="14" t="str">
        <f t="shared" si="402"/>
        <v>3603 YB</v>
      </c>
      <c r="B3610" s="15" t="str">
        <f t="shared" si="404"/>
        <v>372 BC</v>
      </c>
      <c r="C3610" s="24"/>
      <c r="F3610" s="43" t="str">
        <f t="shared" si="403"/>
        <v>70 Weeks Daniel  87</v>
      </c>
      <c r="J3610" s="43" t="str">
        <f t="shared" si="401"/>
        <v>1290 Daniel  229</v>
      </c>
    </row>
    <row r="3611" spans="1:10">
      <c r="A3611" s="14" t="str">
        <f t="shared" si="402"/>
        <v>3604 YB</v>
      </c>
      <c r="B3611" s="15" t="str">
        <f t="shared" si="404"/>
        <v>371 BC</v>
      </c>
      <c r="C3611" s="24"/>
      <c r="F3611" s="43" t="str">
        <f t="shared" si="403"/>
        <v>70 Weeks Daniel  88</v>
      </c>
      <c r="J3611" s="43" t="str">
        <f t="shared" si="401"/>
        <v>1290 Daniel  230</v>
      </c>
    </row>
    <row r="3612" spans="1:10">
      <c r="A3612" s="14" t="str">
        <f t="shared" si="402"/>
        <v>3605 YB</v>
      </c>
      <c r="B3612" s="15" t="str">
        <f t="shared" si="404"/>
        <v>370 BC</v>
      </c>
      <c r="C3612" s="24"/>
      <c r="F3612" s="43" t="str">
        <f t="shared" si="403"/>
        <v>70 Weeks Daniel  89</v>
      </c>
      <c r="J3612" s="43" t="str">
        <f t="shared" si="401"/>
        <v>1290 Daniel  231</v>
      </c>
    </row>
    <row r="3613" spans="1:10">
      <c r="A3613" s="14" t="str">
        <f t="shared" si="402"/>
        <v>3606 YB</v>
      </c>
      <c r="B3613" s="15" t="str">
        <f t="shared" si="404"/>
        <v>369 BC</v>
      </c>
      <c r="C3613" s="24"/>
      <c r="F3613" s="43" t="str">
        <f t="shared" si="403"/>
        <v>70 Weeks Daniel  90</v>
      </c>
      <c r="J3613" s="43" t="str">
        <f t="shared" si="401"/>
        <v>1290 Daniel  232</v>
      </c>
    </row>
    <row r="3614" spans="1:10">
      <c r="A3614" s="14" t="str">
        <f t="shared" si="402"/>
        <v>3607 YB</v>
      </c>
      <c r="B3614" s="15" t="str">
        <f t="shared" si="404"/>
        <v>368 BC</v>
      </c>
      <c r="C3614" s="25" t="s">
        <v>94</v>
      </c>
      <c r="F3614" s="43" t="str">
        <f t="shared" si="403"/>
        <v>70 Weeks Daniel  91</v>
      </c>
      <c r="J3614" s="43" t="str">
        <f t="shared" si="401"/>
        <v>1290 Daniel  233</v>
      </c>
    </row>
    <row r="3615" spans="1:10">
      <c r="A3615" s="14" t="str">
        <f t="shared" si="402"/>
        <v>3608 YB</v>
      </c>
      <c r="B3615" s="15" t="str">
        <f t="shared" si="404"/>
        <v>367 BC</v>
      </c>
      <c r="C3615" s="24"/>
      <c r="F3615" s="43" t="str">
        <f t="shared" si="403"/>
        <v>70 Weeks Daniel  92</v>
      </c>
      <c r="J3615" s="43" t="str">
        <f t="shared" si="401"/>
        <v>1290 Daniel  234</v>
      </c>
    </row>
    <row r="3616" spans="1:10">
      <c r="A3616" s="14" t="str">
        <f t="shared" si="402"/>
        <v>3609 YB</v>
      </c>
      <c r="B3616" s="15" t="str">
        <f t="shared" si="404"/>
        <v>366 BC</v>
      </c>
      <c r="C3616" s="24"/>
      <c r="F3616" s="43" t="str">
        <f t="shared" si="403"/>
        <v>70 Weeks Daniel  93</v>
      </c>
      <c r="J3616" s="43" t="str">
        <f t="shared" si="401"/>
        <v>1290 Daniel  235</v>
      </c>
    </row>
    <row r="3617" spans="1:10">
      <c r="A3617" s="14" t="str">
        <f t="shared" si="402"/>
        <v>3610 YB</v>
      </c>
      <c r="B3617" s="15" t="str">
        <f t="shared" si="404"/>
        <v>365 BC</v>
      </c>
      <c r="C3617" s="24"/>
      <c r="F3617" s="43" t="str">
        <f t="shared" si="403"/>
        <v>70 Weeks Daniel  94</v>
      </c>
      <c r="J3617" s="43" t="str">
        <f t="shared" si="401"/>
        <v>1290 Daniel  236</v>
      </c>
    </row>
    <row r="3618" spans="1:10">
      <c r="A3618" s="14" t="str">
        <f t="shared" si="402"/>
        <v>3611 YB</v>
      </c>
      <c r="B3618" s="15" t="str">
        <f t="shared" si="404"/>
        <v>364 BC</v>
      </c>
      <c r="C3618" s="24"/>
      <c r="F3618" s="43" t="str">
        <f t="shared" si="403"/>
        <v>70 Weeks Daniel  95</v>
      </c>
      <c r="J3618" s="43" t="str">
        <f t="shared" si="401"/>
        <v>1290 Daniel  237</v>
      </c>
    </row>
    <row r="3619" spans="1:10">
      <c r="A3619" s="14" t="str">
        <f t="shared" si="402"/>
        <v>3612 YB</v>
      </c>
      <c r="B3619" s="15" t="str">
        <f t="shared" si="404"/>
        <v>363 BC</v>
      </c>
      <c r="C3619" s="24"/>
      <c r="F3619" s="43" t="str">
        <f t="shared" si="403"/>
        <v>70 Weeks Daniel  96</v>
      </c>
      <c r="J3619" s="43" t="str">
        <f t="shared" si="401"/>
        <v>1290 Daniel  238</v>
      </c>
    </row>
    <row r="3620" spans="1:10">
      <c r="A3620" s="14" t="str">
        <f t="shared" si="402"/>
        <v>3613 YB</v>
      </c>
      <c r="B3620" s="15" t="str">
        <f t="shared" si="404"/>
        <v>362 BC</v>
      </c>
      <c r="C3620" s="24"/>
      <c r="F3620" s="43" t="str">
        <f t="shared" si="403"/>
        <v>70 Weeks Daniel  97</v>
      </c>
      <c r="J3620" s="43" t="str">
        <f t="shared" si="401"/>
        <v>1290 Daniel  239</v>
      </c>
    </row>
    <row r="3621" spans="1:10">
      <c r="A3621" s="14" t="str">
        <f t="shared" si="402"/>
        <v>3614 YB</v>
      </c>
      <c r="B3621" s="15" t="str">
        <f t="shared" si="404"/>
        <v>361 BC</v>
      </c>
      <c r="C3621" s="25" t="s">
        <v>95</v>
      </c>
      <c r="F3621" s="43" t="str">
        <f t="shared" si="403"/>
        <v>70 Weeks Daniel  98</v>
      </c>
      <c r="J3621" s="43" t="str">
        <f t="shared" si="401"/>
        <v>1290 Daniel  240</v>
      </c>
    </row>
    <row r="3622" spans="1:10">
      <c r="A3622" s="14" t="str">
        <f t="shared" si="402"/>
        <v>3615 YB</v>
      </c>
      <c r="B3622" s="15" t="str">
        <f t="shared" si="404"/>
        <v>360 BC</v>
      </c>
      <c r="C3622" s="24"/>
      <c r="F3622" s="43" t="str">
        <f t="shared" si="403"/>
        <v>70 Weeks Daniel  99</v>
      </c>
      <c r="J3622" s="43" t="str">
        <f t="shared" si="401"/>
        <v>1290 Daniel  241</v>
      </c>
    </row>
    <row r="3623" spans="1:10">
      <c r="A3623" s="14" t="str">
        <f t="shared" si="402"/>
        <v>3616 YB</v>
      </c>
      <c r="B3623" s="15" t="str">
        <f t="shared" si="404"/>
        <v>359 BC</v>
      </c>
      <c r="C3623" s="24"/>
      <c r="F3623" s="43" t="str">
        <f t="shared" si="403"/>
        <v>70 Weeks Daniel  100</v>
      </c>
      <c r="J3623" s="43" t="str">
        <f t="shared" si="401"/>
        <v>1290 Daniel  242</v>
      </c>
    </row>
    <row r="3624" spans="1:10">
      <c r="A3624" s="14" t="str">
        <f t="shared" si="402"/>
        <v>3617 YB</v>
      </c>
      <c r="B3624" s="15" t="str">
        <f t="shared" si="404"/>
        <v>358 BC</v>
      </c>
      <c r="C3624" s="24"/>
      <c r="F3624" s="43" t="str">
        <f t="shared" si="403"/>
        <v>70 Weeks Daniel  101</v>
      </c>
      <c r="J3624" s="43" t="str">
        <f t="shared" si="401"/>
        <v>1290 Daniel  243</v>
      </c>
    </row>
    <row r="3625" spans="1:10">
      <c r="A3625" s="14" t="str">
        <f t="shared" si="402"/>
        <v>3618 YB</v>
      </c>
      <c r="B3625" s="15" t="str">
        <f t="shared" si="404"/>
        <v>357 BC</v>
      </c>
      <c r="C3625" s="24"/>
      <c r="F3625" s="43" t="str">
        <f t="shared" si="403"/>
        <v>70 Weeks Daniel  102</v>
      </c>
      <c r="J3625" s="43" t="str">
        <f t="shared" si="401"/>
        <v>1290 Daniel  244</v>
      </c>
    </row>
    <row r="3626" spans="1:10">
      <c r="A3626" s="14" t="str">
        <f t="shared" si="402"/>
        <v>3619 YB</v>
      </c>
      <c r="B3626" s="15" t="str">
        <f t="shared" si="404"/>
        <v>356 BC</v>
      </c>
      <c r="C3626" s="24"/>
      <c r="F3626" s="43" t="str">
        <f t="shared" si="403"/>
        <v>70 Weeks Daniel  103</v>
      </c>
      <c r="J3626" s="43" t="str">
        <f t="shared" si="401"/>
        <v>1290 Daniel  245</v>
      </c>
    </row>
    <row r="3627" spans="1:10">
      <c r="A3627" s="14" t="str">
        <f t="shared" si="402"/>
        <v>3620 YB</v>
      </c>
      <c r="B3627" s="15" t="str">
        <f t="shared" si="404"/>
        <v>355 BC</v>
      </c>
      <c r="C3627" s="24"/>
      <c r="F3627" s="43" t="str">
        <f t="shared" si="403"/>
        <v>70 Weeks Daniel  104</v>
      </c>
      <c r="J3627" s="43" t="str">
        <f t="shared" si="401"/>
        <v>1290 Daniel  246</v>
      </c>
    </row>
    <row r="3628" spans="1:10">
      <c r="A3628" s="14" t="str">
        <f t="shared" si="402"/>
        <v>3621 YB</v>
      </c>
      <c r="B3628" s="15" t="str">
        <f t="shared" si="404"/>
        <v>354 BC</v>
      </c>
      <c r="C3628" s="25" t="s">
        <v>96</v>
      </c>
      <c r="F3628" s="43" t="str">
        <f t="shared" si="403"/>
        <v>70 Weeks Daniel  105</v>
      </c>
      <c r="J3628" s="43" t="str">
        <f t="shared" si="401"/>
        <v>1290 Daniel  247</v>
      </c>
    </row>
    <row r="3629" spans="1:10">
      <c r="A3629" s="14" t="str">
        <f t="shared" si="402"/>
        <v>3622 YB</v>
      </c>
      <c r="B3629" s="15" t="str">
        <f t="shared" si="404"/>
        <v>353 BC</v>
      </c>
      <c r="C3629" s="24"/>
      <c r="F3629" s="43" t="str">
        <f t="shared" si="403"/>
        <v>70 Weeks Daniel  106</v>
      </c>
      <c r="J3629" s="43" t="str">
        <f t="shared" si="401"/>
        <v>1290 Daniel  248</v>
      </c>
    </row>
    <row r="3630" spans="1:10">
      <c r="A3630" s="14" t="str">
        <f t="shared" si="402"/>
        <v>3623 YB</v>
      </c>
      <c r="B3630" s="15" t="str">
        <f t="shared" si="404"/>
        <v>352 BC</v>
      </c>
      <c r="C3630" s="24"/>
      <c r="F3630" s="43" t="str">
        <f t="shared" si="403"/>
        <v>70 Weeks Daniel  107</v>
      </c>
      <c r="J3630" s="43" t="str">
        <f t="shared" si="401"/>
        <v>1290 Daniel  249</v>
      </c>
    </row>
    <row r="3631" spans="1:10">
      <c r="A3631" s="14" t="str">
        <f t="shared" si="402"/>
        <v>3624 YB</v>
      </c>
      <c r="B3631" s="15" t="str">
        <f t="shared" si="404"/>
        <v>351 BC</v>
      </c>
      <c r="C3631" s="24"/>
      <c r="F3631" s="43" t="str">
        <f t="shared" si="403"/>
        <v>70 Weeks Daniel  108</v>
      </c>
      <c r="J3631" s="43" t="str">
        <f t="shared" si="401"/>
        <v>1290 Daniel  250</v>
      </c>
    </row>
    <row r="3632" spans="1:10">
      <c r="A3632" s="14" t="str">
        <f t="shared" si="402"/>
        <v>3625 YB</v>
      </c>
      <c r="B3632" s="15" t="str">
        <f t="shared" si="404"/>
        <v>350 BC</v>
      </c>
      <c r="C3632" s="24"/>
      <c r="F3632" s="43" t="str">
        <f t="shared" si="403"/>
        <v>70 Weeks Daniel  109</v>
      </c>
      <c r="J3632" s="43" t="str">
        <f t="shared" si="401"/>
        <v>1290 Daniel  251</v>
      </c>
    </row>
    <row r="3633" spans="1:10">
      <c r="A3633" s="14" t="str">
        <f t="shared" si="402"/>
        <v>3626 YB</v>
      </c>
      <c r="B3633" s="15" t="str">
        <f t="shared" si="404"/>
        <v>349 BC</v>
      </c>
      <c r="C3633" s="24"/>
      <c r="F3633" s="43" t="str">
        <f t="shared" si="403"/>
        <v>70 Weeks Daniel  110</v>
      </c>
      <c r="J3633" s="43" t="str">
        <f t="shared" si="401"/>
        <v>1290 Daniel  252</v>
      </c>
    </row>
    <row r="3634" spans="1:10">
      <c r="A3634" s="14" t="str">
        <f t="shared" si="402"/>
        <v>3627 YB</v>
      </c>
      <c r="B3634" s="15" t="str">
        <f t="shared" si="404"/>
        <v>348 BC</v>
      </c>
      <c r="C3634" s="24"/>
      <c r="F3634" s="43" t="str">
        <f t="shared" si="403"/>
        <v>70 Weeks Daniel  111</v>
      </c>
      <c r="J3634" s="43" t="str">
        <f t="shared" si="401"/>
        <v>1290 Daniel  253</v>
      </c>
    </row>
    <row r="3635" spans="1:10">
      <c r="A3635" s="14" t="str">
        <f t="shared" si="402"/>
        <v>3628 YB</v>
      </c>
      <c r="B3635" s="15" t="str">
        <f t="shared" si="404"/>
        <v>347 BC</v>
      </c>
      <c r="C3635" s="25" t="s">
        <v>97</v>
      </c>
      <c r="F3635" s="43" t="str">
        <f t="shared" si="403"/>
        <v>70 Weeks Daniel  112</v>
      </c>
      <c r="J3635" s="43" t="str">
        <f t="shared" si="401"/>
        <v>1290 Daniel  254</v>
      </c>
    </row>
    <row r="3636" spans="1:10">
      <c r="A3636" s="14" t="str">
        <f t="shared" si="402"/>
        <v>3629 YB</v>
      </c>
      <c r="B3636" s="15" t="str">
        <f t="shared" si="404"/>
        <v>346 BC</v>
      </c>
      <c r="C3636" s="24"/>
      <c r="F3636" s="43" t="str">
        <f t="shared" si="403"/>
        <v>70 Weeks Daniel  113</v>
      </c>
      <c r="J3636" s="43" t="str">
        <f t="shared" si="401"/>
        <v>1290 Daniel  255</v>
      </c>
    </row>
    <row r="3637" spans="1:10">
      <c r="A3637" s="14" t="str">
        <f t="shared" si="402"/>
        <v>3630 YB</v>
      </c>
      <c r="B3637" s="15" t="str">
        <f t="shared" si="404"/>
        <v>345 BC</v>
      </c>
      <c r="C3637" s="24"/>
      <c r="F3637" s="43" t="str">
        <f t="shared" si="403"/>
        <v>70 Weeks Daniel  114</v>
      </c>
      <c r="J3637" s="43" t="str">
        <f t="shared" si="401"/>
        <v>1290 Daniel  256</v>
      </c>
    </row>
    <row r="3638" spans="1:10">
      <c r="A3638" s="14" t="str">
        <f t="shared" si="402"/>
        <v>3631 YB</v>
      </c>
      <c r="B3638" s="15" t="str">
        <f t="shared" si="404"/>
        <v>344 BC</v>
      </c>
      <c r="C3638" s="24"/>
      <c r="F3638" s="43" t="str">
        <f t="shared" si="403"/>
        <v>70 Weeks Daniel  115</v>
      </c>
      <c r="J3638" s="43" t="str">
        <f t="shared" si="401"/>
        <v>1290 Daniel  257</v>
      </c>
    </row>
    <row r="3639" spans="1:10">
      <c r="A3639" s="14" t="str">
        <f t="shared" si="402"/>
        <v>3632 YB</v>
      </c>
      <c r="B3639" s="15" t="str">
        <f t="shared" si="404"/>
        <v>343 BC</v>
      </c>
      <c r="C3639" s="24"/>
      <c r="F3639" s="43" t="str">
        <f t="shared" si="403"/>
        <v>70 Weeks Daniel  116</v>
      </c>
      <c r="J3639" s="43" t="str">
        <f t="shared" ref="J3639:J3702" si="405">CONCATENATE(LEFT(J3638, SEARCH(" ", J3638, 10)), " ", RIGHT(J3638,LEN(J3638)-FIND(" ",J3638, 10))+1)</f>
        <v>1290 Daniel  258</v>
      </c>
    </row>
    <row r="3640" spans="1:10">
      <c r="A3640" s="14" t="str">
        <f t="shared" si="402"/>
        <v>3633 YB</v>
      </c>
      <c r="B3640" s="15" t="str">
        <f t="shared" si="404"/>
        <v>342 BC</v>
      </c>
      <c r="C3640" s="24"/>
      <c r="F3640" s="43" t="str">
        <f t="shared" si="403"/>
        <v>70 Weeks Daniel  117</v>
      </c>
      <c r="J3640" s="43" t="str">
        <f t="shared" si="405"/>
        <v>1290 Daniel  259</v>
      </c>
    </row>
    <row r="3641" spans="1:10">
      <c r="A3641" s="14" t="str">
        <f t="shared" si="402"/>
        <v>3634 YB</v>
      </c>
      <c r="B3641" s="15" t="str">
        <f t="shared" si="404"/>
        <v>341 BC</v>
      </c>
      <c r="C3641" s="24"/>
      <c r="F3641" s="43" t="str">
        <f t="shared" si="403"/>
        <v>70 Weeks Daniel  118</v>
      </c>
      <c r="J3641" s="43" t="str">
        <f t="shared" si="405"/>
        <v>1290 Daniel  260</v>
      </c>
    </row>
    <row r="3642" spans="1:10">
      <c r="A3642" s="14" t="str">
        <f t="shared" si="402"/>
        <v>3635 YB</v>
      </c>
      <c r="B3642" s="15" t="str">
        <f t="shared" si="404"/>
        <v>340 BC</v>
      </c>
      <c r="C3642" s="25" t="s">
        <v>98</v>
      </c>
      <c r="F3642" s="43" t="str">
        <f t="shared" si="403"/>
        <v>70 Weeks Daniel  119</v>
      </c>
      <c r="J3642" s="43" t="str">
        <f t="shared" si="405"/>
        <v>1290 Daniel  261</v>
      </c>
    </row>
    <row r="3643" spans="1:10">
      <c r="A3643" s="14" t="str">
        <f t="shared" si="402"/>
        <v>3636 YB</v>
      </c>
      <c r="B3643" s="15" t="str">
        <f t="shared" si="404"/>
        <v>339 BC</v>
      </c>
      <c r="C3643" s="24"/>
      <c r="F3643" s="43" t="str">
        <f t="shared" si="403"/>
        <v>70 Weeks Daniel  120</v>
      </c>
      <c r="J3643" s="43" t="str">
        <f t="shared" si="405"/>
        <v>1290 Daniel  262</v>
      </c>
    </row>
    <row r="3644" spans="1:10">
      <c r="A3644" s="14" t="str">
        <f t="shared" ref="A3644:A3707" si="406">CONCATENATE(LEFT(A3643, SEARCH(" ",A3643, 1))+1, " YB")</f>
        <v>3637 YB</v>
      </c>
      <c r="B3644" s="15" t="str">
        <f t="shared" si="404"/>
        <v>338 BC</v>
      </c>
      <c r="C3644" s="24"/>
      <c r="F3644" s="43" t="str">
        <f t="shared" si="403"/>
        <v>70 Weeks Daniel  121</v>
      </c>
      <c r="J3644" s="43" t="str">
        <f t="shared" si="405"/>
        <v>1290 Daniel  263</v>
      </c>
    </row>
    <row r="3645" spans="1:10">
      <c r="A3645" s="14" t="str">
        <f t="shared" si="406"/>
        <v>3638 YB</v>
      </c>
      <c r="B3645" s="15" t="str">
        <f t="shared" si="404"/>
        <v>337 BC</v>
      </c>
      <c r="C3645" s="24"/>
      <c r="F3645" s="43" t="str">
        <f t="shared" si="403"/>
        <v>70 Weeks Daniel  122</v>
      </c>
      <c r="J3645" s="43" t="str">
        <f t="shared" si="405"/>
        <v>1290 Daniel  264</v>
      </c>
    </row>
    <row r="3646" spans="1:10">
      <c r="A3646" s="14" t="str">
        <f t="shared" si="406"/>
        <v>3639 YB</v>
      </c>
      <c r="B3646" s="15" t="str">
        <f t="shared" si="404"/>
        <v>336 BC</v>
      </c>
      <c r="C3646" s="24"/>
      <c r="F3646" s="43" t="str">
        <f t="shared" si="403"/>
        <v>70 Weeks Daniel  123</v>
      </c>
      <c r="J3646" s="43" t="str">
        <f t="shared" si="405"/>
        <v>1290 Daniel  265</v>
      </c>
    </row>
    <row r="3647" spans="1:10">
      <c r="A3647" s="14" t="str">
        <f t="shared" si="406"/>
        <v>3640 YB</v>
      </c>
      <c r="B3647" s="15" t="str">
        <f t="shared" si="404"/>
        <v>335 BC</v>
      </c>
      <c r="C3647" s="24"/>
      <c r="F3647" s="43" t="str">
        <f t="shared" si="403"/>
        <v>70 Weeks Daniel  124</v>
      </c>
      <c r="J3647" s="43" t="str">
        <f t="shared" si="405"/>
        <v>1290 Daniel  266</v>
      </c>
    </row>
    <row r="3648" spans="1:10">
      <c r="A3648" s="14" t="str">
        <f t="shared" si="406"/>
        <v>3641 YB</v>
      </c>
      <c r="B3648" s="15" t="str">
        <f t="shared" si="404"/>
        <v>334 BC</v>
      </c>
      <c r="C3648" s="24"/>
      <c r="F3648" s="43" t="str">
        <f t="shared" si="403"/>
        <v>70 Weeks Daniel  125</v>
      </c>
      <c r="J3648" s="43" t="str">
        <f t="shared" si="405"/>
        <v>1290 Daniel  267</v>
      </c>
    </row>
    <row r="3649" spans="1:10">
      <c r="A3649" s="14" t="str">
        <f t="shared" si="406"/>
        <v>3642 YB</v>
      </c>
      <c r="B3649" s="15" t="str">
        <f t="shared" si="404"/>
        <v>333 BC</v>
      </c>
      <c r="C3649" s="25" t="s">
        <v>99</v>
      </c>
      <c r="F3649" s="43" t="str">
        <f t="shared" si="403"/>
        <v>70 Weeks Daniel  126</v>
      </c>
      <c r="J3649" s="43" t="str">
        <f t="shared" si="405"/>
        <v>1290 Daniel  268</v>
      </c>
    </row>
    <row r="3650" spans="1:10">
      <c r="A3650" s="14" t="str">
        <f t="shared" si="406"/>
        <v>3643 YB</v>
      </c>
      <c r="B3650" s="15" t="str">
        <f t="shared" si="404"/>
        <v>332 BC</v>
      </c>
      <c r="C3650" s="24"/>
      <c r="F3650" s="43" t="str">
        <f t="shared" si="403"/>
        <v>70 Weeks Daniel  127</v>
      </c>
      <c r="J3650" s="43" t="str">
        <f t="shared" si="405"/>
        <v>1290 Daniel  269</v>
      </c>
    </row>
    <row r="3651" spans="1:10">
      <c r="A3651" s="14" t="str">
        <f t="shared" si="406"/>
        <v>3644 YB</v>
      </c>
      <c r="B3651" s="15" t="str">
        <f t="shared" si="404"/>
        <v>331 BC</v>
      </c>
      <c r="C3651" s="24"/>
      <c r="F3651" s="43" t="str">
        <f t="shared" si="403"/>
        <v>70 Weeks Daniel  128</v>
      </c>
      <c r="J3651" s="43" t="str">
        <f t="shared" si="405"/>
        <v>1290 Daniel  270</v>
      </c>
    </row>
    <row r="3652" spans="1:10">
      <c r="A3652" s="14" t="str">
        <f t="shared" si="406"/>
        <v>3645 YB</v>
      </c>
      <c r="B3652" s="15" t="str">
        <f t="shared" si="404"/>
        <v>330 BC</v>
      </c>
      <c r="C3652" s="24"/>
      <c r="F3652" s="43" t="str">
        <f t="shared" si="403"/>
        <v>70 Weeks Daniel  129</v>
      </c>
      <c r="J3652" s="43" t="str">
        <f t="shared" si="405"/>
        <v>1290 Daniel  271</v>
      </c>
    </row>
    <row r="3653" spans="1:10">
      <c r="A3653" s="14" t="str">
        <f t="shared" si="406"/>
        <v>3646 YB</v>
      </c>
      <c r="B3653" s="15" t="str">
        <f t="shared" si="404"/>
        <v>329 BC</v>
      </c>
      <c r="C3653" s="24"/>
      <c r="F3653" s="43" t="str">
        <f t="shared" ref="F3653:F3716" si="407">CONCATENATE(LEFT(F3652, SEARCH(" ", F3652, 10)), " ", RIGHT(F3652,LEN(F3652)-FIND(" ",F3652, 10))+1)</f>
        <v>70 Weeks Daniel  130</v>
      </c>
      <c r="J3653" s="43" t="str">
        <f t="shared" si="405"/>
        <v>1290 Daniel  272</v>
      </c>
    </row>
    <row r="3654" spans="1:10">
      <c r="A3654" s="14" t="str">
        <f t="shared" si="406"/>
        <v>3647 YB</v>
      </c>
      <c r="B3654" s="15" t="str">
        <f t="shared" si="404"/>
        <v>328 BC</v>
      </c>
      <c r="C3654" s="24"/>
      <c r="F3654" s="43" t="str">
        <f t="shared" si="407"/>
        <v>70 Weeks Daniel  131</v>
      </c>
      <c r="J3654" s="43" t="str">
        <f t="shared" si="405"/>
        <v>1290 Daniel  273</v>
      </c>
    </row>
    <row r="3655" spans="1:10">
      <c r="A3655" s="14" t="str">
        <f t="shared" si="406"/>
        <v>3648 YB</v>
      </c>
      <c r="B3655" s="15" t="str">
        <f t="shared" si="404"/>
        <v>327 BC</v>
      </c>
      <c r="C3655" s="24"/>
      <c r="F3655" s="43" t="str">
        <f t="shared" si="407"/>
        <v>70 Weeks Daniel  132</v>
      </c>
      <c r="J3655" s="43" t="str">
        <f t="shared" si="405"/>
        <v>1290 Daniel  274</v>
      </c>
    </row>
    <row r="3656" spans="1:10">
      <c r="A3656" s="14" t="str">
        <f t="shared" si="406"/>
        <v>3649 YB</v>
      </c>
      <c r="B3656" s="15" t="str">
        <f t="shared" ref="B3656:B3719" si="408">IF((LEFT(A3656, SEARCH(" ", A3656, 1))-3974)&lt;=0, CONCATENATE(3974-LEFT(A3656, SEARCH(" ", A3656, 1))+1, " BC"), CONCATENATE(LEFT(A3656, SEARCH(" ", A3656, 1))-3974, " AD"))</f>
        <v>326 BC</v>
      </c>
      <c r="C3656" s="25" t="s">
        <v>100</v>
      </c>
      <c r="F3656" s="43" t="str">
        <f t="shared" si="407"/>
        <v>70 Weeks Daniel  133</v>
      </c>
      <c r="J3656" s="43" t="str">
        <f t="shared" si="405"/>
        <v>1290 Daniel  275</v>
      </c>
    </row>
    <row r="3657" spans="1:10">
      <c r="A3657" s="14" t="str">
        <f t="shared" si="406"/>
        <v>3650 YB</v>
      </c>
      <c r="B3657" s="15" t="str">
        <f t="shared" si="408"/>
        <v>325 BC</v>
      </c>
      <c r="C3657" s="26" t="str">
        <f>CONCATENATE("Yovel ", RIGHT(C3607,LEN(C3607)-FIND(" ",C3607))+1)</f>
        <v>Yovel 73</v>
      </c>
      <c r="F3657" s="43" t="str">
        <f t="shared" si="407"/>
        <v>70 Weeks Daniel  134</v>
      </c>
      <c r="J3657" s="43" t="str">
        <f t="shared" si="405"/>
        <v>1290 Daniel  276</v>
      </c>
    </row>
    <row r="3658" spans="1:10">
      <c r="A3658" s="14" t="str">
        <f t="shared" si="406"/>
        <v>3651 YB</v>
      </c>
      <c r="B3658" s="15" t="str">
        <f t="shared" si="408"/>
        <v>324 BC</v>
      </c>
      <c r="C3658" s="3"/>
      <c r="F3658" s="43" t="str">
        <f t="shared" si="407"/>
        <v>70 Weeks Daniel  135</v>
      </c>
      <c r="J3658" s="43" t="str">
        <f t="shared" si="405"/>
        <v>1290 Daniel  277</v>
      </c>
    </row>
    <row r="3659" spans="1:10">
      <c r="A3659" s="14" t="str">
        <f t="shared" si="406"/>
        <v>3652 YB</v>
      </c>
      <c r="B3659" s="15" t="str">
        <f t="shared" si="408"/>
        <v>323 BC</v>
      </c>
      <c r="C3659" s="24"/>
      <c r="F3659" s="43" t="str">
        <f t="shared" si="407"/>
        <v>70 Weeks Daniel  136</v>
      </c>
      <c r="J3659" s="43" t="str">
        <f t="shared" si="405"/>
        <v>1290 Daniel  278</v>
      </c>
    </row>
    <row r="3660" spans="1:10">
      <c r="A3660" s="14" t="str">
        <f t="shared" si="406"/>
        <v>3653 YB</v>
      </c>
      <c r="B3660" s="15" t="str">
        <f t="shared" si="408"/>
        <v>322 BC</v>
      </c>
      <c r="C3660" s="24"/>
      <c r="F3660" s="43" t="str">
        <f t="shared" si="407"/>
        <v>70 Weeks Daniel  137</v>
      </c>
      <c r="J3660" s="43" t="str">
        <f t="shared" si="405"/>
        <v>1290 Daniel  279</v>
      </c>
    </row>
    <row r="3661" spans="1:10">
      <c r="A3661" s="14" t="str">
        <f t="shared" si="406"/>
        <v>3654 YB</v>
      </c>
      <c r="B3661" s="15" t="str">
        <f t="shared" si="408"/>
        <v>321 BC</v>
      </c>
      <c r="C3661" s="24"/>
      <c r="F3661" s="43" t="str">
        <f t="shared" si="407"/>
        <v>70 Weeks Daniel  138</v>
      </c>
      <c r="J3661" s="43" t="str">
        <f t="shared" si="405"/>
        <v>1290 Daniel  280</v>
      </c>
    </row>
    <row r="3662" spans="1:10">
      <c r="A3662" s="14" t="str">
        <f t="shared" si="406"/>
        <v>3655 YB</v>
      </c>
      <c r="B3662" s="15" t="str">
        <f t="shared" si="408"/>
        <v>320 BC</v>
      </c>
      <c r="C3662" s="24"/>
      <c r="F3662" s="43" t="str">
        <f t="shared" si="407"/>
        <v>70 Weeks Daniel  139</v>
      </c>
      <c r="J3662" s="43" t="str">
        <f t="shared" si="405"/>
        <v>1290 Daniel  281</v>
      </c>
    </row>
    <row r="3663" spans="1:10">
      <c r="A3663" s="14" t="str">
        <f t="shared" si="406"/>
        <v>3656 YB</v>
      </c>
      <c r="B3663" s="15" t="str">
        <f t="shared" si="408"/>
        <v>319 BC</v>
      </c>
      <c r="C3663" s="24"/>
      <c r="F3663" s="43" t="str">
        <f t="shared" si="407"/>
        <v>70 Weeks Daniel  140</v>
      </c>
      <c r="J3663" s="43" t="str">
        <f t="shared" si="405"/>
        <v>1290 Daniel  282</v>
      </c>
    </row>
    <row r="3664" spans="1:10">
      <c r="A3664" s="14" t="str">
        <f t="shared" si="406"/>
        <v>3657 YB</v>
      </c>
      <c r="B3664" s="15" t="str">
        <f t="shared" si="408"/>
        <v>318 BC</v>
      </c>
      <c r="C3664" s="25" t="s">
        <v>94</v>
      </c>
      <c r="F3664" s="43" t="str">
        <f t="shared" si="407"/>
        <v>70 Weeks Daniel  141</v>
      </c>
      <c r="J3664" s="43" t="str">
        <f t="shared" si="405"/>
        <v>1290 Daniel  283</v>
      </c>
    </row>
    <row r="3665" spans="1:10">
      <c r="A3665" s="14" t="str">
        <f t="shared" si="406"/>
        <v>3658 YB</v>
      </c>
      <c r="B3665" s="15" t="str">
        <f t="shared" si="408"/>
        <v>317 BC</v>
      </c>
      <c r="C3665" s="24"/>
      <c r="F3665" s="43" t="str">
        <f t="shared" si="407"/>
        <v>70 Weeks Daniel  142</v>
      </c>
      <c r="J3665" s="43" t="str">
        <f t="shared" si="405"/>
        <v>1290 Daniel  284</v>
      </c>
    </row>
    <row r="3666" spans="1:10">
      <c r="A3666" s="14" t="str">
        <f t="shared" si="406"/>
        <v>3659 YB</v>
      </c>
      <c r="B3666" s="15" t="str">
        <f t="shared" si="408"/>
        <v>316 BC</v>
      </c>
      <c r="C3666" s="24"/>
      <c r="F3666" s="43" t="str">
        <f t="shared" si="407"/>
        <v>70 Weeks Daniel  143</v>
      </c>
      <c r="J3666" s="43" t="str">
        <f t="shared" si="405"/>
        <v>1290 Daniel  285</v>
      </c>
    </row>
    <row r="3667" spans="1:10">
      <c r="A3667" s="14" t="str">
        <f t="shared" si="406"/>
        <v>3660 YB</v>
      </c>
      <c r="B3667" s="15" t="str">
        <f t="shared" si="408"/>
        <v>315 BC</v>
      </c>
      <c r="C3667" s="24"/>
      <c r="F3667" s="43" t="str">
        <f t="shared" si="407"/>
        <v>70 Weeks Daniel  144</v>
      </c>
      <c r="J3667" s="43" t="str">
        <f t="shared" si="405"/>
        <v>1290 Daniel  286</v>
      </c>
    </row>
    <row r="3668" spans="1:10">
      <c r="A3668" s="14" t="str">
        <f t="shared" si="406"/>
        <v>3661 YB</v>
      </c>
      <c r="B3668" s="15" t="str">
        <f t="shared" si="408"/>
        <v>314 BC</v>
      </c>
      <c r="C3668" s="24"/>
      <c r="F3668" s="43" t="str">
        <f t="shared" si="407"/>
        <v>70 Weeks Daniel  145</v>
      </c>
      <c r="J3668" s="43" t="str">
        <f t="shared" si="405"/>
        <v>1290 Daniel  287</v>
      </c>
    </row>
    <row r="3669" spans="1:10">
      <c r="A3669" s="14" t="str">
        <f t="shared" si="406"/>
        <v>3662 YB</v>
      </c>
      <c r="B3669" s="15" t="str">
        <f t="shared" si="408"/>
        <v>313 BC</v>
      </c>
      <c r="C3669" s="24"/>
      <c r="F3669" s="43" t="str">
        <f t="shared" si="407"/>
        <v>70 Weeks Daniel  146</v>
      </c>
      <c r="J3669" s="43" t="str">
        <f t="shared" si="405"/>
        <v>1290 Daniel  288</v>
      </c>
    </row>
    <row r="3670" spans="1:10">
      <c r="A3670" s="14" t="str">
        <f t="shared" si="406"/>
        <v>3663 YB</v>
      </c>
      <c r="B3670" s="15" t="str">
        <f t="shared" si="408"/>
        <v>312 BC</v>
      </c>
      <c r="C3670" s="24"/>
      <c r="F3670" s="43" t="str">
        <f t="shared" si="407"/>
        <v>70 Weeks Daniel  147</v>
      </c>
      <c r="J3670" s="43" t="str">
        <f t="shared" si="405"/>
        <v>1290 Daniel  289</v>
      </c>
    </row>
    <row r="3671" spans="1:10">
      <c r="A3671" s="14" t="str">
        <f t="shared" si="406"/>
        <v>3664 YB</v>
      </c>
      <c r="B3671" s="15" t="str">
        <f t="shared" si="408"/>
        <v>311 BC</v>
      </c>
      <c r="C3671" s="25" t="s">
        <v>95</v>
      </c>
      <c r="F3671" s="43" t="str">
        <f t="shared" si="407"/>
        <v>70 Weeks Daniel  148</v>
      </c>
      <c r="J3671" s="43" t="str">
        <f t="shared" si="405"/>
        <v>1290 Daniel  290</v>
      </c>
    </row>
    <row r="3672" spans="1:10">
      <c r="A3672" s="14" t="str">
        <f t="shared" si="406"/>
        <v>3665 YB</v>
      </c>
      <c r="B3672" s="15" t="str">
        <f t="shared" si="408"/>
        <v>310 BC</v>
      </c>
      <c r="C3672" s="24"/>
      <c r="F3672" s="43" t="str">
        <f t="shared" si="407"/>
        <v>70 Weeks Daniel  149</v>
      </c>
      <c r="J3672" s="43" t="str">
        <f t="shared" si="405"/>
        <v>1290 Daniel  291</v>
      </c>
    </row>
    <row r="3673" spans="1:10">
      <c r="A3673" s="14" t="str">
        <f t="shared" si="406"/>
        <v>3666 YB</v>
      </c>
      <c r="B3673" s="15" t="str">
        <f t="shared" si="408"/>
        <v>309 BC</v>
      </c>
      <c r="C3673" s="24"/>
      <c r="F3673" s="43" t="str">
        <f t="shared" si="407"/>
        <v>70 Weeks Daniel  150</v>
      </c>
      <c r="J3673" s="43" t="str">
        <f t="shared" si="405"/>
        <v>1290 Daniel  292</v>
      </c>
    </row>
    <row r="3674" spans="1:10">
      <c r="A3674" s="14" t="str">
        <f t="shared" si="406"/>
        <v>3667 YB</v>
      </c>
      <c r="B3674" s="15" t="str">
        <f t="shared" si="408"/>
        <v>308 BC</v>
      </c>
      <c r="C3674" s="24"/>
      <c r="F3674" s="43" t="str">
        <f t="shared" si="407"/>
        <v>70 Weeks Daniel  151</v>
      </c>
      <c r="J3674" s="43" t="str">
        <f t="shared" si="405"/>
        <v>1290 Daniel  293</v>
      </c>
    </row>
    <row r="3675" spans="1:10">
      <c r="A3675" s="14" t="str">
        <f t="shared" si="406"/>
        <v>3668 YB</v>
      </c>
      <c r="B3675" s="15" t="str">
        <f t="shared" si="408"/>
        <v>307 BC</v>
      </c>
      <c r="C3675" s="24"/>
      <c r="F3675" s="43" t="str">
        <f t="shared" si="407"/>
        <v>70 Weeks Daniel  152</v>
      </c>
      <c r="J3675" s="43" t="str">
        <f t="shared" si="405"/>
        <v>1290 Daniel  294</v>
      </c>
    </row>
    <row r="3676" spans="1:10">
      <c r="A3676" s="14" t="str">
        <f t="shared" si="406"/>
        <v>3669 YB</v>
      </c>
      <c r="B3676" s="15" t="str">
        <f t="shared" si="408"/>
        <v>306 BC</v>
      </c>
      <c r="C3676" s="24"/>
      <c r="F3676" s="43" t="str">
        <f t="shared" si="407"/>
        <v>70 Weeks Daniel  153</v>
      </c>
      <c r="J3676" s="43" t="str">
        <f t="shared" si="405"/>
        <v>1290 Daniel  295</v>
      </c>
    </row>
    <row r="3677" spans="1:10">
      <c r="A3677" s="14" t="str">
        <f t="shared" si="406"/>
        <v>3670 YB</v>
      </c>
      <c r="B3677" s="15" t="str">
        <f t="shared" si="408"/>
        <v>305 BC</v>
      </c>
      <c r="C3677" s="24"/>
      <c r="F3677" s="43" t="str">
        <f t="shared" si="407"/>
        <v>70 Weeks Daniel  154</v>
      </c>
      <c r="J3677" s="43" t="str">
        <f t="shared" si="405"/>
        <v>1290 Daniel  296</v>
      </c>
    </row>
    <row r="3678" spans="1:10">
      <c r="A3678" s="14" t="str">
        <f t="shared" si="406"/>
        <v>3671 YB</v>
      </c>
      <c r="B3678" s="15" t="str">
        <f t="shared" si="408"/>
        <v>304 BC</v>
      </c>
      <c r="C3678" s="25" t="s">
        <v>96</v>
      </c>
      <c r="F3678" s="43" t="str">
        <f t="shared" si="407"/>
        <v>70 Weeks Daniel  155</v>
      </c>
      <c r="J3678" s="43" t="str">
        <f t="shared" si="405"/>
        <v>1290 Daniel  297</v>
      </c>
    </row>
    <row r="3679" spans="1:10">
      <c r="A3679" s="14" t="str">
        <f t="shared" si="406"/>
        <v>3672 YB</v>
      </c>
      <c r="B3679" s="15" t="str">
        <f t="shared" si="408"/>
        <v>303 BC</v>
      </c>
      <c r="C3679" s="24"/>
      <c r="F3679" s="43" t="str">
        <f t="shared" si="407"/>
        <v>70 Weeks Daniel  156</v>
      </c>
      <c r="J3679" s="43" t="str">
        <f t="shared" si="405"/>
        <v>1290 Daniel  298</v>
      </c>
    </row>
    <row r="3680" spans="1:10">
      <c r="A3680" s="14" t="str">
        <f t="shared" si="406"/>
        <v>3673 YB</v>
      </c>
      <c r="B3680" s="15" t="str">
        <f t="shared" si="408"/>
        <v>302 BC</v>
      </c>
      <c r="C3680" s="24"/>
      <c r="F3680" s="43" t="str">
        <f t="shared" si="407"/>
        <v>70 Weeks Daniel  157</v>
      </c>
      <c r="J3680" s="43" t="str">
        <f t="shared" si="405"/>
        <v>1290 Daniel  299</v>
      </c>
    </row>
    <row r="3681" spans="1:10">
      <c r="A3681" s="14" t="str">
        <f t="shared" si="406"/>
        <v>3674 YB</v>
      </c>
      <c r="B3681" s="15" t="str">
        <f t="shared" si="408"/>
        <v>301 BC</v>
      </c>
      <c r="C3681" s="24"/>
      <c r="F3681" s="43" t="str">
        <f t="shared" si="407"/>
        <v>70 Weeks Daniel  158</v>
      </c>
      <c r="J3681" s="43" t="str">
        <f t="shared" si="405"/>
        <v>1290 Daniel  300</v>
      </c>
    </row>
    <row r="3682" spans="1:10">
      <c r="A3682" s="14" t="str">
        <f t="shared" si="406"/>
        <v>3675 YB</v>
      </c>
      <c r="B3682" s="15" t="str">
        <f t="shared" si="408"/>
        <v>300 BC</v>
      </c>
      <c r="C3682" s="24"/>
      <c r="F3682" s="43" t="str">
        <f t="shared" si="407"/>
        <v>70 Weeks Daniel  159</v>
      </c>
      <c r="J3682" s="43" t="str">
        <f t="shared" si="405"/>
        <v>1290 Daniel  301</v>
      </c>
    </row>
    <row r="3683" spans="1:10">
      <c r="A3683" s="14" t="str">
        <f t="shared" si="406"/>
        <v>3676 YB</v>
      </c>
      <c r="B3683" s="15" t="str">
        <f t="shared" si="408"/>
        <v>299 BC</v>
      </c>
      <c r="C3683" s="24"/>
      <c r="F3683" s="43" t="str">
        <f t="shared" si="407"/>
        <v>70 Weeks Daniel  160</v>
      </c>
      <c r="J3683" s="43" t="str">
        <f t="shared" si="405"/>
        <v>1290 Daniel  302</v>
      </c>
    </row>
    <row r="3684" spans="1:10">
      <c r="A3684" s="14" t="str">
        <f t="shared" si="406"/>
        <v>3677 YB</v>
      </c>
      <c r="B3684" s="15" t="str">
        <f t="shared" si="408"/>
        <v>298 BC</v>
      </c>
      <c r="C3684" s="24"/>
      <c r="F3684" s="43" t="str">
        <f t="shared" si="407"/>
        <v>70 Weeks Daniel  161</v>
      </c>
      <c r="J3684" s="43" t="str">
        <f t="shared" si="405"/>
        <v>1290 Daniel  303</v>
      </c>
    </row>
    <row r="3685" spans="1:10">
      <c r="A3685" s="14" t="str">
        <f t="shared" si="406"/>
        <v>3678 YB</v>
      </c>
      <c r="B3685" s="15" t="str">
        <f t="shared" si="408"/>
        <v>297 BC</v>
      </c>
      <c r="C3685" s="25" t="s">
        <v>97</v>
      </c>
      <c r="F3685" s="43" t="str">
        <f t="shared" si="407"/>
        <v>70 Weeks Daniel  162</v>
      </c>
      <c r="J3685" s="43" t="str">
        <f t="shared" si="405"/>
        <v>1290 Daniel  304</v>
      </c>
    </row>
    <row r="3686" spans="1:10">
      <c r="A3686" s="14" t="str">
        <f t="shared" si="406"/>
        <v>3679 YB</v>
      </c>
      <c r="B3686" s="15" t="str">
        <f t="shared" si="408"/>
        <v>296 BC</v>
      </c>
      <c r="C3686" s="24"/>
      <c r="F3686" s="43" t="str">
        <f t="shared" si="407"/>
        <v>70 Weeks Daniel  163</v>
      </c>
      <c r="J3686" s="43" t="str">
        <f t="shared" si="405"/>
        <v>1290 Daniel  305</v>
      </c>
    </row>
    <row r="3687" spans="1:10">
      <c r="A3687" s="14" t="str">
        <f t="shared" si="406"/>
        <v>3680 YB</v>
      </c>
      <c r="B3687" s="15" t="str">
        <f t="shared" si="408"/>
        <v>295 BC</v>
      </c>
      <c r="C3687" s="24"/>
      <c r="F3687" s="43" t="str">
        <f t="shared" si="407"/>
        <v>70 Weeks Daniel  164</v>
      </c>
      <c r="J3687" s="43" t="str">
        <f t="shared" si="405"/>
        <v>1290 Daniel  306</v>
      </c>
    </row>
    <row r="3688" spans="1:10">
      <c r="A3688" s="14" t="str">
        <f t="shared" si="406"/>
        <v>3681 YB</v>
      </c>
      <c r="B3688" s="15" t="str">
        <f t="shared" si="408"/>
        <v>294 BC</v>
      </c>
      <c r="C3688" s="24"/>
      <c r="F3688" s="43" t="str">
        <f t="shared" si="407"/>
        <v>70 Weeks Daniel  165</v>
      </c>
      <c r="J3688" s="43" t="str">
        <f t="shared" si="405"/>
        <v>1290 Daniel  307</v>
      </c>
    </row>
    <row r="3689" spans="1:10">
      <c r="A3689" s="14" t="str">
        <f t="shared" si="406"/>
        <v>3682 YB</v>
      </c>
      <c r="B3689" s="15" t="str">
        <f t="shared" si="408"/>
        <v>293 BC</v>
      </c>
      <c r="C3689" s="24"/>
      <c r="F3689" s="43" t="str">
        <f t="shared" si="407"/>
        <v>70 Weeks Daniel  166</v>
      </c>
      <c r="J3689" s="43" t="str">
        <f t="shared" si="405"/>
        <v>1290 Daniel  308</v>
      </c>
    </row>
    <row r="3690" spans="1:10">
      <c r="A3690" s="14" t="str">
        <f t="shared" si="406"/>
        <v>3683 YB</v>
      </c>
      <c r="B3690" s="15" t="str">
        <f t="shared" si="408"/>
        <v>292 BC</v>
      </c>
      <c r="C3690" s="24"/>
      <c r="F3690" s="43" t="str">
        <f t="shared" si="407"/>
        <v>70 Weeks Daniel  167</v>
      </c>
      <c r="J3690" s="43" t="str">
        <f t="shared" si="405"/>
        <v>1290 Daniel  309</v>
      </c>
    </row>
    <row r="3691" spans="1:10">
      <c r="A3691" s="14" t="str">
        <f t="shared" si="406"/>
        <v>3684 YB</v>
      </c>
      <c r="B3691" s="15" t="str">
        <f t="shared" si="408"/>
        <v>291 BC</v>
      </c>
      <c r="C3691" s="24"/>
      <c r="F3691" s="43" t="str">
        <f t="shared" si="407"/>
        <v>70 Weeks Daniel  168</v>
      </c>
      <c r="J3691" s="43" t="str">
        <f t="shared" si="405"/>
        <v>1290 Daniel  310</v>
      </c>
    </row>
    <row r="3692" spans="1:10">
      <c r="A3692" s="14" t="str">
        <f t="shared" si="406"/>
        <v>3685 YB</v>
      </c>
      <c r="B3692" s="15" t="str">
        <f t="shared" si="408"/>
        <v>290 BC</v>
      </c>
      <c r="C3692" s="25" t="s">
        <v>98</v>
      </c>
      <c r="F3692" s="43" t="str">
        <f t="shared" si="407"/>
        <v>70 Weeks Daniel  169</v>
      </c>
      <c r="J3692" s="43" t="str">
        <f t="shared" si="405"/>
        <v>1290 Daniel  311</v>
      </c>
    </row>
    <row r="3693" spans="1:10">
      <c r="A3693" s="14" t="str">
        <f t="shared" si="406"/>
        <v>3686 YB</v>
      </c>
      <c r="B3693" s="15" t="str">
        <f t="shared" si="408"/>
        <v>289 BC</v>
      </c>
      <c r="C3693" s="24"/>
      <c r="F3693" s="43" t="str">
        <f t="shared" si="407"/>
        <v>70 Weeks Daniel  170</v>
      </c>
      <c r="J3693" s="43" t="str">
        <f t="shared" si="405"/>
        <v>1290 Daniel  312</v>
      </c>
    </row>
    <row r="3694" spans="1:10">
      <c r="A3694" s="14" t="str">
        <f t="shared" si="406"/>
        <v>3687 YB</v>
      </c>
      <c r="B3694" s="15" t="str">
        <f t="shared" si="408"/>
        <v>288 BC</v>
      </c>
      <c r="C3694" s="24"/>
      <c r="F3694" s="43" t="str">
        <f t="shared" si="407"/>
        <v>70 Weeks Daniel  171</v>
      </c>
      <c r="J3694" s="43" t="str">
        <f t="shared" si="405"/>
        <v>1290 Daniel  313</v>
      </c>
    </row>
    <row r="3695" spans="1:10">
      <c r="A3695" s="14" t="str">
        <f t="shared" si="406"/>
        <v>3688 YB</v>
      </c>
      <c r="B3695" s="15" t="str">
        <f t="shared" si="408"/>
        <v>287 BC</v>
      </c>
      <c r="C3695" s="24"/>
      <c r="F3695" s="43" t="str">
        <f t="shared" si="407"/>
        <v>70 Weeks Daniel  172</v>
      </c>
      <c r="J3695" s="43" t="str">
        <f t="shared" si="405"/>
        <v>1290 Daniel  314</v>
      </c>
    </row>
    <row r="3696" spans="1:10">
      <c r="A3696" s="14" t="str">
        <f t="shared" si="406"/>
        <v>3689 YB</v>
      </c>
      <c r="B3696" s="15" t="str">
        <f t="shared" si="408"/>
        <v>286 BC</v>
      </c>
      <c r="C3696" s="24"/>
      <c r="F3696" s="43" t="str">
        <f t="shared" si="407"/>
        <v>70 Weeks Daniel  173</v>
      </c>
      <c r="J3696" s="43" t="str">
        <f t="shared" si="405"/>
        <v>1290 Daniel  315</v>
      </c>
    </row>
    <row r="3697" spans="1:10">
      <c r="A3697" s="14" t="str">
        <f t="shared" si="406"/>
        <v>3690 YB</v>
      </c>
      <c r="B3697" s="15" t="str">
        <f t="shared" si="408"/>
        <v>285 BC</v>
      </c>
      <c r="C3697" s="24"/>
      <c r="F3697" s="43" t="str">
        <f t="shared" si="407"/>
        <v>70 Weeks Daniel  174</v>
      </c>
      <c r="J3697" s="43" t="str">
        <f t="shared" si="405"/>
        <v>1290 Daniel  316</v>
      </c>
    </row>
    <row r="3698" spans="1:10">
      <c r="A3698" s="14" t="str">
        <f t="shared" si="406"/>
        <v>3691 YB</v>
      </c>
      <c r="B3698" s="15" t="str">
        <f t="shared" si="408"/>
        <v>284 BC</v>
      </c>
      <c r="C3698" s="24"/>
      <c r="F3698" s="43" t="str">
        <f t="shared" si="407"/>
        <v>70 Weeks Daniel  175</v>
      </c>
      <c r="J3698" s="43" t="str">
        <f t="shared" si="405"/>
        <v>1290 Daniel  317</v>
      </c>
    </row>
    <row r="3699" spans="1:10">
      <c r="A3699" s="14" t="str">
        <f t="shared" si="406"/>
        <v>3692 YB</v>
      </c>
      <c r="B3699" s="15" t="str">
        <f t="shared" si="408"/>
        <v>283 BC</v>
      </c>
      <c r="C3699" s="25" t="s">
        <v>99</v>
      </c>
      <c r="F3699" s="43" t="str">
        <f t="shared" si="407"/>
        <v>70 Weeks Daniel  176</v>
      </c>
      <c r="J3699" s="43" t="str">
        <f t="shared" si="405"/>
        <v>1290 Daniel  318</v>
      </c>
    </row>
    <row r="3700" spans="1:10">
      <c r="A3700" s="14" t="str">
        <f t="shared" si="406"/>
        <v>3693 YB</v>
      </c>
      <c r="B3700" s="15" t="str">
        <f t="shared" si="408"/>
        <v>282 BC</v>
      </c>
      <c r="C3700" s="24"/>
      <c r="F3700" s="43" t="str">
        <f t="shared" si="407"/>
        <v>70 Weeks Daniel  177</v>
      </c>
      <c r="J3700" s="43" t="str">
        <f t="shared" si="405"/>
        <v>1290 Daniel  319</v>
      </c>
    </row>
    <row r="3701" spans="1:10">
      <c r="A3701" s="14" t="str">
        <f t="shared" si="406"/>
        <v>3694 YB</v>
      </c>
      <c r="B3701" s="15" t="str">
        <f t="shared" si="408"/>
        <v>281 BC</v>
      </c>
      <c r="C3701" s="24"/>
      <c r="F3701" s="43" t="str">
        <f t="shared" si="407"/>
        <v>70 Weeks Daniel  178</v>
      </c>
      <c r="J3701" s="43" t="str">
        <f t="shared" si="405"/>
        <v>1290 Daniel  320</v>
      </c>
    </row>
    <row r="3702" spans="1:10">
      <c r="A3702" s="14" t="str">
        <f t="shared" si="406"/>
        <v>3695 YB</v>
      </c>
      <c r="B3702" s="15" t="str">
        <f t="shared" si="408"/>
        <v>280 BC</v>
      </c>
      <c r="C3702" s="24"/>
      <c r="F3702" s="43" t="str">
        <f t="shared" si="407"/>
        <v>70 Weeks Daniel  179</v>
      </c>
      <c r="J3702" s="43" t="str">
        <f t="shared" si="405"/>
        <v>1290 Daniel  321</v>
      </c>
    </row>
    <row r="3703" spans="1:10">
      <c r="A3703" s="14" t="str">
        <f t="shared" si="406"/>
        <v>3696 YB</v>
      </c>
      <c r="B3703" s="15" t="str">
        <f t="shared" si="408"/>
        <v>279 BC</v>
      </c>
      <c r="C3703" s="24"/>
      <c r="F3703" s="43" t="str">
        <f t="shared" si="407"/>
        <v>70 Weeks Daniel  180</v>
      </c>
      <c r="J3703" s="43" t="str">
        <f t="shared" ref="J3703:J3766" si="409">CONCATENATE(LEFT(J3702, SEARCH(" ", J3702, 10)), " ", RIGHT(J3702,LEN(J3702)-FIND(" ",J3702, 10))+1)</f>
        <v>1290 Daniel  322</v>
      </c>
    </row>
    <row r="3704" spans="1:10">
      <c r="A3704" s="14" t="str">
        <f t="shared" si="406"/>
        <v>3697 YB</v>
      </c>
      <c r="B3704" s="15" t="str">
        <f t="shared" si="408"/>
        <v>278 BC</v>
      </c>
      <c r="C3704" s="24"/>
      <c r="F3704" s="43" t="str">
        <f t="shared" si="407"/>
        <v>70 Weeks Daniel  181</v>
      </c>
      <c r="J3704" s="43" t="str">
        <f t="shared" si="409"/>
        <v>1290 Daniel  323</v>
      </c>
    </row>
    <row r="3705" spans="1:10">
      <c r="A3705" s="14" t="str">
        <f t="shared" si="406"/>
        <v>3698 YB</v>
      </c>
      <c r="B3705" s="15" t="str">
        <f t="shared" si="408"/>
        <v>277 BC</v>
      </c>
      <c r="C3705" s="24"/>
      <c r="F3705" s="43" t="str">
        <f t="shared" si="407"/>
        <v>70 Weeks Daniel  182</v>
      </c>
      <c r="J3705" s="43" t="str">
        <f t="shared" si="409"/>
        <v>1290 Daniel  324</v>
      </c>
    </row>
    <row r="3706" spans="1:10">
      <c r="A3706" s="14" t="str">
        <f t="shared" si="406"/>
        <v>3699 YB</v>
      </c>
      <c r="B3706" s="15" t="str">
        <f t="shared" si="408"/>
        <v>276 BC</v>
      </c>
      <c r="C3706" s="25" t="s">
        <v>100</v>
      </c>
      <c r="F3706" s="43" t="str">
        <f t="shared" si="407"/>
        <v>70 Weeks Daniel  183</v>
      </c>
      <c r="J3706" s="43" t="str">
        <f t="shared" si="409"/>
        <v>1290 Daniel  325</v>
      </c>
    </row>
    <row r="3707" spans="1:10">
      <c r="A3707" s="14" t="str">
        <f t="shared" si="406"/>
        <v>3700 YB</v>
      </c>
      <c r="B3707" s="15" t="str">
        <f t="shared" si="408"/>
        <v>275 BC</v>
      </c>
      <c r="C3707" s="26" t="str">
        <f>CONCATENATE("Yovel ", RIGHT(C3657,LEN(C3657)-FIND(" ",C3657))+1)</f>
        <v>Yovel 74</v>
      </c>
      <c r="F3707" s="43" t="str">
        <f t="shared" si="407"/>
        <v>70 Weeks Daniel  184</v>
      </c>
      <c r="J3707" s="43" t="str">
        <f t="shared" si="409"/>
        <v>1290 Daniel  326</v>
      </c>
    </row>
    <row r="3708" spans="1:10">
      <c r="A3708" s="14" t="str">
        <f t="shared" ref="A3708:A3771" si="410">CONCATENATE(LEFT(A3707, SEARCH(" ",A3707, 1))+1, " YB")</f>
        <v>3701 YB</v>
      </c>
      <c r="B3708" s="15" t="str">
        <f t="shared" si="408"/>
        <v>274 BC</v>
      </c>
      <c r="C3708" s="3"/>
      <c r="F3708" s="43" t="str">
        <f t="shared" si="407"/>
        <v>70 Weeks Daniel  185</v>
      </c>
      <c r="J3708" s="43" t="str">
        <f t="shared" si="409"/>
        <v>1290 Daniel  327</v>
      </c>
    </row>
    <row r="3709" spans="1:10">
      <c r="A3709" s="14" t="str">
        <f t="shared" si="410"/>
        <v>3702 YB</v>
      </c>
      <c r="B3709" s="15" t="str">
        <f t="shared" si="408"/>
        <v>273 BC</v>
      </c>
      <c r="C3709" s="24"/>
      <c r="F3709" s="43" t="str">
        <f t="shared" si="407"/>
        <v>70 Weeks Daniel  186</v>
      </c>
      <c r="J3709" s="43" t="str">
        <f t="shared" si="409"/>
        <v>1290 Daniel  328</v>
      </c>
    </row>
    <row r="3710" spans="1:10">
      <c r="A3710" s="14" t="str">
        <f t="shared" si="410"/>
        <v>3703 YB</v>
      </c>
      <c r="B3710" s="15" t="str">
        <f t="shared" si="408"/>
        <v>272 BC</v>
      </c>
      <c r="C3710" s="24"/>
      <c r="F3710" s="43" t="str">
        <f t="shared" si="407"/>
        <v>70 Weeks Daniel  187</v>
      </c>
      <c r="J3710" s="43" t="str">
        <f t="shared" si="409"/>
        <v>1290 Daniel  329</v>
      </c>
    </row>
    <row r="3711" spans="1:10">
      <c r="A3711" s="14" t="str">
        <f t="shared" si="410"/>
        <v>3704 YB</v>
      </c>
      <c r="B3711" s="15" t="str">
        <f t="shared" si="408"/>
        <v>271 BC</v>
      </c>
      <c r="C3711" s="24"/>
      <c r="F3711" s="43" t="str">
        <f t="shared" si="407"/>
        <v>70 Weeks Daniel  188</v>
      </c>
      <c r="J3711" s="43" t="str">
        <f t="shared" si="409"/>
        <v>1290 Daniel  330</v>
      </c>
    </row>
    <row r="3712" spans="1:10">
      <c r="A3712" s="14" t="str">
        <f t="shared" si="410"/>
        <v>3705 YB</v>
      </c>
      <c r="B3712" s="15" t="str">
        <f t="shared" si="408"/>
        <v>270 BC</v>
      </c>
      <c r="C3712" s="24"/>
      <c r="F3712" s="43" t="str">
        <f t="shared" si="407"/>
        <v>70 Weeks Daniel  189</v>
      </c>
      <c r="J3712" s="43" t="str">
        <f t="shared" si="409"/>
        <v>1290 Daniel  331</v>
      </c>
    </row>
    <row r="3713" spans="1:10">
      <c r="A3713" s="14" t="str">
        <f t="shared" si="410"/>
        <v>3706 YB</v>
      </c>
      <c r="B3713" s="15" t="str">
        <f t="shared" si="408"/>
        <v>269 BC</v>
      </c>
      <c r="C3713" s="24"/>
      <c r="F3713" s="43" t="str">
        <f t="shared" si="407"/>
        <v>70 Weeks Daniel  190</v>
      </c>
      <c r="J3713" s="43" t="str">
        <f t="shared" si="409"/>
        <v>1290 Daniel  332</v>
      </c>
    </row>
    <row r="3714" spans="1:10">
      <c r="A3714" s="14" t="str">
        <f t="shared" si="410"/>
        <v>3707 YB</v>
      </c>
      <c r="B3714" s="15" t="str">
        <f t="shared" si="408"/>
        <v>268 BC</v>
      </c>
      <c r="C3714" s="25" t="s">
        <v>94</v>
      </c>
      <c r="F3714" s="43" t="str">
        <f t="shared" si="407"/>
        <v>70 Weeks Daniel  191</v>
      </c>
      <c r="J3714" s="43" t="str">
        <f t="shared" si="409"/>
        <v>1290 Daniel  333</v>
      </c>
    </row>
    <row r="3715" spans="1:10">
      <c r="A3715" s="14" t="str">
        <f t="shared" si="410"/>
        <v>3708 YB</v>
      </c>
      <c r="B3715" s="15" t="str">
        <f t="shared" si="408"/>
        <v>267 BC</v>
      </c>
      <c r="C3715" s="24"/>
      <c r="F3715" s="43" t="str">
        <f t="shared" si="407"/>
        <v>70 Weeks Daniel  192</v>
      </c>
      <c r="J3715" s="43" t="str">
        <f t="shared" si="409"/>
        <v>1290 Daniel  334</v>
      </c>
    </row>
    <row r="3716" spans="1:10">
      <c r="A3716" s="14" t="str">
        <f t="shared" si="410"/>
        <v>3709 YB</v>
      </c>
      <c r="B3716" s="15" t="str">
        <f t="shared" si="408"/>
        <v>266 BC</v>
      </c>
      <c r="C3716" s="24"/>
      <c r="F3716" s="43" t="str">
        <f t="shared" si="407"/>
        <v>70 Weeks Daniel  193</v>
      </c>
      <c r="J3716" s="43" t="str">
        <f t="shared" si="409"/>
        <v>1290 Daniel  335</v>
      </c>
    </row>
    <row r="3717" spans="1:10">
      <c r="A3717" s="14" t="str">
        <f t="shared" si="410"/>
        <v>3710 YB</v>
      </c>
      <c r="B3717" s="15" t="str">
        <f t="shared" si="408"/>
        <v>265 BC</v>
      </c>
      <c r="C3717" s="24"/>
      <c r="F3717" s="43" t="str">
        <f t="shared" ref="F3717:F3780" si="411">CONCATENATE(LEFT(F3716, SEARCH(" ", F3716, 10)), " ", RIGHT(F3716,LEN(F3716)-FIND(" ",F3716, 10))+1)</f>
        <v>70 Weeks Daniel  194</v>
      </c>
      <c r="J3717" s="43" t="str">
        <f t="shared" si="409"/>
        <v>1290 Daniel  336</v>
      </c>
    </row>
    <row r="3718" spans="1:10">
      <c r="A3718" s="14" t="str">
        <f t="shared" si="410"/>
        <v>3711 YB</v>
      </c>
      <c r="B3718" s="15" t="str">
        <f t="shared" si="408"/>
        <v>264 BC</v>
      </c>
      <c r="C3718" s="24"/>
      <c r="F3718" s="43" t="str">
        <f t="shared" si="411"/>
        <v>70 Weeks Daniel  195</v>
      </c>
      <c r="J3718" s="43" t="str">
        <f t="shared" si="409"/>
        <v>1290 Daniel  337</v>
      </c>
    </row>
    <row r="3719" spans="1:10">
      <c r="A3719" s="14" t="str">
        <f t="shared" si="410"/>
        <v>3712 YB</v>
      </c>
      <c r="B3719" s="15" t="str">
        <f t="shared" si="408"/>
        <v>263 BC</v>
      </c>
      <c r="C3719" s="24"/>
      <c r="F3719" s="43" t="str">
        <f t="shared" si="411"/>
        <v>70 Weeks Daniel  196</v>
      </c>
      <c r="J3719" s="43" t="str">
        <f t="shared" si="409"/>
        <v>1290 Daniel  338</v>
      </c>
    </row>
    <row r="3720" spans="1:10">
      <c r="A3720" s="14" t="str">
        <f t="shared" si="410"/>
        <v>3713 YB</v>
      </c>
      <c r="B3720" s="15" t="str">
        <f t="shared" ref="B3720:B3783" si="412">IF((LEFT(A3720, SEARCH(" ", A3720, 1))-3974)&lt;=0, CONCATENATE(3974-LEFT(A3720, SEARCH(" ", A3720, 1))+1, " BC"), CONCATENATE(LEFT(A3720, SEARCH(" ", A3720, 1))-3974, " AD"))</f>
        <v>262 BC</v>
      </c>
      <c r="C3720" s="24"/>
      <c r="F3720" s="43" t="str">
        <f t="shared" si="411"/>
        <v>70 Weeks Daniel  197</v>
      </c>
      <c r="J3720" s="43" t="str">
        <f t="shared" si="409"/>
        <v>1290 Daniel  339</v>
      </c>
    </row>
    <row r="3721" spans="1:10">
      <c r="A3721" s="14" t="str">
        <f t="shared" si="410"/>
        <v>3714 YB</v>
      </c>
      <c r="B3721" s="15" t="str">
        <f t="shared" si="412"/>
        <v>261 BC</v>
      </c>
      <c r="C3721" s="25" t="s">
        <v>95</v>
      </c>
      <c r="F3721" s="43" t="str">
        <f t="shared" si="411"/>
        <v>70 Weeks Daniel  198</v>
      </c>
      <c r="J3721" s="43" t="str">
        <f t="shared" si="409"/>
        <v>1290 Daniel  340</v>
      </c>
    </row>
    <row r="3722" spans="1:10">
      <c r="A3722" s="14" t="str">
        <f t="shared" si="410"/>
        <v>3715 YB</v>
      </c>
      <c r="B3722" s="15" t="str">
        <f t="shared" si="412"/>
        <v>260 BC</v>
      </c>
      <c r="C3722" s="24"/>
      <c r="F3722" s="43" t="str">
        <f t="shared" si="411"/>
        <v>70 Weeks Daniel  199</v>
      </c>
      <c r="J3722" s="43" t="str">
        <f t="shared" si="409"/>
        <v>1290 Daniel  341</v>
      </c>
    </row>
    <row r="3723" spans="1:10">
      <c r="A3723" s="14" t="str">
        <f t="shared" si="410"/>
        <v>3716 YB</v>
      </c>
      <c r="B3723" s="15" t="str">
        <f t="shared" si="412"/>
        <v>259 BC</v>
      </c>
      <c r="C3723" s="24"/>
      <c r="F3723" s="43" t="str">
        <f t="shared" si="411"/>
        <v>70 Weeks Daniel  200</v>
      </c>
      <c r="J3723" s="43" t="str">
        <f t="shared" si="409"/>
        <v>1290 Daniel  342</v>
      </c>
    </row>
    <row r="3724" spans="1:10">
      <c r="A3724" s="14" t="str">
        <f t="shared" si="410"/>
        <v>3717 YB</v>
      </c>
      <c r="B3724" s="15" t="str">
        <f t="shared" si="412"/>
        <v>258 BC</v>
      </c>
      <c r="C3724" s="24"/>
      <c r="F3724" s="43" t="str">
        <f t="shared" si="411"/>
        <v>70 Weeks Daniel  201</v>
      </c>
      <c r="J3724" s="43" t="str">
        <f t="shared" si="409"/>
        <v>1290 Daniel  343</v>
      </c>
    </row>
    <row r="3725" spans="1:10">
      <c r="A3725" s="14" t="str">
        <f t="shared" si="410"/>
        <v>3718 YB</v>
      </c>
      <c r="B3725" s="15" t="str">
        <f t="shared" si="412"/>
        <v>257 BC</v>
      </c>
      <c r="C3725" s="24"/>
      <c r="F3725" s="43" t="str">
        <f t="shared" si="411"/>
        <v>70 Weeks Daniel  202</v>
      </c>
      <c r="J3725" s="43" t="str">
        <f t="shared" si="409"/>
        <v>1290 Daniel  344</v>
      </c>
    </row>
    <row r="3726" spans="1:10">
      <c r="A3726" s="14" t="str">
        <f t="shared" si="410"/>
        <v>3719 YB</v>
      </c>
      <c r="B3726" s="15" t="str">
        <f t="shared" si="412"/>
        <v>256 BC</v>
      </c>
      <c r="C3726" s="24"/>
      <c r="F3726" s="43" t="str">
        <f t="shared" si="411"/>
        <v>70 Weeks Daniel  203</v>
      </c>
      <c r="J3726" s="43" t="str">
        <f t="shared" si="409"/>
        <v>1290 Daniel  345</v>
      </c>
    </row>
    <row r="3727" spans="1:10">
      <c r="A3727" s="14" t="str">
        <f t="shared" si="410"/>
        <v>3720 YB</v>
      </c>
      <c r="B3727" s="15" t="str">
        <f t="shared" si="412"/>
        <v>255 BC</v>
      </c>
      <c r="C3727" s="24"/>
      <c r="F3727" s="43" t="str">
        <f t="shared" si="411"/>
        <v>70 Weeks Daniel  204</v>
      </c>
      <c r="J3727" s="43" t="str">
        <f t="shared" si="409"/>
        <v>1290 Daniel  346</v>
      </c>
    </row>
    <row r="3728" spans="1:10">
      <c r="A3728" s="14" t="str">
        <f t="shared" si="410"/>
        <v>3721 YB</v>
      </c>
      <c r="B3728" s="15" t="str">
        <f t="shared" si="412"/>
        <v>254 BC</v>
      </c>
      <c r="C3728" s="25" t="s">
        <v>96</v>
      </c>
      <c r="F3728" s="43" t="str">
        <f t="shared" si="411"/>
        <v>70 Weeks Daniel  205</v>
      </c>
      <c r="J3728" s="43" t="str">
        <f t="shared" si="409"/>
        <v>1290 Daniel  347</v>
      </c>
    </row>
    <row r="3729" spans="1:10">
      <c r="A3729" s="14" t="str">
        <f t="shared" si="410"/>
        <v>3722 YB</v>
      </c>
      <c r="B3729" s="15" t="str">
        <f t="shared" si="412"/>
        <v>253 BC</v>
      </c>
      <c r="C3729" s="24"/>
      <c r="F3729" s="43" t="str">
        <f t="shared" si="411"/>
        <v>70 Weeks Daniel  206</v>
      </c>
      <c r="J3729" s="43" t="str">
        <f t="shared" si="409"/>
        <v>1290 Daniel  348</v>
      </c>
    </row>
    <row r="3730" spans="1:10">
      <c r="A3730" s="14" t="str">
        <f t="shared" si="410"/>
        <v>3723 YB</v>
      </c>
      <c r="B3730" s="15" t="str">
        <f t="shared" si="412"/>
        <v>252 BC</v>
      </c>
      <c r="C3730" s="24"/>
      <c r="F3730" s="43" t="str">
        <f t="shared" si="411"/>
        <v>70 Weeks Daniel  207</v>
      </c>
      <c r="J3730" s="43" t="str">
        <f t="shared" si="409"/>
        <v>1290 Daniel  349</v>
      </c>
    </row>
    <row r="3731" spans="1:10">
      <c r="A3731" s="14" t="str">
        <f t="shared" si="410"/>
        <v>3724 YB</v>
      </c>
      <c r="B3731" s="15" t="str">
        <f t="shared" si="412"/>
        <v>251 BC</v>
      </c>
      <c r="C3731" s="24"/>
      <c r="F3731" s="43" t="str">
        <f t="shared" si="411"/>
        <v>70 Weeks Daniel  208</v>
      </c>
      <c r="J3731" s="43" t="str">
        <f t="shared" si="409"/>
        <v>1290 Daniel  350</v>
      </c>
    </row>
    <row r="3732" spans="1:10">
      <c r="A3732" s="14" t="str">
        <f t="shared" si="410"/>
        <v>3725 YB</v>
      </c>
      <c r="B3732" s="15" t="str">
        <f t="shared" si="412"/>
        <v>250 BC</v>
      </c>
      <c r="C3732" s="24"/>
      <c r="F3732" s="43" t="str">
        <f t="shared" si="411"/>
        <v>70 Weeks Daniel  209</v>
      </c>
      <c r="J3732" s="43" t="str">
        <f t="shared" si="409"/>
        <v>1290 Daniel  351</v>
      </c>
    </row>
    <row r="3733" spans="1:10">
      <c r="A3733" s="14" t="str">
        <f t="shared" si="410"/>
        <v>3726 YB</v>
      </c>
      <c r="B3733" s="15" t="str">
        <f t="shared" si="412"/>
        <v>249 BC</v>
      </c>
      <c r="C3733" s="24"/>
      <c r="F3733" s="43" t="str">
        <f t="shared" si="411"/>
        <v>70 Weeks Daniel  210</v>
      </c>
      <c r="J3733" s="43" t="str">
        <f t="shared" si="409"/>
        <v>1290 Daniel  352</v>
      </c>
    </row>
    <row r="3734" spans="1:10">
      <c r="A3734" s="14" t="str">
        <f t="shared" si="410"/>
        <v>3727 YB</v>
      </c>
      <c r="B3734" s="15" t="str">
        <f t="shared" si="412"/>
        <v>248 BC</v>
      </c>
      <c r="C3734" s="24"/>
      <c r="F3734" s="43" t="str">
        <f t="shared" si="411"/>
        <v>70 Weeks Daniel  211</v>
      </c>
      <c r="J3734" s="43" t="str">
        <f t="shared" si="409"/>
        <v>1290 Daniel  353</v>
      </c>
    </row>
    <row r="3735" spans="1:10">
      <c r="A3735" s="14" t="str">
        <f t="shared" si="410"/>
        <v>3728 YB</v>
      </c>
      <c r="B3735" s="15" t="str">
        <f t="shared" si="412"/>
        <v>247 BC</v>
      </c>
      <c r="C3735" s="25" t="s">
        <v>97</v>
      </c>
      <c r="F3735" s="43" t="str">
        <f t="shared" si="411"/>
        <v>70 Weeks Daniel  212</v>
      </c>
      <c r="J3735" s="43" t="str">
        <f t="shared" si="409"/>
        <v>1290 Daniel  354</v>
      </c>
    </row>
    <row r="3736" spans="1:10">
      <c r="A3736" s="14" t="str">
        <f t="shared" si="410"/>
        <v>3729 YB</v>
      </c>
      <c r="B3736" s="15" t="str">
        <f t="shared" si="412"/>
        <v>246 BC</v>
      </c>
      <c r="C3736" s="24"/>
      <c r="F3736" s="43" t="str">
        <f t="shared" si="411"/>
        <v>70 Weeks Daniel  213</v>
      </c>
      <c r="J3736" s="43" t="str">
        <f t="shared" si="409"/>
        <v>1290 Daniel  355</v>
      </c>
    </row>
    <row r="3737" spans="1:10">
      <c r="A3737" s="14" t="str">
        <f t="shared" si="410"/>
        <v>3730 YB</v>
      </c>
      <c r="B3737" s="15" t="str">
        <f t="shared" si="412"/>
        <v>245 BC</v>
      </c>
      <c r="C3737" s="24"/>
      <c r="F3737" s="43" t="str">
        <f t="shared" si="411"/>
        <v>70 Weeks Daniel  214</v>
      </c>
      <c r="J3737" s="43" t="str">
        <f t="shared" si="409"/>
        <v>1290 Daniel  356</v>
      </c>
    </row>
    <row r="3738" spans="1:10">
      <c r="A3738" s="14" t="str">
        <f t="shared" si="410"/>
        <v>3731 YB</v>
      </c>
      <c r="B3738" s="15" t="str">
        <f t="shared" si="412"/>
        <v>244 BC</v>
      </c>
      <c r="C3738" s="24"/>
      <c r="F3738" s="43" t="str">
        <f t="shared" si="411"/>
        <v>70 Weeks Daniel  215</v>
      </c>
      <c r="J3738" s="43" t="str">
        <f t="shared" si="409"/>
        <v>1290 Daniel  357</v>
      </c>
    </row>
    <row r="3739" spans="1:10">
      <c r="A3739" s="14" t="str">
        <f t="shared" si="410"/>
        <v>3732 YB</v>
      </c>
      <c r="B3739" s="15" t="str">
        <f t="shared" si="412"/>
        <v>243 BC</v>
      </c>
      <c r="C3739" s="24"/>
      <c r="F3739" s="43" t="str">
        <f t="shared" si="411"/>
        <v>70 Weeks Daniel  216</v>
      </c>
      <c r="J3739" s="43" t="str">
        <f t="shared" si="409"/>
        <v>1290 Daniel  358</v>
      </c>
    </row>
    <row r="3740" spans="1:10">
      <c r="A3740" s="14" t="str">
        <f t="shared" si="410"/>
        <v>3733 YB</v>
      </c>
      <c r="B3740" s="15" t="str">
        <f t="shared" si="412"/>
        <v>242 BC</v>
      </c>
      <c r="C3740" s="24"/>
      <c r="F3740" s="43" t="str">
        <f t="shared" si="411"/>
        <v>70 Weeks Daniel  217</v>
      </c>
      <c r="J3740" s="43" t="str">
        <f t="shared" si="409"/>
        <v>1290 Daniel  359</v>
      </c>
    </row>
    <row r="3741" spans="1:10">
      <c r="A3741" s="14" t="str">
        <f t="shared" si="410"/>
        <v>3734 YB</v>
      </c>
      <c r="B3741" s="15" t="str">
        <f t="shared" si="412"/>
        <v>241 BC</v>
      </c>
      <c r="C3741" s="24"/>
      <c r="F3741" s="43" t="str">
        <f t="shared" si="411"/>
        <v>70 Weeks Daniel  218</v>
      </c>
      <c r="J3741" s="43" t="str">
        <f t="shared" si="409"/>
        <v>1290 Daniel  360</v>
      </c>
    </row>
    <row r="3742" spans="1:10">
      <c r="A3742" s="14" t="str">
        <f t="shared" si="410"/>
        <v>3735 YB</v>
      </c>
      <c r="B3742" s="15" t="str">
        <f t="shared" si="412"/>
        <v>240 BC</v>
      </c>
      <c r="C3742" s="25" t="s">
        <v>98</v>
      </c>
      <c r="F3742" s="43" t="str">
        <f t="shared" si="411"/>
        <v>70 Weeks Daniel  219</v>
      </c>
      <c r="J3742" s="43" t="str">
        <f t="shared" si="409"/>
        <v>1290 Daniel  361</v>
      </c>
    </row>
    <row r="3743" spans="1:10">
      <c r="A3743" s="14" t="str">
        <f t="shared" si="410"/>
        <v>3736 YB</v>
      </c>
      <c r="B3743" s="15" t="str">
        <f t="shared" si="412"/>
        <v>239 BC</v>
      </c>
      <c r="C3743" s="24"/>
      <c r="F3743" s="43" t="str">
        <f t="shared" si="411"/>
        <v>70 Weeks Daniel  220</v>
      </c>
      <c r="J3743" s="43" t="str">
        <f t="shared" si="409"/>
        <v>1290 Daniel  362</v>
      </c>
    </row>
    <row r="3744" spans="1:10">
      <c r="A3744" s="14" t="str">
        <f t="shared" si="410"/>
        <v>3737 YB</v>
      </c>
      <c r="B3744" s="15" t="str">
        <f t="shared" si="412"/>
        <v>238 BC</v>
      </c>
      <c r="C3744" s="24"/>
      <c r="F3744" s="43" t="str">
        <f t="shared" si="411"/>
        <v>70 Weeks Daniel  221</v>
      </c>
      <c r="J3744" s="43" t="str">
        <f t="shared" si="409"/>
        <v>1290 Daniel  363</v>
      </c>
    </row>
    <row r="3745" spans="1:10">
      <c r="A3745" s="14" t="str">
        <f t="shared" si="410"/>
        <v>3738 YB</v>
      </c>
      <c r="B3745" s="15" t="str">
        <f t="shared" si="412"/>
        <v>237 BC</v>
      </c>
      <c r="C3745" s="24"/>
      <c r="F3745" s="43" t="str">
        <f t="shared" si="411"/>
        <v>70 Weeks Daniel  222</v>
      </c>
      <c r="J3745" s="43" t="str">
        <f t="shared" si="409"/>
        <v>1290 Daniel  364</v>
      </c>
    </row>
    <row r="3746" spans="1:10">
      <c r="A3746" s="14" t="str">
        <f t="shared" si="410"/>
        <v>3739 YB</v>
      </c>
      <c r="B3746" s="15" t="str">
        <f t="shared" si="412"/>
        <v>236 BC</v>
      </c>
      <c r="C3746" s="24"/>
      <c r="F3746" s="43" t="str">
        <f t="shared" si="411"/>
        <v>70 Weeks Daniel  223</v>
      </c>
      <c r="J3746" s="43" t="str">
        <f t="shared" si="409"/>
        <v>1290 Daniel  365</v>
      </c>
    </row>
    <row r="3747" spans="1:10">
      <c r="A3747" s="14" t="str">
        <f t="shared" si="410"/>
        <v>3740 YB</v>
      </c>
      <c r="B3747" s="15" t="str">
        <f t="shared" si="412"/>
        <v>235 BC</v>
      </c>
      <c r="C3747" s="24"/>
      <c r="F3747" s="43" t="str">
        <f t="shared" si="411"/>
        <v>70 Weeks Daniel  224</v>
      </c>
      <c r="J3747" s="43" t="str">
        <f t="shared" si="409"/>
        <v>1290 Daniel  366</v>
      </c>
    </row>
    <row r="3748" spans="1:10">
      <c r="A3748" s="14" t="str">
        <f t="shared" si="410"/>
        <v>3741 YB</v>
      </c>
      <c r="B3748" s="15" t="str">
        <f t="shared" si="412"/>
        <v>234 BC</v>
      </c>
      <c r="C3748" s="24"/>
      <c r="F3748" s="43" t="str">
        <f t="shared" si="411"/>
        <v>70 Weeks Daniel  225</v>
      </c>
      <c r="J3748" s="43" t="str">
        <f t="shared" si="409"/>
        <v>1290 Daniel  367</v>
      </c>
    </row>
    <row r="3749" spans="1:10">
      <c r="A3749" s="14" t="str">
        <f t="shared" si="410"/>
        <v>3742 YB</v>
      </c>
      <c r="B3749" s="15" t="str">
        <f t="shared" si="412"/>
        <v>233 BC</v>
      </c>
      <c r="C3749" s="25" t="s">
        <v>99</v>
      </c>
      <c r="F3749" s="43" t="str">
        <f t="shared" si="411"/>
        <v>70 Weeks Daniel  226</v>
      </c>
      <c r="J3749" s="43" t="str">
        <f t="shared" si="409"/>
        <v>1290 Daniel  368</v>
      </c>
    </row>
    <row r="3750" spans="1:10">
      <c r="A3750" s="14" t="str">
        <f t="shared" si="410"/>
        <v>3743 YB</v>
      </c>
      <c r="B3750" s="15" t="str">
        <f t="shared" si="412"/>
        <v>232 BC</v>
      </c>
      <c r="C3750" s="24"/>
      <c r="F3750" s="43" t="str">
        <f t="shared" si="411"/>
        <v>70 Weeks Daniel  227</v>
      </c>
      <c r="J3750" s="43" t="str">
        <f t="shared" si="409"/>
        <v>1290 Daniel  369</v>
      </c>
    </row>
    <row r="3751" spans="1:10">
      <c r="A3751" s="14" t="str">
        <f t="shared" si="410"/>
        <v>3744 YB</v>
      </c>
      <c r="B3751" s="15" t="str">
        <f t="shared" si="412"/>
        <v>231 BC</v>
      </c>
      <c r="C3751" s="24"/>
      <c r="F3751" s="43" t="str">
        <f t="shared" si="411"/>
        <v>70 Weeks Daniel  228</v>
      </c>
      <c r="J3751" s="43" t="str">
        <f t="shared" si="409"/>
        <v>1290 Daniel  370</v>
      </c>
    </row>
    <row r="3752" spans="1:10">
      <c r="A3752" s="14" t="str">
        <f t="shared" si="410"/>
        <v>3745 YB</v>
      </c>
      <c r="B3752" s="15" t="str">
        <f t="shared" si="412"/>
        <v>230 BC</v>
      </c>
      <c r="C3752" s="24"/>
      <c r="F3752" s="43" t="str">
        <f t="shared" si="411"/>
        <v>70 Weeks Daniel  229</v>
      </c>
      <c r="J3752" s="43" t="str">
        <f t="shared" si="409"/>
        <v>1290 Daniel  371</v>
      </c>
    </row>
    <row r="3753" spans="1:10">
      <c r="A3753" s="14" t="str">
        <f t="shared" si="410"/>
        <v>3746 YB</v>
      </c>
      <c r="B3753" s="15" t="str">
        <f t="shared" si="412"/>
        <v>229 BC</v>
      </c>
      <c r="C3753" s="24"/>
      <c r="F3753" s="43" t="str">
        <f t="shared" si="411"/>
        <v>70 Weeks Daniel  230</v>
      </c>
      <c r="J3753" s="43" t="str">
        <f t="shared" si="409"/>
        <v>1290 Daniel  372</v>
      </c>
    </row>
    <row r="3754" spans="1:10">
      <c r="A3754" s="14" t="str">
        <f t="shared" si="410"/>
        <v>3747 YB</v>
      </c>
      <c r="B3754" s="15" t="str">
        <f t="shared" si="412"/>
        <v>228 BC</v>
      </c>
      <c r="C3754" s="24"/>
      <c r="F3754" s="43" t="str">
        <f t="shared" si="411"/>
        <v>70 Weeks Daniel  231</v>
      </c>
      <c r="J3754" s="43" t="str">
        <f t="shared" si="409"/>
        <v>1290 Daniel  373</v>
      </c>
    </row>
    <row r="3755" spans="1:10">
      <c r="A3755" s="14" t="str">
        <f t="shared" si="410"/>
        <v>3748 YB</v>
      </c>
      <c r="B3755" s="15" t="str">
        <f t="shared" si="412"/>
        <v>227 BC</v>
      </c>
      <c r="C3755" s="24"/>
      <c r="F3755" s="43" t="str">
        <f t="shared" si="411"/>
        <v>70 Weeks Daniel  232</v>
      </c>
      <c r="J3755" s="43" t="str">
        <f t="shared" si="409"/>
        <v>1290 Daniel  374</v>
      </c>
    </row>
    <row r="3756" spans="1:10">
      <c r="A3756" s="14" t="str">
        <f t="shared" si="410"/>
        <v>3749 YB</v>
      </c>
      <c r="B3756" s="15" t="str">
        <f t="shared" si="412"/>
        <v>226 BC</v>
      </c>
      <c r="C3756" s="25" t="s">
        <v>100</v>
      </c>
      <c r="F3756" s="43" t="str">
        <f t="shared" si="411"/>
        <v>70 Weeks Daniel  233</v>
      </c>
      <c r="J3756" s="43" t="str">
        <f t="shared" si="409"/>
        <v>1290 Daniel  375</v>
      </c>
    </row>
    <row r="3757" spans="1:10">
      <c r="A3757" s="14" t="str">
        <f t="shared" si="410"/>
        <v>3750 YB</v>
      </c>
      <c r="B3757" s="15" t="str">
        <f t="shared" si="412"/>
        <v>225 BC</v>
      </c>
      <c r="C3757" s="26" t="str">
        <f>CONCATENATE("Yovel ", RIGHT(C3707,LEN(C3707)-FIND(" ",C3707))+1)</f>
        <v>Yovel 75</v>
      </c>
      <c r="F3757" s="43" t="str">
        <f t="shared" si="411"/>
        <v>70 Weeks Daniel  234</v>
      </c>
      <c r="J3757" s="43" t="str">
        <f t="shared" si="409"/>
        <v>1290 Daniel  376</v>
      </c>
    </row>
    <row r="3758" spans="1:10">
      <c r="A3758" s="14" t="str">
        <f t="shared" si="410"/>
        <v>3751 YB</v>
      </c>
      <c r="B3758" s="15" t="str">
        <f t="shared" si="412"/>
        <v>224 BC</v>
      </c>
      <c r="C3758" s="3"/>
      <c r="F3758" s="43" t="str">
        <f t="shared" si="411"/>
        <v>70 Weeks Daniel  235</v>
      </c>
      <c r="J3758" s="43" t="str">
        <f t="shared" si="409"/>
        <v>1290 Daniel  377</v>
      </c>
    </row>
    <row r="3759" spans="1:10">
      <c r="A3759" s="14" t="str">
        <f t="shared" si="410"/>
        <v>3752 YB</v>
      </c>
      <c r="B3759" s="15" t="str">
        <f t="shared" si="412"/>
        <v>223 BC</v>
      </c>
      <c r="C3759" s="24"/>
      <c r="F3759" s="43" t="str">
        <f t="shared" si="411"/>
        <v>70 Weeks Daniel  236</v>
      </c>
      <c r="J3759" s="43" t="str">
        <f t="shared" si="409"/>
        <v>1290 Daniel  378</v>
      </c>
    </row>
    <row r="3760" spans="1:10">
      <c r="A3760" s="14" t="str">
        <f t="shared" si="410"/>
        <v>3753 YB</v>
      </c>
      <c r="B3760" s="15" t="str">
        <f t="shared" si="412"/>
        <v>222 BC</v>
      </c>
      <c r="C3760" s="24"/>
      <c r="F3760" s="43" t="str">
        <f t="shared" si="411"/>
        <v>70 Weeks Daniel  237</v>
      </c>
      <c r="J3760" s="43" t="str">
        <f t="shared" si="409"/>
        <v>1290 Daniel  379</v>
      </c>
    </row>
    <row r="3761" spans="1:10">
      <c r="A3761" s="14" t="str">
        <f t="shared" si="410"/>
        <v>3754 YB</v>
      </c>
      <c r="B3761" s="15" t="str">
        <f t="shared" si="412"/>
        <v>221 BC</v>
      </c>
      <c r="C3761" s="24"/>
      <c r="F3761" s="43" t="str">
        <f t="shared" si="411"/>
        <v>70 Weeks Daniel  238</v>
      </c>
      <c r="J3761" s="43" t="str">
        <f t="shared" si="409"/>
        <v>1290 Daniel  380</v>
      </c>
    </row>
    <row r="3762" spans="1:10">
      <c r="A3762" s="14" t="str">
        <f t="shared" si="410"/>
        <v>3755 YB</v>
      </c>
      <c r="B3762" s="15" t="str">
        <f t="shared" si="412"/>
        <v>220 BC</v>
      </c>
      <c r="C3762" s="24"/>
      <c r="F3762" s="43" t="str">
        <f t="shared" si="411"/>
        <v>70 Weeks Daniel  239</v>
      </c>
      <c r="J3762" s="43" t="str">
        <f t="shared" si="409"/>
        <v>1290 Daniel  381</v>
      </c>
    </row>
    <row r="3763" spans="1:10">
      <c r="A3763" s="14" t="str">
        <f t="shared" si="410"/>
        <v>3756 YB</v>
      </c>
      <c r="B3763" s="15" t="str">
        <f t="shared" si="412"/>
        <v>219 BC</v>
      </c>
      <c r="C3763" s="24"/>
      <c r="F3763" s="43" t="str">
        <f t="shared" si="411"/>
        <v>70 Weeks Daniel  240</v>
      </c>
      <c r="J3763" s="43" t="str">
        <f t="shared" si="409"/>
        <v>1290 Daniel  382</v>
      </c>
    </row>
    <row r="3764" spans="1:10">
      <c r="A3764" s="14" t="str">
        <f t="shared" si="410"/>
        <v>3757 YB</v>
      </c>
      <c r="B3764" s="15" t="str">
        <f t="shared" si="412"/>
        <v>218 BC</v>
      </c>
      <c r="C3764" s="25" t="s">
        <v>94</v>
      </c>
      <c r="F3764" s="43" t="str">
        <f t="shared" si="411"/>
        <v>70 Weeks Daniel  241</v>
      </c>
      <c r="J3764" s="43" t="str">
        <f t="shared" si="409"/>
        <v>1290 Daniel  383</v>
      </c>
    </row>
    <row r="3765" spans="1:10">
      <c r="A3765" s="14" t="str">
        <f t="shared" si="410"/>
        <v>3758 YB</v>
      </c>
      <c r="B3765" s="15" t="str">
        <f t="shared" si="412"/>
        <v>217 BC</v>
      </c>
      <c r="C3765" s="24"/>
      <c r="F3765" s="43" t="str">
        <f t="shared" si="411"/>
        <v>70 Weeks Daniel  242</v>
      </c>
      <c r="J3765" s="43" t="str">
        <f t="shared" si="409"/>
        <v>1290 Daniel  384</v>
      </c>
    </row>
    <row r="3766" spans="1:10">
      <c r="A3766" s="14" t="str">
        <f t="shared" si="410"/>
        <v>3759 YB</v>
      </c>
      <c r="B3766" s="15" t="str">
        <f t="shared" si="412"/>
        <v>216 BC</v>
      </c>
      <c r="C3766" s="24"/>
      <c r="F3766" s="43" t="str">
        <f t="shared" si="411"/>
        <v>70 Weeks Daniel  243</v>
      </c>
      <c r="J3766" s="43" t="str">
        <f t="shared" si="409"/>
        <v>1290 Daniel  385</v>
      </c>
    </row>
    <row r="3767" spans="1:10">
      <c r="A3767" s="14" t="str">
        <f t="shared" si="410"/>
        <v>3760 YB</v>
      </c>
      <c r="B3767" s="15" t="str">
        <f t="shared" si="412"/>
        <v>215 BC</v>
      </c>
      <c r="C3767" s="24"/>
      <c r="F3767" s="43" t="str">
        <f t="shared" si="411"/>
        <v>70 Weeks Daniel  244</v>
      </c>
      <c r="J3767" s="43" t="str">
        <f t="shared" ref="J3767:J3830" si="413">CONCATENATE(LEFT(J3766, SEARCH(" ", J3766, 10)), " ", RIGHT(J3766,LEN(J3766)-FIND(" ",J3766, 10))+1)</f>
        <v>1290 Daniel  386</v>
      </c>
    </row>
    <row r="3768" spans="1:10">
      <c r="A3768" s="14" t="str">
        <f t="shared" si="410"/>
        <v>3761 YB</v>
      </c>
      <c r="B3768" s="15" t="str">
        <f t="shared" si="412"/>
        <v>214 BC</v>
      </c>
      <c r="C3768" s="24"/>
      <c r="F3768" s="43" t="str">
        <f t="shared" si="411"/>
        <v>70 Weeks Daniel  245</v>
      </c>
      <c r="J3768" s="43" t="str">
        <f t="shared" si="413"/>
        <v>1290 Daniel  387</v>
      </c>
    </row>
    <row r="3769" spans="1:10">
      <c r="A3769" s="14" t="str">
        <f t="shared" si="410"/>
        <v>3762 YB</v>
      </c>
      <c r="B3769" s="15" t="str">
        <f t="shared" si="412"/>
        <v>213 BC</v>
      </c>
      <c r="C3769" s="24"/>
      <c r="F3769" s="43" t="str">
        <f t="shared" si="411"/>
        <v>70 Weeks Daniel  246</v>
      </c>
      <c r="J3769" s="43" t="str">
        <f t="shared" si="413"/>
        <v>1290 Daniel  388</v>
      </c>
    </row>
    <row r="3770" spans="1:10">
      <c r="A3770" s="14" t="str">
        <f t="shared" si="410"/>
        <v>3763 YB</v>
      </c>
      <c r="B3770" s="15" t="str">
        <f t="shared" si="412"/>
        <v>212 BC</v>
      </c>
      <c r="C3770" s="24"/>
      <c r="F3770" s="43" t="str">
        <f t="shared" si="411"/>
        <v>70 Weeks Daniel  247</v>
      </c>
      <c r="J3770" s="43" t="str">
        <f t="shared" si="413"/>
        <v>1290 Daniel  389</v>
      </c>
    </row>
    <row r="3771" spans="1:10">
      <c r="A3771" s="14" t="str">
        <f t="shared" si="410"/>
        <v>3764 YB</v>
      </c>
      <c r="B3771" s="15" t="str">
        <f t="shared" si="412"/>
        <v>211 BC</v>
      </c>
      <c r="C3771" s="25" t="s">
        <v>95</v>
      </c>
      <c r="F3771" s="43" t="str">
        <f t="shared" si="411"/>
        <v>70 Weeks Daniel  248</v>
      </c>
      <c r="J3771" s="43" t="str">
        <f t="shared" si="413"/>
        <v>1290 Daniel  390</v>
      </c>
    </row>
    <row r="3772" spans="1:10">
      <c r="A3772" s="14" t="str">
        <f t="shared" ref="A3772:A3835" si="414">CONCATENATE(LEFT(A3771, SEARCH(" ",A3771, 1))+1, " YB")</f>
        <v>3765 YB</v>
      </c>
      <c r="B3772" s="15" t="str">
        <f t="shared" si="412"/>
        <v>210 BC</v>
      </c>
      <c r="C3772" s="24"/>
      <c r="F3772" s="43" t="str">
        <f t="shared" si="411"/>
        <v>70 Weeks Daniel  249</v>
      </c>
      <c r="J3772" s="43" t="str">
        <f t="shared" si="413"/>
        <v>1290 Daniel  391</v>
      </c>
    </row>
    <row r="3773" spans="1:10">
      <c r="A3773" s="14" t="str">
        <f t="shared" si="414"/>
        <v>3766 YB</v>
      </c>
      <c r="B3773" s="15" t="str">
        <f t="shared" si="412"/>
        <v>209 BC</v>
      </c>
      <c r="C3773" s="24"/>
      <c r="F3773" s="43" t="str">
        <f t="shared" si="411"/>
        <v>70 Weeks Daniel  250</v>
      </c>
      <c r="J3773" s="43" t="str">
        <f t="shared" si="413"/>
        <v>1290 Daniel  392</v>
      </c>
    </row>
    <row r="3774" spans="1:10">
      <c r="A3774" s="14" t="str">
        <f t="shared" si="414"/>
        <v>3767 YB</v>
      </c>
      <c r="B3774" s="15" t="str">
        <f t="shared" si="412"/>
        <v>208 BC</v>
      </c>
      <c r="C3774" s="24"/>
      <c r="F3774" s="43" t="str">
        <f t="shared" si="411"/>
        <v>70 Weeks Daniel  251</v>
      </c>
      <c r="J3774" s="43" t="str">
        <f t="shared" si="413"/>
        <v>1290 Daniel  393</v>
      </c>
    </row>
    <row r="3775" spans="1:10">
      <c r="A3775" s="14" t="str">
        <f t="shared" si="414"/>
        <v>3768 YB</v>
      </c>
      <c r="B3775" s="15" t="str">
        <f t="shared" si="412"/>
        <v>207 BC</v>
      </c>
      <c r="C3775" s="24"/>
      <c r="F3775" s="43" t="str">
        <f t="shared" si="411"/>
        <v>70 Weeks Daniel  252</v>
      </c>
      <c r="J3775" s="43" t="str">
        <f t="shared" si="413"/>
        <v>1290 Daniel  394</v>
      </c>
    </row>
    <row r="3776" spans="1:10">
      <c r="A3776" s="14" t="str">
        <f t="shared" si="414"/>
        <v>3769 YB</v>
      </c>
      <c r="B3776" s="15" t="str">
        <f t="shared" si="412"/>
        <v>206 BC</v>
      </c>
      <c r="C3776" s="24"/>
      <c r="F3776" s="43" t="str">
        <f t="shared" si="411"/>
        <v>70 Weeks Daniel  253</v>
      </c>
      <c r="J3776" s="43" t="str">
        <f t="shared" si="413"/>
        <v>1290 Daniel  395</v>
      </c>
    </row>
    <row r="3777" spans="1:10">
      <c r="A3777" s="14" t="str">
        <f t="shared" si="414"/>
        <v>3770 YB</v>
      </c>
      <c r="B3777" s="15" t="str">
        <f t="shared" si="412"/>
        <v>205 BC</v>
      </c>
      <c r="C3777" s="24"/>
      <c r="F3777" s="43" t="str">
        <f t="shared" si="411"/>
        <v>70 Weeks Daniel  254</v>
      </c>
      <c r="J3777" s="43" t="str">
        <f t="shared" si="413"/>
        <v>1290 Daniel  396</v>
      </c>
    </row>
    <row r="3778" spans="1:10">
      <c r="A3778" s="14" t="str">
        <f t="shared" si="414"/>
        <v>3771 YB</v>
      </c>
      <c r="B3778" s="15" t="str">
        <f t="shared" si="412"/>
        <v>204 BC</v>
      </c>
      <c r="C3778" s="25" t="s">
        <v>96</v>
      </c>
      <c r="F3778" s="43" t="str">
        <f t="shared" si="411"/>
        <v>70 Weeks Daniel  255</v>
      </c>
      <c r="J3778" s="43" t="str">
        <f t="shared" si="413"/>
        <v>1290 Daniel  397</v>
      </c>
    </row>
    <row r="3779" spans="1:10">
      <c r="A3779" s="14" t="str">
        <f t="shared" si="414"/>
        <v>3772 YB</v>
      </c>
      <c r="B3779" s="15" t="str">
        <f t="shared" si="412"/>
        <v>203 BC</v>
      </c>
      <c r="C3779" s="24"/>
      <c r="F3779" s="43" t="str">
        <f t="shared" si="411"/>
        <v>70 Weeks Daniel  256</v>
      </c>
      <c r="J3779" s="43" t="str">
        <f t="shared" si="413"/>
        <v>1290 Daniel  398</v>
      </c>
    </row>
    <row r="3780" spans="1:10">
      <c r="A3780" s="14" t="str">
        <f t="shared" si="414"/>
        <v>3773 YB</v>
      </c>
      <c r="B3780" s="15" t="str">
        <f t="shared" si="412"/>
        <v>202 BC</v>
      </c>
      <c r="C3780" s="24"/>
      <c r="F3780" s="43" t="str">
        <f t="shared" si="411"/>
        <v>70 Weeks Daniel  257</v>
      </c>
      <c r="J3780" s="43" t="str">
        <f t="shared" si="413"/>
        <v>1290 Daniel  399</v>
      </c>
    </row>
    <row r="3781" spans="1:10">
      <c r="A3781" s="14" t="str">
        <f t="shared" si="414"/>
        <v>3774 YB</v>
      </c>
      <c r="B3781" s="15" t="str">
        <f t="shared" si="412"/>
        <v>201 BC</v>
      </c>
      <c r="C3781" s="24"/>
      <c r="F3781" s="43" t="str">
        <f t="shared" ref="F3781:F3844" si="415">CONCATENATE(LEFT(F3780, SEARCH(" ", F3780, 10)), " ", RIGHT(F3780,LEN(F3780)-FIND(" ",F3780, 10))+1)</f>
        <v>70 Weeks Daniel  258</v>
      </c>
      <c r="J3781" s="43" t="str">
        <f t="shared" si="413"/>
        <v>1290 Daniel  400</v>
      </c>
    </row>
    <row r="3782" spans="1:10">
      <c r="A3782" s="14" t="str">
        <f t="shared" si="414"/>
        <v>3775 YB</v>
      </c>
      <c r="B3782" s="15" t="str">
        <f t="shared" si="412"/>
        <v>200 BC</v>
      </c>
      <c r="C3782" s="24"/>
      <c r="F3782" s="43" t="str">
        <f t="shared" si="415"/>
        <v>70 Weeks Daniel  259</v>
      </c>
      <c r="J3782" s="43" t="str">
        <f t="shared" si="413"/>
        <v>1290 Daniel  401</v>
      </c>
    </row>
    <row r="3783" spans="1:10">
      <c r="A3783" s="14" t="str">
        <f t="shared" si="414"/>
        <v>3776 YB</v>
      </c>
      <c r="B3783" s="15" t="str">
        <f t="shared" si="412"/>
        <v>199 BC</v>
      </c>
      <c r="C3783" s="24"/>
      <c r="F3783" s="43" t="str">
        <f t="shared" si="415"/>
        <v>70 Weeks Daniel  260</v>
      </c>
      <c r="J3783" s="43" t="str">
        <f t="shared" si="413"/>
        <v>1290 Daniel  402</v>
      </c>
    </row>
    <row r="3784" spans="1:10">
      <c r="A3784" s="14" t="str">
        <f t="shared" si="414"/>
        <v>3777 YB</v>
      </c>
      <c r="B3784" s="15" t="str">
        <f t="shared" ref="B3784:B3847" si="416">IF((LEFT(A3784, SEARCH(" ", A3784, 1))-3974)&lt;=0, CONCATENATE(3974-LEFT(A3784, SEARCH(" ", A3784, 1))+1, " BC"), CONCATENATE(LEFT(A3784, SEARCH(" ", A3784, 1))-3974, " AD"))</f>
        <v>198 BC</v>
      </c>
      <c r="C3784" s="24"/>
      <c r="F3784" s="43" t="str">
        <f t="shared" si="415"/>
        <v>70 Weeks Daniel  261</v>
      </c>
      <c r="J3784" s="43" t="str">
        <f t="shared" si="413"/>
        <v>1290 Daniel  403</v>
      </c>
    </row>
    <row r="3785" spans="1:10">
      <c r="A3785" s="14" t="str">
        <f t="shared" si="414"/>
        <v>3778 YB</v>
      </c>
      <c r="B3785" s="15" t="str">
        <f t="shared" si="416"/>
        <v>197 BC</v>
      </c>
      <c r="C3785" s="25" t="s">
        <v>97</v>
      </c>
      <c r="F3785" s="43" t="str">
        <f t="shared" si="415"/>
        <v>70 Weeks Daniel  262</v>
      </c>
      <c r="J3785" s="43" t="str">
        <f t="shared" si="413"/>
        <v>1290 Daniel  404</v>
      </c>
    </row>
    <row r="3786" spans="1:10">
      <c r="A3786" s="14" t="str">
        <f t="shared" si="414"/>
        <v>3779 YB</v>
      </c>
      <c r="B3786" s="15" t="str">
        <f t="shared" si="416"/>
        <v>196 BC</v>
      </c>
      <c r="C3786" s="24"/>
      <c r="F3786" s="43" t="str">
        <f t="shared" si="415"/>
        <v>70 Weeks Daniel  263</v>
      </c>
      <c r="J3786" s="43" t="str">
        <f t="shared" si="413"/>
        <v>1290 Daniel  405</v>
      </c>
    </row>
    <row r="3787" spans="1:10">
      <c r="A3787" s="14" t="str">
        <f t="shared" si="414"/>
        <v>3780 YB</v>
      </c>
      <c r="B3787" s="15" t="str">
        <f t="shared" si="416"/>
        <v>195 BC</v>
      </c>
      <c r="C3787" s="24"/>
      <c r="F3787" s="43" t="str">
        <f t="shared" si="415"/>
        <v>70 Weeks Daniel  264</v>
      </c>
      <c r="J3787" s="43" t="str">
        <f t="shared" si="413"/>
        <v>1290 Daniel  406</v>
      </c>
    </row>
    <row r="3788" spans="1:10">
      <c r="A3788" s="14" t="str">
        <f t="shared" si="414"/>
        <v>3781 YB</v>
      </c>
      <c r="B3788" s="15" t="str">
        <f t="shared" si="416"/>
        <v>194 BC</v>
      </c>
      <c r="C3788" s="24"/>
      <c r="F3788" s="43" t="str">
        <f t="shared" si="415"/>
        <v>70 Weeks Daniel  265</v>
      </c>
      <c r="J3788" s="43" t="str">
        <f t="shared" si="413"/>
        <v>1290 Daniel  407</v>
      </c>
    </row>
    <row r="3789" spans="1:10">
      <c r="A3789" s="14" t="str">
        <f t="shared" si="414"/>
        <v>3782 YB</v>
      </c>
      <c r="B3789" s="15" t="str">
        <f t="shared" si="416"/>
        <v>193 BC</v>
      </c>
      <c r="C3789" s="24"/>
      <c r="F3789" s="43" t="str">
        <f t="shared" si="415"/>
        <v>70 Weeks Daniel  266</v>
      </c>
      <c r="J3789" s="43" t="str">
        <f t="shared" si="413"/>
        <v>1290 Daniel  408</v>
      </c>
    </row>
    <row r="3790" spans="1:10">
      <c r="A3790" s="14" t="str">
        <f t="shared" si="414"/>
        <v>3783 YB</v>
      </c>
      <c r="B3790" s="15" t="str">
        <f t="shared" si="416"/>
        <v>192 BC</v>
      </c>
      <c r="C3790" s="24"/>
      <c r="F3790" s="43" t="str">
        <f t="shared" si="415"/>
        <v>70 Weeks Daniel  267</v>
      </c>
      <c r="J3790" s="43" t="str">
        <f t="shared" si="413"/>
        <v>1290 Daniel  409</v>
      </c>
    </row>
    <row r="3791" spans="1:10">
      <c r="A3791" s="14" t="str">
        <f t="shared" si="414"/>
        <v>3784 YB</v>
      </c>
      <c r="B3791" s="15" t="str">
        <f t="shared" si="416"/>
        <v>191 BC</v>
      </c>
      <c r="C3791" s="24"/>
      <c r="F3791" s="43" t="str">
        <f t="shared" si="415"/>
        <v>70 Weeks Daniel  268</v>
      </c>
      <c r="J3791" s="43" t="str">
        <f t="shared" si="413"/>
        <v>1290 Daniel  410</v>
      </c>
    </row>
    <row r="3792" spans="1:10">
      <c r="A3792" s="14" t="str">
        <f t="shared" si="414"/>
        <v>3785 YB</v>
      </c>
      <c r="B3792" s="15" t="str">
        <f t="shared" si="416"/>
        <v>190 BC</v>
      </c>
      <c r="C3792" s="25" t="s">
        <v>98</v>
      </c>
      <c r="F3792" s="43" t="str">
        <f t="shared" si="415"/>
        <v>70 Weeks Daniel  269</v>
      </c>
      <c r="J3792" s="43" t="str">
        <f t="shared" si="413"/>
        <v>1290 Daniel  411</v>
      </c>
    </row>
    <row r="3793" spans="1:14">
      <c r="A3793" s="14" t="str">
        <f t="shared" si="414"/>
        <v>3786 YB</v>
      </c>
      <c r="B3793" s="15" t="str">
        <f t="shared" si="416"/>
        <v>189 BC</v>
      </c>
      <c r="C3793" s="24"/>
      <c r="F3793" s="43" t="str">
        <f t="shared" si="415"/>
        <v>70 Weeks Daniel  270</v>
      </c>
      <c r="J3793" s="43" t="str">
        <f t="shared" si="413"/>
        <v>1290 Daniel  412</v>
      </c>
    </row>
    <row r="3794" spans="1:14">
      <c r="A3794" s="14" t="str">
        <f t="shared" si="414"/>
        <v>3787 YB</v>
      </c>
      <c r="B3794" s="15" t="str">
        <f t="shared" si="416"/>
        <v>188 BC</v>
      </c>
      <c r="C3794" s="24"/>
      <c r="F3794" s="43" t="str">
        <f t="shared" si="415"/>
        <v>70 Weeks Daniel  271</v>
      </c>
      <c r="J3794" s="43" t="str">
        <f t="shared" si="413"/>
        <v>1290 Daniel  413</v>
      </c>
    </row>
    <row r="3795" spans="1:14">
      <c r="A3795" s="14" t="str">
        <f t="shared" si="414"/>
        <v>3788 YB</v>
      </c>
      <c r="B3795" s="15" t="str">
        <f t="shared" si="416"/>
        <v>187 BC</v>
      </c>
      <c r="C3795" s="24"/>
      <c r="F3795" s="43" t="str">
        <f t="shared" si="415"/>
        <v>70 Weeks Daniel  272</v>
      </c>
      <c r="J3795" s="43" t="str">
        <f t="shared" si="413"/>
        <v>1290 Daniel  414</v>
      </c>
      <c r="M3795" s="7"/>
      <c r="N3795" s="7"/>
    </row>
    <row r="3796" spans="1:14">
      <c r="A3796" s="14" t="str">
        <f t="shared" si="414"/>
        <v>3789 YB</v>
      </c>
      <c r="B3796" s="15" t="str">
        <f t="shared" si="416"/>
        <v>186 BC</v>
      </c>
      <c r="C3796" s="24"/>
      <c r="F3796" s="43" t="str">
        <f t="shared" si="415"/>
        <v>70 Weeks Daniel  273</v>
      </c>
      <c r="J3796" s="43" t="str">
        <f t="shared" si="413"/>
        <v>1290 Daniel  415</v>
      </c>
      <c r="L3796" s="7"/>
      <c r="M3796" s="7"/>
      <c r="N3796" s="7"/>
    </row>
    <row r="3797" spans="1:14">
      <c r="A3797" s="14" t="str">
        <f t="shared" si="414"/>
        <v>3790 YB</v>
      </c>
      <c r="B3797" s="15" t="str">
        <f t="shared" si="416"/>
        <v>185 BC</v>
      </c>
      <c r="C3797" s="24"/>
      <c r="D3797" s="40"/>
      <c r="E3797" s="41"/>
      <c r="F3797" s="43" t="str">
        <f t="shared" si="415"/>
        <v>70 Weeks Daniel  274</v>
      </c>
      <c r="J3797" s="43" t="str">
        <f t="shared" si="413"/>
        <v>1290 Daniel  416</v>
      </c>
      <c r="L3797" s="7"/>
      <c r="M3797" s="7"/>
      <c r="N3797" s="7"/>
    </row>
    <row r="3798" spans="1:14">
      <c r="A3798" s="14" t="str">
        <f t="shared" si="414"/>
        <v>3791 YB</v>
      </c>
      <c r="B3798" s="15" t="str">
        <f t="shared" si="416"/>
        <v>184 BC</v>
      </c>
      <c r="C3798" s="24"/>
      <c r="D3798" s="41"/>
      <c r="E3798" s="41"/>
      <c r="F3798" s="43" t="str">
        <f t="shared" si="415"/>
        <v>70 Weeks Daniel  275</v>
      </c>
      <c r="J3798" s="43" t="str">
        <f t="shared" si="413"/>
        <v>1290 Daniel  417</v>
      </c>
      <c r="L3798" s="7"/>
      <c r="M3798" s="7"/>
      <c r="N3798" s="7"/>
    </row>
    <row r="3799" spans="1:14">
      <c r="A3799" s="14" t="str">
        <f t="shared" si="414"/>
        <v>3792 YB</v>
      </c>
      <c r="B3799" s="15" t="str">
        <f t="shared" si="416"/>
        <v>183 BC</v>
      </c>
      <c r="C3799" s="25" t="s">
        <v>99</v>
      </c>
      <c r="D3799" s="41"/>
      <c r="E3799" s="41"/>
      <c r="F3799" s="43" t="str">
        <f t="shared" si="415"/>
        <v>70 Weeks Daniel  276</v>
      </c>
      <c r="J3799" s="43" t="str">
        <f t="shared" si="413"/>
        <v>1290 Daniel  418</v>
      </c>
      <c r="L3799" s="7"/>
      <c r="M3799" s="7"/>
      <c r="N3799" s="7"/>
    </row>
    <row r="3800" spans="1:14">
      <c r="A3800" s="14" t="str">
        <f t="shared" si="414"/>
        <v>3793 YB</v>
      </c>
      <c r="B3800" s="15" t="str">
        <f t="shared" si="416"/>
        <v>182 BC</v>
      </c>
      <c r="C3800" s="24"/>
      <c r="D3800" s="41"/>
      <c r="E3800" s="41"/>
      <c r="F3800" s="43" t="str">
        <f t="shared" si="415"/>
        <v>70 Weeks Daniel  277</v>
      </c>
      <c r="J3800" s="43" t="str">
        <f t="shared" si="413"/>
        <v>1290 Daniel  419</v>
      </c>
      <c r="L3800" s="7"/>
      <c r="M3800" s="7"/>
      <c r="N3800" s="7"/>
    </row>
    <row r="3801" spans="1:14">
      <c r="A3801" s="14" t="str">
        <f t="shared" si="414"/>
        <v>3794 YB</v>
      </c>
      <c r="B3801" s="15" t="str">
        <f t="shared" si="416"/>
        <v>181 BC</v>
      </c>
      <c r="C3801" s="24"/>
      <c r="D3801" s="41"/>
      <c r="E3801" s="41"/>
      <c r="F3801" s="43" t="str">
        <f t="shared" si="415"/>
        <v>70 Weeks Daniel  278</v>
      </c>
      <c r="J3801" s="43" t="str">
        <f t="shared" si="413"/>
        <v>1290 Daniel  420</v>
      </c>
      <c r="L3801" s="7"/>
      <c r="M3801" s="7"/>
      <c r="N3801" s="7"/>
    </row>
    <row r="3802" spans="1:14">
      <c r="A3802" s="14" t="str">
        <f t="shared" si="414"/>
        <v>3795 YB</v>
      </c>
      <c r="B3802" s="15" t="str">
        <f t="shared" si="416"/>
        <v>180 BC</v>
      </c>
      <c r="C3802" s="24"/>
      <c r="D3802" s="41"/>
      <c r="E3802" s="41"/>
      <c r="F3802" s="43" t="str">
        <f t="shared" si="415"/>
        <v>70 Weeks Daniel  279</v>
      </c>
      <c r="J3802" s="43" t="str">
        <f t="shared" si="413"/>
        <v>1290 Daniel  421</v>
      </c>
      <c r="L3802" s="7"/>
      <c r="M3802" s="7"/>
      <c r="N3802" s="7"/>
    </row>
    <row r="3803" spans="1:14">
      <c r="A3803" s="14" t="str">
        <f t="shared" si="414"/>
        <v>3796 YB</v>
      </c>
      <c r="B3803" s="15" t="str">
        <f t="shared" si="416"/>
        <v>179 BC</v>
      </c>
      <c r="C3803" s="24"/>
      <c r="D3803" s="41"/>
      <c r="E3803" s="41"/>
      <c r="F3803" s="43" t="str">
        <f t="shared" si="415"/>
        <v>70 Weeks Daniel  280</v>
      </c>
      <c r="J3803" s="43" t="str">
        <f t="shared" si="413"/>
        <v>1290 Daniel  422</v>
      </c>
    </row>
    <row r="3804" spans="1:14">
      <c r="A3804" s="14" t="str">
        <f t="shared" si="414"/>
        <v>3797 YB</v>
      </c>
      <c r="B3804" s="15" t="str">
        <f t="shared" si="416"/>
        <v>178 BC</v>
      </c>
      <c r="C3804" s="24"/>
      <c r="D3804" s="41"/>
      <c r="E3804" s="41"/>
      <c r="F3804" s="43" t="str">
        <f t="shared" si="415"/>
        <v>70 Weeks Daniel  281</v>
      </c>
      <c r="J3804" s="43" t="str">
        <f t="shared" si="413"/>
        <v>1290 Daniel  423</v>
      </c>
    </row>
    <row r="3805" spans="1:14">
      <c r="A3805" s="14" t="str">
        <f t="shared" si="414"/>
        <v>3798 YB</v>
      </c>
      <c r="B3805" s="15" t="str">
        <f t="shared" si="416"/>
        <v>177 BC</v>
      </c>
      <c r="C3805" s="24"/>
      <c r="F3805" s="43" t="str">
        <f t="shared" si="415"/>
        <v>70 Weeks Daniel  282</v>
      </c>
      <c r="J3805" s="43" t="str">
        <f t="shared" si="413"/>
        <v>1290 Daniel  424</v>
      </c>
    </row>
    <row r="3806" spans="1:14">
      <c r="A3806" s="14" t="str">
        <f t="shared" si="414"/>
        <v>3799 YB</v>
      </c>
      <c r="B3806" s="15" t="str">
        <f t="shared" si="416"/>
        <v>176 BC</v>
      </c>
      <c r="C3806" s="25" t="s">
        <v>100</v>
      </c>
      <c r="F3806" s="43" t="str">
        <f t="shared" si="415"/>
        <v>70 Weeks Daniel  283</v>
      </c>
      <c r="J3806" s="43" t="str">
        <f t="shared" si="413"/>
        <v>1290 Daniel  425</v>
      </c>
    </row>
    <row r="3807" spans="1:14">
      <c r="A3807" s="14" t="str">
        <f t="shared" si="414"/>
        <v>3800 YB</v>
      </c>
      <c r="B3807" s="15" t="str">
        <f t="shared" si="416"/>
        <v>175 BC</v>
      </c>
      <c r="C3807" s="26" t="str">
        <f>CONCATENATE("Yovel ", RIGHT(C3757,LEN(C3757)-FIND(" ",C3757))+1)</f>
        <v>Yovel 76</v>
      </c>
      <c r="D3807" s="21"/>
      <c r="E3807" s="16"/>
      <c r="F3807" s="43" t="str">
        <f t="shared" si="415"/>
        <v>70 Weeks Daniel  284</v>
      </c>
      <c r="J3807" s="43" t="str">
        <f t="shared" si="413"/>
        <v>1290 Daniel  426</v>
      </c>
    </row>
    <row r="3808" spans="1:14">
      <c r="A3808" s="14" t="str">
        <f t="shared" si="414"/>
        <v>3801 YB</v>
      </c>
      <c r="B3808" s="15" t="str">
        <f t="shared" si="416"/>
        <v>174 BC</v>
      </c>
      <c r="C3808" s="3"/>
      <c r="F3808" s="43" t="str">
        <f t="shared" si="415"/>
        <v>70 Weeks Daniel  285</v>
      </c>
      <c r="J3808" s="43" t="str">
        <f t="shared" si="413"/>
        <v>1290 Daniel  427</v>
      </c>
    </row>
    <row r="3809" spans="1:10">
      <c r="A3809" s="14" t="str">
        <f t="shared" si="414"/>
        <v>3802 YB</v>
      </c>
      <c r="B3809" s="15" t="str">
        <f t="shared" si="416"/>
        <v>173 BC</v>
      </c>
      <c r="C3809" s="24"/>
      <c r="F3809" s="43" t="str">
        <f t="shared" si="415"/>
        <v>70 Weeks Daniel  286</v>
      </c>
      <c r="J3809" s="43" t="str">
        <f t="shared" si="413"/>
        <v>1290 Daniel  428</v>
      </c>
    </row>
    <row r="3810" spans="1:10">
      <c r="A3810" s="14" t="str">
        <f t="shared" si="414"/>
        <v>3803 YB</v>
      </c>
      <c r="B3810" s="15" t="str">
        <f t="shared" si="416"/>
        <v>172 BC</v>
      </c>
      <c r="C3810" s="24"/>
      <c r="F3810" s="43" t="str">
        <f t="shared" si="415"/>
        <v>70 Weeks Daniel  287</v>
      </c>
      <c r="J3810" s="43" t="str">
        <f t="shared" si="413"/>
        <v>1290 Daniel  429</v>
      </c>
    </row>
    <row r="3811" spans="1:10">
      <c r="A3811" s="14" t="str">
        <f t="shared" si="414"/>
        <v>3804 YB</v>
      </c>
      <c r="B3811" s="15" t="str">
        <f t="shared" si="416"/>
        <v>171 BC</v>
      </c>
      <c r="C3811" s="24"/>
      <c r="F3811" s="43" t="str">
        <f t="shared" si="415"/>
        <v>70 Weeks Daniel  288</v>
      </c>
      <c r="J3811" s="43" t="str">
        <f t="shared" si="413"/>
        <v>1290 Daniel  430</v>
      </c>
    </row>
    <row r="3812" spans="1:10">
      <c r="A3812" s="14" t="str">
        <f t="shared" si="414"/>
        <v>3805 YB</v>
      </c>
      <c r="B3812" s="15" t="str">
        <f t="shared" si="416"/>
        <v>170 BC</v>
      </c>
      <c r="C3812" s="24"/>
      <c r="F3812" s="43" t="str">
        <f t="shared" si="415"/>
        <v>70 Weeks Daniel  289</v>
      </c>
      <c r="J3812" s="43" t="str">
        <f t="shared" si="413"/>
        <v>1290 Daniel  431</v>
      </c>
    </row>
    <row r="3813" spans="1:10">
      <c r="A3813" s="14" t="str">
        <f t="shared" si="414"/>
        <v>3806 YB</v>
      </c>
      <c r="B3813" s="15" t="str">
        <f t="shared" si="416"/>
        <v>169 BC</v>
      </c>
      <c r="C3813" s="24"/>
      <c r="F3813" s="43" t="str">
        <f t="shared" si="415"/>
        <v>70 Weeks Daniel  290</v>
      </c>
      <c r="J3813" s="43" t="str">
        <f t="shared" si="413"/>
        <v>1290 Daniel  432</v>
      </c>
    </row>
    <row r="3814" spans="1:10">
      <c r="A3814" s="14" t="str">
        <f t="shared" si="414"/>
        <v>3807 YB</v>
      </c>
      <c r="B3814" s="15" t="str">
        <f t="shared" si="416"/>
        <v>168 BC</v>
      </c>
      <c r="C3814" s="25" t="s">
        <v>94</v>
      </c>
      <c r="F3814" s="43" t="str">
        <f t="shared" si="415"/>
        <v>70 Weeks Daniel  291</v>
      </c>
      <c r="J3814" s="43" t="str">
        <f t="shared" si="413"/>
        <v>1290 Daniel  433</v>
      </c>
    </row>
    <row r="3815" spans="1:10">
      <c r="A3815" s="14" t="str">
        <f t="shared" si="414"/>
        <v>3808 YB</v>
      </c>
      <c r="B3815" s="15" t="str">
        <f t="shared" si="416"/>
        <v>167 BC</v>
      </c>
      <c r="C3815" s="24"/>
      <c r="F3815" s="43" t="str">
        <f t="shared" si="415"/>
        <v>70 Weeks Daniel  292</v>
      </c>
      <c r="J3815" s="43" t="str">
        <f t="shared" si="413"/>
        <v>1290 Daniel  434</v>
      </c>
    </row>
    <row r="3816" spans="1:10">
      <c r="A3816" s="14" t="str">
        <f t="shared" si="414"/>
        <v>3809 YB</v>
      </c>
      <c r="B3816" s="15" t="str">
        <f t="shared" si="416"/>
        <v>166 BC</v>
      </c>
      <c r="C3816" s="24"/>
      <c r="F3816" s="43" t="str">
        <f t="shared" si="415"/>
        <v>70 Weeks Daniel  293</v>
      </c>
      <c r="J3816" s="43" t="str">
        <f t="shared" si="413"/>
        <v>1290 Daniel  435</v>
      </c>
    </row>
    <row r="3817" spans="1:10">
      <c r="A3817" s="14" t="str">
        <f t="shared" si="414"/>
        <v>3810 YB</v>
      </c>
      <c r="B3817" s="15" t="str">
        <f t="shared" si="416"/>
        <v>165 BC</v>
      </c>
      <c r="C3817" s="24"/>
      <c r="F3817" s="43" t="str">
        <f t="shared" si="415"/>
        <v>70 Weeks Daniel  294</v>
      </c>
      <c r="J3817" s="43" t="str">
        <f t="shared" si="413"/>
        <v>1290 Daniel  436</v>
      </c>
    </row>
    <row r="3818" spans="1:10">
      <c r="A3818" s="14" t="str">
        <f t="shared" si="414"/>
        <v>3811 YB</v>
      </c>
      <c r="B3818" s="15" t="str">
        <f t="shared" si="416"/>
        <v>164 BC</v>
      </c>
      <c r="C3818" s="24"/>
      <c r="F3818" s="43" t="str">
        <f t="shared" si="415"/>
        <v>70 Weeks Daniel  295</v>
      </c>
      <c r="J3818" s="43" t="str">
        <f t="shared" si="413"/>
        <v>1290 Daniel  437</v>
      </c>
    </row>
    <row r="3819" spans="1:10">
      <c r="A3819" s="14" t="str">
        <f t="shared" si="414"/>
        <v>3812 YB</v>
      </c>
      <c r="B3819" s="15" t="str">
        <f t="shared" si="416"/>
        <v>163 BC</v>
      </c>
      <c r="C3819" s="24"/>
      <c r="F3819" s="43" t="str">
        <f t="shared" si="415"/>
        <v>70 Weeks Daniel  296</v>
      </c>
      <c r="J3819" s="43" t="str">
        <f t="shared" si="413"/>
        <v>1290 Daniel  438</v>
      </c>
    </row>
    <row r="3820" spans="1:10">
      <c r="A3820" s="14" t="str">
        <f t="shared" si="414"/>
        <v>3813 YB</v>
      </c>
      <c r="B3820" s="15" t="str">
        <f t="shared" si="416"/>
        <v>162 BC</v>
      </c>
      <c r="C3820" s="24"/>
      <c r="F3820" s="43" t="str">
        <f t="shared" si="415"/>
        <v>70 Weeks Daniel  297</v>
      </c>
      <c r="J3820" s="43" t="str">
        <f t="shared" si="413"/>
        <v>1290 Daniel  439</v>
      </c>
    </row>
    <row r="3821" spans="1:10">
      <c r="A3821" s="14" t="str">
        <f t="shared" si="414"/>
        <v>3814 YB</v>
      </c>
      <c r="B3821" s="15" t="str">
        <f t="shared" si="416"/>
        <v>161 BC</v>
      </c>
      <c r="C3821" s="25" t="s">
        <v>95</v>
      </c>
      <c r="F3821" s="43" t="str">
        <f t="shared" si="415"/>
        <v>70 Weeks Daniel  298</v>
      </c>
      <c r="J3821" s="43" t="str">
        <f t="shared" si="413"/>
        <v>1290 Daniel  440</v>
      </c>
    </row>
    <row r="3822" spans="1:10">
      <c r="A3822" s="14" t="str">
        <f t="shared" si="414"/>
        <v>3815 YB</v>
      </c>
      <c r="B3822" s="15" t="str">
        <f t="shared" si="416"/>
        <v>160 BC</v>
      </c>
      <c r="C3822" s="24"/>
      <c r="F3822" s="43" t="str">
        <f t="shared" si="415"/>
        <v>70 Weeks Daniel  299</v>
      </c>
      <c r="J3822" s="43" t="str">
        <f t="shared" si="413"/>
        <v>1290 Daniel  441</v>
      </c>
    </row>
    <row r="3823" spans="1:10">
      <c r="A3823" s="14" t="str">
        <f t="shared" si="414"/>
        <v>3816 YB</v>
      </c>
      <c r="B3823" s="15" t="str">
        <f t="shared" si="416"/>
        <v>159 BC</v>
      </c>
      <c r="C3823" s="24"/>
      <c r="F3823" s="43" t="str">
        <f t="shared" si="415"/>
        <v>70 Weeks Daniel  300</v>
      </c>
      <c r="J3823" s="43" t="str">
        <f t="shared" si="413"/>
        <v>1290 Daniel  442</v>
      </c>
    </row>
    <row r="3824" spans="1:10">
      <c r="A3824" s="14" t="str">
        <f t="shared" si="414"/>
        <v>3817 YB</v>
      </c>
      <c r="B3824" s="15" t="str">
        <f t="shared" si="416"/>
        <v>158 BC</v>
      </c>
      <c r="C3824" s="24"/>
      <c r="F3824" s="43" t="str">
        <f t="shared" si="415"/>
        <v>70 Weeks Daniel  301</v>
      </c>
      <c r="J3824" s="43" t="str">
        <f t="shared" si="413"/>
        <v>1290 Daniel  443</v>
      </c>
    </row>
    <row r="3825" spans="1:10">
      <c r="A3825" s="14" t="str">
        <f t="shared" si="414"/>
        <v>3818 YB</v>
      </c>
      <c r="B3825" s="15" t="str">
        <f t="shared" si="416"/>
        <v>157 BC</v>
      </c>
      <c r="C3825" s="24"/>
      <c r="F3825" s="43" t="str">
        <f t="shared" si="415"/>
        <v>70 Weeks Daniel  302</v>
      </c>
      <c r="J3825" s="43" t="str">
        <f t="shared" si="413"/>
        <v>1290 Daniel  444</v>
      </c>
    </row>
    <row r="3826" spans="1:10">
      <c r="A3826" s="14" t="str">
        <f t="shared" si="414"/>
        <v>3819 YB</v>
      </c>
      <c r="B3826" s="15" t="str">
        <f t="shared" si="416"/>
        <v>156 BC</v>
      </c>
      <c r="C3826" s="24"/>
      <c r="F3826" s="43" t="str">
        <f t="shared" si="415"/>
        <v>70 Weeks Daniel  303</v>
      </c>
      <c r="J3826" s="43" t="str">
        <f t="shared" si="413"/>
        <v>1290 Daniel  445</v>
      </c>
    </row>
    <row r="3827" spans="1:10">
      <c r="A3827" s="14" t="str">
        <f t="shared" si="414"/>
        <v>3820 YB</v>
      </c>
      <c r="B3827" s="15" t="str">
        <f t="shared" si="416"/>
        <v>155 BC</v>
      </c>
      <c r="C3827" s="24"/>
      <c r="F3827" s="43" t="str">
        <f t="shared" si="415"/>
        <v>70 Weeks Daniel  304</v>
      </c>
      <c r="J3827" s="43" t="str">
        <f t="shared" si="413"/>
        <v>1290 Daniel  446</v>
      </c>
    </row>
    <row r="3828" spans="1:10">
      <c r="A3828" s="14" t="str">
        <f t="shared" si="414"/>
        <v>3821 YB</v>
      </c>
      <c r="B3828" s="15" t="str">
        <f t="shared" si="416"/>
        <v>154 BC</v>
      </c>
      <c r="C3828" s="25" t="s">
        <v>96</v>
      </c>
      <c r="F3828" s="43" t="str">
        <f t="shared" si="415"/>
        <v>70 Weeks Daniel  305</v>
      </c>
      <c r="J3828" s="43" t="str">
        <f t="shared" si="413"/>
        <v>1290 Daniel  447</v>
      </c>
    </row>
    <row r="3829" spans="1:10">
      <c r="A3829" s="14" t="str">
        <f t="shared" si="414"/>
        <v>3822 YB</v>
      </c>
      <c r="B3829" s="15" t="str">
        <f t="shared" si="416"/>
        <v>153 BC</v>
      </c>
      <c r="C3829" s="24"/>
      <c r="F3829" s="43" t="str">
        <f t="shared" si="415"/>
        <v>70 Weeks Daniel  306</v>
      </c>
      <c r="J3829" s="43" t="str">
        <f t="shared" si="413"/>
        <v>1290 Daniel  448</v>
      </c>
    </row>
    <row r="3830" spans="1:10">
      <c r="A3830" s="14" t="str">
        <f t="shared" si="414"/>
        <v>3823 YB</v>
      </c>
      <c r="B3830" s="15" t="str">
        <f t="shared" si="416"/>
        <v>152 BC</v>
      </c>
      <c r="C3830" s="24"/>
      <c r="F3830" s="43" t="str">
        <f t="shared" si="415"/>
        <v>70 Weeks Daniel  307</v>
      </c>
      <c r="J3830" s="43" t="str">
        <f t="shared" si="413"/>
        <v>1290 Daniel  449</v>
      </c>
    </row>
    <row r="3831" spans="1:10">
      <c r="A3831" s="14" t="str">
        <f t="shared" si="414"/>
        <v>3824 YB</v>
      </c>
      <c r="B3831" s="15" t="str">
        <f t="shared" si="416"/>
        <v>151 BC</v>
      </c>
      <c r="C3831" s="24"/>
      <c r="F3831" s="43" t="str">
        <f t="shared" si="415"/>
        <v>70 Weeks Daniel  308</v>
      </c>
      <c r="J3831" s="43" t="str">
        <f t="shared" ref="J3831:J3894" si="417">CONCATENATE(LEFT(J3830, SEARCH(" ", J3830, 10)), " ", RIGHT(J3830,LEN(J3830)-FIND(" ",J3830, 10))+1)</f>
        <v>1290 Daniel  450</v>
      </c>
    </row>
    <row r="3832" spans="1:10">
      <c r="A3832" s="14" t="str">
        <f t="shared" si="414"/>
        <v>3825 YB</v>
      </c>
      <c r="B3832" s="15" t="str">
        <f t="shared" si="416"/>
        <v>150 BC</v>
      </c>
      <c r="C3832" s="24"/>
      <c r="F3832" s="43" t="str">
        <f t="shared" si="415"/>
        <v>70 Weeks Daniel  309</v>
      </c>
      <c r="J3832" s="43" t="str">
        <f t="shared" si="417"/>
        <v>1290 Daniel  451</v>
      </c>
    </row>
    <row r="3833" spans="1:10">
      <c r="A3833" s="14" t="str">
        <f t="shared" si="414"/>
        <v>3826 YB</v>
      </c>
      <c r="B3833" s="15" t="str">
        <f t="shared" si="416"/>
        <v>149 BC</v>
      </c>
      <c r="C3833" s="24"/>
      <c r="F3833" s="43" t="str">
        <f t="shared" si="415"/>
        <v>70 Weeks Daniel  310</v>
      </c>
      <c r="J3833" s="43" t="str">
        <f t="shared" si="417"/>
        <v>1290 Daniel  452</v>
      </c>
    </row>
    <row r="3834" spans="1:10">
      <c r="A3834" s="14" t="str">
        <f t="shared" si="414"/>
        <v>3827 YB</v>
      </c>
      <c r="B3834" s="15" t="str">
        <f t="shared" si="416"/>
        <v>148 BC</v>
      </c>
      <c r="C3834" s="24"/>
      <c r="F3834" s="43" t="str">
        <f t="shared" si="415"/>
        <v>70 Weeks Daniel  311</v>
      </c>
      <c r="J3834" s="43" t="str">
        <f t="shared" si="417"/>
        <v>1290 Daniel  453</v>
      </c>
    </row>
    <row r="3835" spans="1:10">
      <c r="A3835" s="14" t="str">
        <f t="shared" si="414"/>
        <v>3828 YB</v>
      </c>
      <c r="B3835" s="15" t="str">
        <f t="shared" si="416"/>
        <v>147 BC</v>
      </c>
      <c r="C3835" s="25" t="s">
        <v>97</v>
      </c>
      <c r="F3835" s="43" t="str">
        <f t="shared" si="415"/>
        <v>70 Weeks Daniel  312</v>
      </c>
      <c r="J3835" s="43" t="str">
        <f t="shared" si="417"/>
        <v>1290 Daniel  454</v>
      </c>
    </row>
    <row r="3836" spans="1:10">
      <c r="A3836" s="14" t="str">
        <f t="shared" ref="A3836:A3899" si="418">CONCATENATE(LEFT(A3835, SEARCH(" ",A3835, 1))+1, " YB")</f>
        <v>3829 YB</v>
      </c>
      <c r="B3836" s="15" t="str">
        <f t="shared" si="416"/>
        <v>146 BC</v>
      </c>
      <c r="C3836" s="24"/>
      <c r="F3836" s="43" t="str">
        <f t="shared" si="415"/>
        <v>70 Weeks Daniel  313</v>
      </c>
      <c r="J3836" s="43" t="str">
        <f t="shared" si="417"/>
        <v>1290 Daniel  455</v>
      </c>
    </row>
    <row r="3837" spans="1:10">
      <c r="A3837" s="14" t="str">
        <f t="shared" si="418"/>
        <v>3830 YB</v>
      </c>
      <c r="B3837" s="15" t="str">
        <f t="shared" si="416"/>
        <v>145 BC</v>
      </c>
      <c r="C3837" s="24"/>
      <c r="F3837" s="43" t="str">
        <f t="shared" si="415"/>
        <v>70 Weeks Daniel  314</v>
      </c>
      <c r="J3837" s="43" t="str">
        <f t="shared" si="417"/>
        <v>1290 Daniel  456</v>
      </c>
    </row>
    <row r="3838" spans="1:10">
      <c r="A3838" s="14" t="str">
        <f t="shared" si="418"/>
        <v>3831 YB</v>
      </c>
      <c r="B3838" s="15" t="str">
        <f t="shared" si="416"/>
        <v>144 BC</v>
      </c>
      <c r="C3838" s="24"/>
      <c r="F3838" s="43" t="str">
        <f t="shared" si="415"/>
        <v>70 Weeks Daniel  315</v>
      </c>
      <c r="J3838" s="43" t="str">
        <f t="shared" si="417"/>
        <v>1290 Daniel  457</v>
      </c>
    </row>
    <row r="3839" spans="1:10">
      <c r="A3839" s="14" t="str">
        <f t="shared" si="418"/>
        <v>3832 YB</v>
      </c>
      <c r="B3839" s="15" t="str">
        <f t="shared" si="416"/>
        <v>143 BC</v>
      </c>
      <c r="C3839" s="24"/>
      <c r="F3839" s="43" t="str">
        <f t="shared" si="415"/>
        <v>70 Weeks Daniel  316</v>
      </c>
      <c r="J3839" s="43" t="str">
        <f t="shared" si="417"/>
        <v>1290 Daniel  458</v>
      </c>
    </row>
    <row r="3840" spans="1:10">
      <c r="A3840" s="14" t="str">
        <f t="shared" si="418"/>
        <v>3833 YB</v>
      </c>
      <c r="B3840" s="15" t="str">
        <f t="shared" si="416"/>
        <v>142 BC</v>
      </c>
      <c r="C3840" s="24"/>
      <c r="F3840" s="43" t="str">
        <f t="shared" si="415"/>
        <v>70 Weeks Daniel  317</v>
      </c>
      <c r="J3840" s="43" t="str">
        <f t="shared" si="417"/>
        <v>1290 Daniel  459</v>
      </c>
    </row>
    <row r="3841" spans="1:10">
      <c r="A3841" s="14" t="str">
        <f t="shared" si="418"/>
        <v>3834 YB</v>
      </c>
      <c r="B3841" s="15" t="str">
        <f t="shared" si="416"/>
        <v>141 BC</v>
      </c>
      <c r="C3841" s="24"/>
      <c r="F3841" s="43" t="str">
        <f t="shared" si="415"/>
        <v>70 Weeks Daniel  318</v>
      </c>
      <c r="J3841" s="43" t="str">
        <f t="shared" si="417"/>
        <v>1290 Daniel  460</v>
      </c>
    </row>
    <row r="3842" spans="1:10">
      <c r="A3842" s="14" t="str">
        <f t="shared" si="418"/>
        <v>3835 YB</v>
      </c>
      <c r="B3842" s="15" t="str">
        <f t="shared" si="416"/>
        <v>140 BC</v>
      </c>
      <c r="C3842" s="25" t="s">
        <v>98</v>
      </c>
      <c r="F3842" s="43" t="str">
        <f t="shared" si="415"/>
        <v>70 Weeks Daniel  319</v>
      </c>
      <c r="J3842" s="43" t="str">
        <f t="shared" si="417"/>
        <v>1290 Daniel  461</v>
      </c>
    </row>
    <row r="3843" spans="1:10">
      <c r="A3843" s="14" t="str">
        <f t="shared" si="418"/>
        <v>3836 YB</v>
      </c>
      <c r="B3843" s="15" t="str">
        <f t="shared" si="416"/>
        <v>139 BC</v>
      </c>
      <c r="C3843" s="24"/>
      <c r="F3843" s="43" t="str">
        <f t="shared" si="415"/>
        <v>70 Weeks Daniel  320</v>
      </c>
      <c r="J3843" s="43" t="str">
        <f t="shared" si="417"/>
        <v>1290 Daniel  462</v>
      </c>
    </row>
    <row r="3844" spans="1:10">
      <c r="A3844" s="14" t="str">
        <f t="shared" si="418"/>
        <v>3837 YB</v>
      </c>
      <c r="B3844" s="15" t="str">
        <f t="shared" si="416"/>
        <v>138 BC</v>
      </c>
      <c r="C3844" s="24"/>
      <c r="F3844" s="43" t="str">
        <f t="shared" si="415"/>
        <v>70 Weeks Daniel  321</v>
      </c>
      <c r="J3844" s="43" t="str">
        <f t="shared" si="417"/>
        <v>1290 Daniel  463</v>
      </c>
    </row>
    <row r="3845" spans="1:10">
      <c r="A3845" s="14" t="str">
        <f t="shared" si="418"/>
        <v>3838 YB</v>
      </c>
      <c r="B3845" s="15" t="str">
        <f t="shared" si="416"/>
        <v>137 BC</v>
      </c>
      <c r="C3845" s="24"/>
      <c r="F3845" s="43" t="str">
        <f t="shared" ref="F3845:F3908" si="419">CONCATENATE(LEFT(F3844, SEARCH(" ", F3844, 10)), " ", RIGHT(F3844,LEN(F3844)-FIND(" ",F3844, 10))+1)</f>
        <v>70 Weeks Daniel  322</v>
      </c>
      <c r="J3845" s="43" t="str">
        <f t="shared" si="417"/>
        <v>1290 Daniel  464</v>
      </c>
    </row>
    <row r="3846" spans="1:10">
      <c r="A3846" s="14" t="str">
        <f t="shared" si="418"/>
        <v>3839 YB</v>
      </c>
      <c r="B3846" s="15" t="str">
        <f t="shared" si="416"/>
        <v>136 BC</v>
      </c>
      <c r="C3846" s="24"/>
      <c r="F3846" s="43" t="str">
        <f t="shared" si="419"/>
        <v>70 Weeks Daniel  323</v>
      </c>
      <c r="J3846" s="43" t="str">
        <f t="shared" si="417"/>
        <v>1290 Daniel  465</v>
      </c>
    </row>
    <row r="3847" spans="1:10">
      <c r="A3847" s="14" t="str">
        <f t="shared" si="418"/>
        <v>3840 YB</v>
      </c>
      <c r="B3847" s="15" t="str">
        <f t="shared" si="416"/>
        <v>135 BC</v>
      </c>
      <c r="C3847" s="24"/>
      <c r="F3847" s="43" t="str">
        <f t="shared" si="419"/>
        <v>70 Weeks Daniel  324</v>
      </c>
      <c r="J3847" s="43" t="str">
        <f t="shared" si="417"/>
        <v>1290 Daniel  466</v>
      </c>
    </row>
    <row r="3848" spans="1:10">
      <c r="A3848" s="14" t="str">
        <f t="shared" si="418"/>
        <v>3841 YB</v>
      </c>
      <c r="B3848" s="15" t="str">
        <f t="shared" ref="B3848:B3911" si="420">IF((LEFT(A3848, SEARCH(" ", A3848, 1))-3974)&lt;=0, CONCATENATE(3974-LEFT(A3848, SEARCH(" ", A3848, 1))+1, " BC"), CONCATENATE(LEFT(A3848, SEARCH(" ", A3848, 1))-3974, " AD"))</f>
        <v>134 BC</v>
      </c>
      <c r="C3848" s="24"/>
      <c r="F3848" s="43" t="str">
        <f t="shared" si="419"/>
        <v>70 Weeks Daniel  325</v>
      </c>
      <c r="J3848" s="43" t="str">
        <f t="shared" si="417"/>
        <v>1290 Daniel  467</v>
      </c>
    </row>
    <row r="3849" spans="1:10">
      <c r="A3849" s="14" t="str">
        <f t="shared" si="418"/>
        <v>3842 YB</v>
      </c>
      <c r="B3849" s="15" t="str">
        <f t="shared" si="420"/>
        <v>133 BC</v>
      </c>
      <c r="C3849" s="25" t="s">
        <v>99</v>
      </c>
      <c r="F3849" s="43" t="str">
        <f t="shared" si="419"/>
        <v>70 Weeks Daniel  326</v>
      </c>
      <c r="J3849" s="43" t="str">
        <f t="shared" si="417"/>
        <v>1290 Daniel  468</v>
      </c>
    </row>
    <row r="3850" spans="1:10">
      <c r="A3850" s="14" t="str">
        <f t="shared" si="418"/>
        <v>3843 YB</v>
      </c>
      <c r="B3850" s="15" t="str">
        <f t="shared" si="420"/>
        <v>132 BC</v>
      </c>
      <c r="C3850" s="24"/>
      <c r="F3850" s="43" t="str">
        <f t="shared" si="419"/>
        <v>70 Weeks Daniel  327</v>
      </c>
      <c r="J3850" s="43" t="str">
        <f t="shared" si="417"/>
        <v>1290 Daniel  469</v>
      </c>
    </row>
    <row r="3851" spans="1:10">
      <c r="A3851" s="14" t="str">
        <f t="shared" si="418"/>
        <v>3844 YB</v>
      </c>
      <c r="B3851" s="15" t="str">
        <f t="shared" si="420"/>
        <v>131 BC</v>
      </c>
      <c r="C3851" s="24"/>
      <c r="F3851" s="43" t="str">
        <f t="shared" si="419"/>
        <v>70 Weeks Daniel  328</v>
      </c>
      <c r="J3851" s="43" t="str">
        <f t="shared" si="417"/>
        <v>1290 Daniel  470</v>
      </c>
    </row>
    <row r="3852" spans="1:10">
      <c r="A3852" s="14" t="str">
        <f t="shared" si="418"/>
        <v>3845 YB</v>
      </c>
      <c r="B3852" s="15" t="str">
        <f t="shared" si="420"/>
        <v>130 BC</v>
      </c>
      <c r="C3852" s="24"/>
      <c r="F3852" s="43" t="str">
        <f t="shared" si="419"/>
        <v>70 Weeks Daniel  329</v>
      </c>
      <c r="J3852" s="43" t="str">
        <f t="shared" si="417"/>
        <v>1290 Daniel  471</v>
      </c>
    </row>
    <row r="3853" spans="1:10">
      <c r="A3853" s="14" t="str">
        <f t="shared" si="418"/>
        <v>3846 YB</v>
      </c>
      <c r="B3853" s="15" t="str">
        <f t="shared" si="420"/>
        <v>129 BC</v>
      </c>
      <c r="C3853" s="24"/>
      <c r="F3853" s="43" t="str">
        <f t="shared" si="419"/>
        <v>70 Weeks Daniel  330</v>
      </c>
      <c r="J3853" s="43" t="str">
        <f t="shared" si="417"/>
        <v>1290 Daniel  472</v>
      </c>
    </row>
    <row r="3854" spans="1:10">
      <c r="A3854" s="14" t="str">
        <f t="shared" si="418"/>
        <v>3847 YB</v>
      </c>
      <c r="B3854" s="15" t="str">
        <f t="shared" si="420"/>
        <v>128 BC</v>
      </c>
      <c r="C3854" s="24"/>
      <c r="F3854" s="43" t="str">
        <f t="shared" si="419"/>
        <v>70 Weeks Daniel  331</v>
      </c>
      <c r="J3854" s="43" t="str">
        <f t="shared" si="417"/>
        <v>1290 Daniel  473</v>
      </c>
    </row>
    <row r="3855" spans="1:10">
      <c r="A3855" s="14" t="str">
        <f t="shared" si="418"/>
        <v>3848 YB</v>
      </c>
      <c r="B3855" s="15" t="str">
        <f t="shared" si="420"/>
        <v>127 BC</v>
      </c>
      <c r="C3855" s="24"/>
      <c r="F3855" s="43" t="str">
        <f t="shared" si="419"/>
        <v>70 Weeks Daniel  332</v>
      </c>
      <c r="J3855" s="43" t="str">
        <f t="shared" si="417"/>
        <v>1290 Daniel  474</v>
      </c>
    </row>
    <row r="3856" spans="1:10">
      <c r="A3856" s="14" t="str">
        <f t="shared" si="418"/>
        <v>3849 YB</v>
      </c>
      <c r="B3856" s="15" t="str">
        <f t="shared" si="420"/>
        <v>126 BC</v>
      </c>
      <c r="C3856" s="25" t="s">
        <v>100</v>
      </c>
      <c r="F3856" s="43" t="str">
        <f t="shared" si="419"/>
        <v>70 Weeks Daniel  333</v>
      </c>
      <c r="J3856" s="43" t="str">
        <f t="shared" si="417"/>
        <v>1290 Daniel  475</v>
      </c>
    </row>
    <row r="3857" spans="1:10">
      <c r="A3857" s="14" t="str">
        <f t="shared" si="418"/>
        <v>3850 YB</v>
      </c>
      <c r="B3857" s="15" t="str">
        <f t="shared" si="420"/>
        <v>125 BC</v>
      </c>
      <c r="C3857" s="26" t="str">
        <f>CONCATENATE("Yovel ", RIGHT(C3807,LEN(C3807)-FIND(" ",C3807))+1)</f>
        <v>Yovel 77</v>
      </c>
      <c r="F3857" s="43" t="str">
        <f t="shared" si="419"/>
        <v>70 Weeks Daniel  334</v>
      </c>
      <c r="J3857" s="43" t="str">
        <f t="shared" si="417"/>
        <v>1290 Daniel  476</v>
      </c>
    </row>
    <row r="3858" spans="1:10">
      <c r="A3858" s="14" t="str">
        <f t="shared" si="418"/>
        <v>3851 YB</v>
      </c>
      <c r="B3858" s="15" t="str">
        <f t="shared" si="420"/>
        <v>124 BC</v>
      </c>
      <c r="C3858" s="3"/>
      <c r="F3858" s="43" t="str">
        <f t="shared" si="419"/>
        <v>70 Weeks Daniel  335</v>
      </c>
      <c r="J3858" s="43" t="str">
        <f t="shared" si="417"/>
        <v>1290 Daniel  477</v>
      </c>
    </row>
    <row r="3859" spans="1:10">
      <c r="A3859" s="14" t="str">
        <f t="shared" si="418"/>
        <v>3852 YB</v>
      </c>
      <c r="B3859" s="15" t="str">
        <f t="shared" si="420"/>
        <v>123 BC</v>
      </c>
      <c r="C3859" s="24"/>
      <c r="F3859" s="43" t="str">
        <f t="shared" si="419"/>
        <v>70 Weeks Daniel  336</v>
      </c>
      <c r="J3859" s="43" t="str">
        <f t="shared" si="417"/>
        <v>1290 Daniel  478</v>
      </c>
    </row>
    <row r="3860" spans="1:10">
      <c r="A3860" s="14" t="str">
        <f t="shared" si="418"/>
        <v>3853 YB</v>
      </c>
      <c r="B3860" s="15" t="str">
        <f t="shared" si="420"/>
        <v>122 BC</v>
      </c>
      <c r="C3860" s="24"/>
      <c r="F3860" s="43" t="str">
        <f t="shared" si="419"/>
        <v>70 Weeks Daniel  337</v>
      </c>
      <c r="J3860" s="43" t="str">
        <f t="shared" si="417"/>
        <v>1290 Daniel  479</v>
      </c>
    </row>
    <row r="3861" spans="1:10">
      <c r="A3861" s="14" t="str">
        <f t="shared" si="418"/>
        <v>3854 YB</v>
      </c>
      <c r="B3861" s="15" t="str">
        <f t="shared" si="420"/>
        <v>121 BC</v>
      </c>
      <c r="C3861" s="24"/>
      <c r="F3861" s="43" t="str">
        <f t="shared" si="419"/>
        <v>70 Weeks Daniel  338</v>
      </c>
      <c r="J3861" s="43" t="str">
        <f t="shared" si="417"/>
        <v>1290 Daniel  480</v>
      </c>
    </row>
    <row r="3862" spans="1:10">
      <c r="A3862" s="14" t="str">
        <f t="shared" si="418"/>
        <v>3855 YB</v>
      </c>
      <c r="B3862" s="15" t="str">
        <f t="shared" si="420"/>
        <v>120 BC</v>
      </c>
      <c r="C3862" s="24"/>
      <c r="F3862" s="43" t="str">
        <f t="shared" si="419"/>
        <v>70 Weeks Daniel  339</v>
      </c>
      <c r="J3862" s="43" t="str">
        <f t="shared" si="417"/>
        <v>1290 Daniel  481</v>
      </c>
    </row>
    <row r="3863" spans="1:10">
      <c r="A3863" s="14" t="str">
        <f t="shared" si="418"/>
        <v>3856 YB</v>
      </c>
      <c r="B3863" s="15" t="str">
        <f t="shared" si="420"/>
        <v>119 BC</v>
      </c>
      <c r="C3863" s="24"/>
      <c r="F3863" s="43" t="str">
        <f t="shared" si="419"/>
        <v>70 Weeks Daniel  340</v>
      </c>
      <c r="J3863" s="43" t="str">
        <f t="shared" si="417"/>
        <v>1290 Daniel  482</v>
      </c>
    </row>
    <row r="3864" spans="1:10">
      <c r="A3864" s="14" t="str">
        <f t="shared" si="418"/>
        <v>3857 YB</v>
      </c>
      <c r="B3864" s="15" t="str">
        <f t="shared" si="420"/>
        <v>118 BC</v>
      </c>
      <c r="C3864" s="25" t="s">
        <v>94</v>
      </c>
      <c r="F3864" s="43" t="str">
        <f t="shared" si="419"/>
        <v>70 Weeks Daniel  341</v>
      </c>
      <c r="J3864" s="43" t="str">
        <f t="shared" si="417"/>
        <v>1290 Daniel  483</v>
      </c>
    </row>
    <row r="3865" spans="1:10">
      <c r="A3865" s="14" t="str">
        <f t="shared" si="418"/>
        <v>3858 YB</v>
      </c>
      <c r="B3865" s="15" t="str">
        <f t="shared" si="420"/>
        <v>117 BC</v>
      </c>
      <c r="C3865" s="24"/>
      <c r="F3865" s="43" t="str">
        <f t="shared" si="419"/>
        <v>70 Weeks Daniel  342</v>
      </c>
      <c r="J3865" s="43" t="str">
        <f t="shared" si="417"/>
        <v>1290 Daniel  484</v>
      </c>
    </row>
    <row r="3866" spans="1:10">
      <c r="A3866" s="14" t="str">
        <f t="shared" si="418"/>
        <v>3859 YB</v>
      </c>
      <c r="B3866" s="15" t="str">
        <f t="shared" si="420"/>
        <v>116 BC</v>
      </c>
      <c r="C3866" s="24"/>
      <c r="F3866" s="43" t="str">
        <f t="shared" si="419"/>
        <v>70 Weeks Daniel  343</v>
      </c>
      <c r="J3866" s="43" t="str">
        <f t="shared" si="417"/>
        <v>1290 Daniel  485</v>
      </c>
    </row>
    <row r="3867" spans="1:10">
      <c r="A3867" s="14" t="str">
        <f t="shared" si="418"/>
        <v>3860 YB</v>
      </c>
      <c r="B3867" s="15" t="str">
        <f t="shared" si="420"/>
        <v>115 BC</v>
      </c>
      <c r="C3867" s="24"/>
      <c r="F3867" s="43" t="str">
        <f t="shared" si="419"/>
        <v>70 Weeks Daniel  344</v>
      </c>
      <c r="J3867" s="43" t="str">
        <f t="shared" si="417"/>
        <v>1290 Daniel  486</v>
      </c>
    </row>
    <row r="3868" spans="1:10">
      <c r="A3868" s="14" t="str">
        <f t="shared" si="418"/>
        <v>3861 YB</v>
      </c>
      <c r="B3868" s="15" t="str">
        <f t="shared" si="420"/>
        <v>114 BC</v>
      </c>
      <c r="C3868" s="24"/>
      <c r="F3868" s="43" t="str">
        <f t="shared" si="419"/>
        <v>70 Weeks Daniel  345</v>
      </c>
      <c r="J3868" s="43" t="str">
        <f t="shared" si="417"/>
        <v>1290 Daniel  487</v>
      </c>
    </row>
    <row r="3869" spans="1:10">
      <c r="A3869" s="14" t="str">
        <f t="shared" si="418"/>
        <v>3862 YB</v>
      </c>
      <c r="B3869" s="15" t="str">
        <f t="shared" si="420"/>
        <v>113 BC</v>
      </c>
      <c r="C3869" s="24"/>
      <c r="F3869" s="43" t="str">
        <f t="shared" si="419"/>
        <v>70 Weeks Daniel  346</v>
      </c>
      <c r="J3869" s="43" t="str">
        <f t="shared" si="417"/>
        <v>1290 Daniel  488</v>
      </c>
    </row>
    <row r="3870" spans="1:10">
      <c r="A3870" s="14" t="str">
        <f t="shared" si="418"/>
        <v>3863 YB</v>
      </c>
      <c r="B3870" s="15" t="str">
        <f t="shared" si="420"/>
        <v>112 BC</v>
      </c>
      <c r="C3870" s="24"/>
      <c r="F3870" s="43" t="str">
        <f t="shared" si="419"/>
        <v>70 Weeks Daniel  347</v>
      </c>
      <c r="J3870" s="43" t="str">
        <f t="shared" si="417"/>
        <v>1290 Daniel  489</v>
      </c>
    </row>
    <row r="3871" spans="1:10">
      <c r="A3871" s="14" t="str">
        <f t="shared" si="418"/>
        <v>3864 YB</v>
      </c>
      <c r="B3871" s="15" t="str">
        <f t="shared" si="420"/>
        <v>111 BC</v>
      </c>
      <c r="C3871" s="25" t="s">
        <v>95</v>
      </c>
      <c r="F3871" s="43" t="str">
        <f t="shared" si="419"/>
        <v>70 Weeks Daniel  348</v>
      </c>
      <c r="J3871" s="43" t="str">
        <f t="shared" si="417"/>
        <v>1290 Daniel  490</v>
      </c>
    </row>
    <row r="3872" spans="1:10">
      <c r="A3872" s="14" t="str">
        <f t="shared" si="418"/>
        <v>3865 YB</v>
      </c>
      <c r="B3872" s="15" t="str">
        <f t="shared" si="420"/>
        <v>110 BC</v>
      </c>
      <c r="C3872" s="24"/>
      <c r="F3872" s="43" t="str">
        <f t="shared" si="419"/>
        <v>70 Weeks Daniel  349</v>
      </c>
      <c r="J3872" s="43" t="str">
        <f t="shared" si="417"/>
        <v>1290 Daniel  491</v>
      </c>
    </row>
    <row r="3873" spans="1:10">
      <c r="A3873" s="14" t="str">
        <f t="shared" si="418"/>
        <v>3866 YB</v>
      </c>
      <c r="B3873" s="15" t="str">
        <f t="shared" si="420"/>
        <v>109 BC</v>
      </c>
      <c r="C3873" s="24"/>
      <c r="F3873" s="43" t="str">
        <f t="shared" si="419"/>
        <v>70 Weeks Daniel  350</v>
      </c>
      <c r="J3873" s="43" t="str">
        <f t="shared" si="417"/>
        <v>1290 Daniel  492</v>
      </c>
    </row>
    <row r="3874" spans="1:10">
      <c r="A3874" s="14" t="str">
        <f t="shared" si="418"/>
        <v>3867 YB</v>
      </c>
      <c r="B3874" s="15" t="str">
        <f t="shared" si="420"/>
        <v>108 BC</v>
      </c>
      <c r="C3874" s="24"/>
      <c r="F3874" s="43" t="str">
        <f t="shared" si="419"/>
        <v>70 Weeks Daniel  351</v>
      </c>
      <c r="J3874" s="43" t="str">
        <f t="shared" si="417"/>
        <v>1290 Daniel  493</v>
      </c>
    </row>
    <row r="3875" spans="1:10">
      <c r="A3875" s="14" t="str">
        <f t="shared" si="418"/>
        <v>3868 YB</v>
      </c>
      <c r="B3875" s="15" t="str">
        <f t="shared" si="420"/>
        <v>107 BC</v>
      </c>
      <c r="C3875" s="24"/>
      <c r="F3875" s="43" t="str">
        <f t="shared" si="419"/>
        <v>70 Weeks Daniel  352</v>
      </c>
      <c r="J3875" s="43" t="str">
        <f t="shared" si="417"/>
        <v>1290 Daniel  494</v>
      </c>
    </row>
    <row r="3876" spans="1:10">
      <c r="A3876" s="14" t="str">
        <f t="shared" si="418"/>
        <v>3869 YB</v>
      </c>
      <c r="B3876" s="15" t="str">
        <f t="shared" si="420"/>
        <v>106 BC</v>
      </c>
      <c r="C3876" s="24"/>
      <c r="F3876" s="43" t="str">
        <f t="shared" si="419"/>
        <v>70 Weeks Daniel  353</v>
      </c>
      <c r="J3876" s="43" t="str">
        <f t="shared" si="417"/>
        <v>1290 Daniel  495</v>
      </c>
    </row>
    <row r="3877" spans="1:10">
      <c r="A3877" s="14" t="str">
        <f t="shared" si="418"/>
        <v>3870 YB</v>
      </c>
      <c r="B3877" s="15" t="str">
        <f t="shared" si="420"/>
        <v>105 BC</v>
      </c>
      <c r="C3877" s="24"/>
      <c r="F3877" s="43" t="str">
        <f t="shared" si="419"/>
        <v>70 Weeks Daniel  354</v>
      </c>
      <c r="J3877" s="43" t="str">
        <f t="shared" si="417"/>
        <v>1290 Daniel  496</v>
      </c>
    </row>
    <row r="3878" spans="1:10">
      <c r="A3878" s="14" t="str">
        <f t="shared" si="418"/>
        <v>3871 YB</v>
      </c>
      <c r="B3878" s="15" t="str">
        <f t="shared" si="420"/>
        <v>104 BC</v>
      </c>
      <c r="C3878" s="25" t="s">
        <v>96</v>
      </c>
      <c r="F3878" s="43" t="str">
        <f t="shared" si="419"/>
        <v>70 Weeks Daniel  355</v>
      </c>
      <c r="J3878" s="43" t="str">
        <f t="shared" si="417"/>
        <v>1290 Daniel  497</v>
      </c>
    </row>
    <row r="3879" spans="1:10">
      <c r="A3879" s="14" t="str">
        <f t="shared" si="418"/>
        <v>3872 YB</v>
      </c>
      <c r="B3879" s="15" t="str">
        <f t="shared" si="420"/>
        <v>103 BC</v>
      </c>
      <c r="C3879" s="24"/>
      <c r="F3879" s="43" t="str">
        <f t="shared" si="419"/>
        <v>70 Weeks Daniel  356</v>
      </c>
      <c r="J3879" s="43" t="str">
        <f t="shared" si="417"/>
        <v>1290 Daniel  498</v>
      </c>
    </row>
    <row r="3880" spans="1:10">
      <c r="A3880" s="14" t="str">
        <f t="shared" si="418"/>
        <v>3873 YB</v>
      </c>
      <c r="B3880" s="15" t="str">
        <f t="shared" si="420"/>
        <v>102 BC</v>
      </c>
      <c r="C3880" s="24"/>
      <c r="F3880" s="43" t="str">
        <f t="shared" si="419"/>
        <v>70 Weeks Daniel  357</v>
      </c>
      <c r="J3880" s="43" t="str">
        <f t="shared" si="417"/>
        <v>1290 Daniel  499</v>
      </c>
    </row>
    <row r="3881" spans="1:10">
      <c r="A3881" s="14" t="str">
        <f t="shared" si="418"/>
        <v>3874 YB</v>
      </c>
      <c r="B3881" s="15" t="str">
        <f t="shared" si="420"/>
        <v>101 BC</v>
      </c>
      <c r="C3881" s="24"/>
      <c r="F3881" s="43" t="str">
        <f t="shared" si="419"/>
        <v>70 Weeks Daniel  358</v>
      </c>
      <c r="J3881" s="43" t="str">
        <f t="shared" si="417"/>
        <v>1290 Daniel  500</v>
      </c>
    </row>
    <row r="3882" spans="1:10">
      <c r="A3882" s="14" t="str">
        <f t="shared" si="418"/>
        <v>3875 YB</v>
      </c>
      <c r="B3882" s="15" t="str">
        <f t="shared" si="420"/>
        <v>100 BC</v>
      </c>
      <c r="C3882" s="24"/>
      <c r="F3882" s="43" t="str">
        <f t="shared" si="419"/>
        <v>70 Weeks Daniel  359</v>
      </c>
      <c r="J3882" s="43" t="str">
        <f t="shared" si="417"/>
        <v>1290 Daniel  501</v>
      </c>
    </row>
    <row r="3883" spans="1:10">
      <c r="A3883" s="14" t="str">
        <f t="shared" si="418"/>
        <v>3876 YB</v>
      </c>
      <c r="B3883" s="15" t="str">
        <f t="shared" si="420"/>
        <v>99 BC</v>
      </c>
      <c r="C3883" s="24"/>
      <c r="F3883" s="43" t="str">
        <f t="shared" si="419"/>
        <v>70 Weeks Daniel  360</v>
      </c>
      <c r="J3883" s="43" t="str">
        <f t="shared" si="417"/>
        <v>1290 Daniel  502</v>
      </c>
    </row>
    <row r="3884" spans="1:10">
      <c r="A3884" s="14" t="str">
        <f t="shared" si="418"/>
        <v>3877 YB</v>
      </c>
      <c r="B3884" s="15" t="str">
        <f t="shared" si="420"/>
        <v>98 BC</v>
      </c>
      <c r="C3884" s="24"/>
      <c r="F3884" s="43" t="str">
        <f t="shared" si="419"/>
        <v>70 Weeks Daniel  361</v>
      </c>
      <c r="J3884" s="43" t="str">
        <f t="shared" si="417"/>
        <v>1290 Daniel  503</v>
      </c>
    </row>
    <row r="3885" spans="1:10">
      <c r="A3885" s="14" t="str">
        <f t="shared" si="418"/>
        <v>3878 YB</v>
      </c>
      <c r="B3885" s="15" t="str">
        <f t="shared" si="420"/>
        <v>97 BC</v>
      </c>
      <c r="C3885" s="25" t="s">
        <v>97</v>
      </c>
      <c r="F3885" s="43" t="str">
        <f t="shared" si="419"/>
        <v>70 Weeks Daniel  362</v>
      </c>
      <c r="J3885" s="43" t="str">
        <f t="shared" si="417"/>
        <v>1290 Daniel  504</v>
      </c>
    </row>
    <row r="3886" spans="1:10">
      <c r="A3886" s="14" t="str">
        <f t="shared" si="418"/>
        <v>3879 YB</v>
      </c>
      <c r="B3886" s="15" t="str">
        <f t="shared" si="420"/>
        <v>96 BC</v>
      </c>
      <c r="C3886" s="24"/>
      <c r="F3886" s="43" t="str">
        <f t="shared" si="419"/>
        <v>70 Weeks Daniel  363</v>
      </c>
      <c r="J3886" s="43" t="str">
        <f t="shared" si="417"/>
        <v>1290 Daniel  505</v>
      </c>
    </row>
    <row r="3887" spans="1:10">
      <c r="A3887" s="14" t="str">
        <f t="shared" si="418"/>
        <v>3880 YB</v>
      </c>
      <c r="B3887" s="15" t="str">
        <f t="shared" si="420"/>
        <v>95 BC</v>
      </c>
      <c r="C3887" s="24"/>
      <c r="F3887" s="43" t="str">
        <f t="shared" si="419"/>
        <v>70 Weeks Daniel  364</v>
      </c>
      <c r="J3887" s="43" t="str">
        <f t="shared" si="417"/>
        <v>1290 Daniel  506</v>
      </c>
    </row>
    <row r="3888" spans="1:10">
      <c r="A3888" s="14" t="str">
        <f t="shared" si="418"/>
        <v>3881 YB</v>
      </c>
      <c r="B3888" s="15" t="str">
        <f t="shared" si="420"/>
        <v>94 BC</v>
      </c>
      <c r="C3888" s="24"/>
      <c r="F3888" s="43" t="str">
        <f t="shared" si="419"/>
        <v>70 Weeks Daniel  365</v>
      </c>
      <c r="J3888" s="43" t="str">
        <f t="shared" si="417"/>
        <v>1290 Daniel  507</v>
      </c>
    </row>
    <row r="3889" spans="1:10">
      <c r="A3889" s="14" t="str">
        <f t="shared" si="418"/>
        <v>3882 YB</v>
      </c>
      <c r="B3889" s="15" t="str">
        <f t="shared" si="420"/>
        <v>93 BC</v>
      </c>
      <c r="C3889" s="24"/>
      <c r="F3889" s="43" t="str">
        <f t="shared" si="419"/>
        <v>70 Weeks Daniel  366</v>
      </c>
      <c r="J3889" s="43" t="str">
        <f t="shared" si="417"/>
        <v>1290 Daniel  508</v>
      </c>
    </row>
    <row r="3890" spans="1:10">
      <c r="A3890" s="14" t="str">
        <f t="shared" si="418"/>
        <v>3883 YB</v>
      </c>
      <c r="B3890" s="15" t="str">
        <f t="shared" si="420"/>
        <v>92 BC</v>
      </c>
      <c r="C3890" s="24"/>
      <c r="F3890" s="43" t="str">
        <f t="shared" si="419"/>
        <v>70 Weeks Daniel  367</v>
      </c>
      <c r="J3890" s="43" t="str">
        <f t="shared" si="417"/>
        <v>1290 Daniel  509</v>
      </c>
    </row>
    <row r="3891" spans="1:10">
      <c r="A3891" s="14" t="str">
        <f t="shared" si="418"/>
        <v>3884 YB</v>
      </c>
      <c r="B3891" s="15" t="str">
        <f t="shared" si="420"/>
        <v>91 BC</v>
      </c>
      <c r="C3891" s="24"/>
      <c r="F3891" s="43" t="str">
        <f t="shared" si="419"/>
        <v>70 Weeks Daniel  368</v>
      </c>
      <c r="J3891" s="43" t="str">
        <f t="shared" si="417"/>
        <v>1290 Daniel  510</v>
      </c>
    </row>
    <row r="3892" spans="1:10">
      <c r="A3892" s="14" t="str">
        <f t="shared" si="418"/>
        <v>3885 YB</v>
      </c>
      <c r="B3892" s="15" t="str">
        <f t="shared" si="420"/>
        <v>90 BC</v>
      </c>
      <c r="C3892" s="25" t="s">
        <v>98</v>
      </c>
      <c r="F3892" s="43" t="str">
        <f t="shared" si="419"/>
        <v>70 Weeks Daniel  369</v>
      </c>
      <c r="J3892" s="43" t="str">
        <f t="shared" si="417"/>
        <v>1290 Daniel  511</v>
      </c>
    </row>
    <row r="3893" spans="1:10">
      <c r="A3893" s="14" t="str">
        <f t="shared" si="418"/>
        <v>3886 YB</v>
      </c>
      <c r="B3893" s="15" t="str">
        <f t="shared" si="420"/>
        <v>89 BC</v>
      </c>
      <c r="C3893" s="24"/>
      <c r="F3893" s="43" t="str">
        <f t="shared" si="419"/>
        <v>70 Weeks Daniel  370</v>
      </c>
      <c r="J3893" s="43" t="str">
        <f t="shared" si="417"/>
        <v>1290 Daniel  512</v>
      </c>
    </row>
    <row r="3894" spans="1:10">
      <c r="A3894" s="14" t="str">
        <f t="shared" si="418"/>
        <v>3887 YB</v>
      </c>
      <c r="B3894" s="15" t="str">
        <f t="shared" si="420"/>
        <v>88 BC</v>
      </c>
      <c r="C3894" s="24"/>
      <c r="F3894" s="43" t="str">
        <f t="shared" si="419"/>
        <v>70 Weeks Daniel  371</v>
      </c>
      <c r="J3894" s="43" t="str">
        <f t="shared" si="417"/>
        <v>1290 Daniel  513</v>
      </c>
    </row>
    <row r="3895" spans="1:10">
      <c r="A3895" s="14" t="str">
        <f t="shared" si="418"/>
        <v>3888 YB</v>
      </c>
      <c r="B3895" s="15" t="str">
        <f t="shared" si="420"/>
        <v>87 BC</v>
      </c>
      <c r="C3895" s="24"/>
      <c r="F3895" s="43" t="str">
        <f t="shared" si="419"/>
        <v>70 Weeks Daniel  372</v>
      </c>
      <c r="J3895" s="43" t="str">
        <f t="shared" ref="J3895:J3958" si="421">CONCATENATE(LEFT(J3894, SEARCH(" ", J3894, 10)), " ", RIGHT(J3894,LEN(J3894)-FIND(" ",J3894, 10))+1)</f>
        <v>1290 Daniel  514</v>
      </c>
    </row>
    <row r="3896" spans="1:10">
      <c r="A3896" s="14" t="str">
        <f t="shared" si="418"/>
        <v>3889 YB</v>
      </c>
      <c r="B3896" s="15" t="str">
        <f t="shared" si="420"/>
        <v>86 BC</v>
      </c>
      <c r="C3896" s="24"/>
      <c r="F3896" s="43" t="str">
        <f t="shared" si="419"/>
        <v>70 Weeks Daniel  373</v>
      </c>
      <c r="J3896" s="43" t="str">
        <f t="shared" si="421"/>
        <v>1290 Daniel  515</v>
      </c>
    </row>
    <row r="3897" spans="1:10">
      <c r="A3897" s="14" t="str">
        <f t="shared" si="418"/>
        <v>3890 YB</v>
      </c>
      <c r="B3897" s="15" t="str">
        <f t="shared" si="420"/>
        <v>85 BC</v>
      </c>
      <c r="C3897" s="24"/>
      <c r="F3897" s="43" t="str">
        <f t="shared" si="419"/>
        <v>70 Weeks Daniel  374</v>
      </c>
      <c r="J3897" s="43" t="str">
        <f t="shared" si="421"/>
        <v>1290 Daniel  516</v>
      </c>
    </row>
    <row r="3898" spans="1:10">
      <c r="A3898" s="14" t="str">
        <f t="shared" si="418"/>
        <v>3891 YB</v>
      </c>
      <c r="B3898" s="15" t="str">
        <f t="shared" si="420"/>
        <v>84 BC</v>
      </c>
      <c r="C3898" s="24"/>
      <c r="F3898" s="43" t="str">
        <f t="shared" si="419"/>
        <v>70 Weeks Daniel  375</v>
      </c>
      <c r="J3898" s="43" t="str">
        <f t="shared" si="421"/>
        <v>1290 Daniel  517</v>
      </c>
    </row>
    <row r="3899" spans="1:10">
      <c r="A3899" s="14" t="str">
        <f t="shared" si="418"/>
        <v>3892 YB</v>
      </c>
      <c r="B3899" s="15" t="str">
        <f t="shared" si="420"/>
        <v>83 BC</v>
      </c>
      <c r="C3899" s="25" t="s">
        <v>99</v>
      </c>
      <c r="F3899" s="43" t="str">
        <f t="shared" si="419"/>
        <v>70 Weeks Daniel  376</v>
      </c>
      <c r="J3899" s="43" t="str">
        <f t="shared" si="421"/>
        <v>1290 Daniel  518</v>
      </c>
    </row>
    <row r="3900" spans="1:10">
      <c r="A3900" s="14" t="str">
        <f t="shared" ref="A3900:A3963" si="422">CONCATENATE(LEFT(A3899, SEARCH(" ",A3899, 1))+1, " YB")</f>
        <v>3893 YB</v>
      </c>
      <c r="B3900" s="15" t="str">
        <f t="shared" si="420"/>
        <v>82 BC</v>
      </c>
      <c r="C3900" s="24"/>
      <c r="F3900" s="43" t="str">
        <f t="shared" si="419"/>
        <v>70 Weeks Daniel  377</v>
      </c>
      <c r="J3900" s="43" t="str">
        <f t="shared" si="421"/>
        <v>1290 Daniel  519</v>
      </c>
    </row>
    <row r="3901" spans="1:10">
      <c r="A3901" s="14" t="str">
        <f t="shared" si="422"/>
        <v>3894 YB</v>
      </c>
      <c r="B3901" s="15" t="str">
        <f t="shared" si="420"/>
        <v>81 BC</v>
      </c>
      <c r="C3901" s="24"/>
      <c r="F3901" s="43" t="str">
        <f t="shared" si="419"/>
        <v>70 Weeks Daniel  378</v>
      </c>
      <c r="J3901" s="43" t="str">
        <f t="shared" si="421"/>
        <v>1290 Daniel  520</v>
      </c>
    </row>
    <row r="3902" spans="1:10">
      <c r="A3902" s="14" t="str">
        <f t="shared" si="422"/>
        <v>3895 YB</v>
      </c>
      <c r="B3902" s="15" t="str">
        <f t="shared" si="420"/>
        <v>80 BC</v>
      </c>
      <c r="C3902" s="24"/>
      <c r="F3902" s="43" t="str">
        <f t="shared" si="419"/>
        <v>70 Weeks Daniel  379</v>
      </c>
      <c r="J3902" s="43" t="str">
        <f t="shared" si="421"/>
        <v>1290 Daniel  521</v>
      </c>
    </row>
    <row r="3903" spans="1:10">
      <c r="A3903" s="14" t="str">
        <f t="shared" si="422"/>
        <v>3896 YB</v>
      </c>
      <c r="B3903" s="15" t="str">
        <f t="shared" si="420"/>
        <v>79 BC</v>
      </c>
      <c r="C3903" s="24"/>
      <c r="F3903" s="43" t="str">
        <f t="shared" si="419"/>
        <v>70 Weeks Daniel  380</v>
      </c>
      <c r="J3903" s="43" t="str">
        <f t="shared" si="421"/>
        <v>1290 Daniel  522</v>
      </c>
    </row>
    <row r="3904" spans="1:10">
      <c r="A3904" s="14" t="str">
        <f t="shared" si="422"/>
        <v>3897 YB</v>
      </c>
      <c r="B3904" s="15" t="str">
        <f t="shared" si="420"/>
        <v>78 BC</v>
      </c>
      <c r="C3904" s="24"/>
      <c r="F3904" s="43" t="str">
        <f t="shared" si="419"/>
        <v>70 Weeks Daniel  381</v>
      </c>
      <c r="J3904" s="43" t="str">
        <f t="shared" si="421"/>
        <v>1290 Daniel  523</v>
      </c>
    </row>
    <row r="3905" spans="1:10">
      <c r="A3905" s="14" t="str">
        <f t="shared" si="422"/>
        <v>3898 YB</v>
      </c>
      <c r="B3905" s="15" t="str">
        <f t="shared" si="420"/>
        <v>77 BC</v>
      </c>
      <c r="C3905" s="24"/>
      <c r="F3905" s="43" t="str">
        <f t="shared" si="419"/>
        <v>70 Weeks Daniel  382</v>
      </c>
      <c r="J3905" s="43" t="str">
        <f t="shared" si="421"/>
        <v>1290 Daniel  524</v>
      </c>
    </row>
    <row r="3906" spans="1:10">
      <c r="A3906" s="14" t="str">
        <f t="shared" si="422"/>
        <v>3899 YB</v>
      </c>
      <c r="B3906" s="15" t="str">
        <f t="shared" si="420"/>
        <v>76 BC</v>
      </c>
      <c r="C3906" s="25" t="s">
        <v>100</v>
      </c>
      <c r="F3906" s="43" t="str">
        <f t="shared" si="419"/>
        <v>70 Weeks Daniel  383</v>
      </c>
      <c r="J3906" s="43" t="str">
        <f t="shared" si="421"/>
        <v>1290 Daniel  525</v>
      </c>
    </row>
    <row r="3907" spans="1:10">
      <c r="A3907" s="14" t="str">
        <f t="shared" si="422"/>
        <v>3900 YB</v>
      </c>
      <c r="B3907" s="15" t="str">
        <f t="shared" si="420"/>
        <v>75 BC</v>
      </c>
      <c r="C3907" s="26" t="str">
        <f>CONCATENATE("Yovel ", RIGHT(C3857,LEN(C3857)-FIND(" ",C3857))+1)</f>
        <v>Yovel 78</v>
      </c>
      <c r="F3907" s="43" t="str">
        <f t="shared" si="419"/>
        <v>70 Weeks Daniel  384</v>
      </c>
      <c r="J3907" s="43" t="str">
        <f t="shared" si="421"/>
        <v>1290 Daniel  526</v>
      </c>
    </row>
    <row r="3908" spans="1:10">
      <c r="A3908" s="14" t="str">
        <f t="shared" si="422"/>
        <v>3901 YB</v>
      </c>
      <c r="B3908" s="15" t="str">
        <f t="shared" si="420"/>
        <v>74 BC</v>
      </c>
      <c r="C3908" s="3"/>
      <c r="F3908" s="43" t="str">
        <f t="shared" si="419"/>
        <v>70 Weeks Daniel  385</v>
      </c>
      <c r="J3908" s="43" t="str">
        <f t="shared" si="421"/>
        <v>1290 Daniel  527</v>
      </c>
    </row>
    <row r="3909" spans="1:10">
      <c r="A3909" s="14" t="str">
        <f t="shared" si="422"/>
        <v>3902 YB</v>
      </c>
      <c r="B3909" s="15" t="str">
        <f t="shared" si="420"/>
        <v>73 BC</v>
      </c>
      <c r="C3909" s="24"/>
      <c r="F3909" s="43" t="str">
        <f t="shared" ref="F3909:F3972" si="423">CONCATENATE(LEFT(F3908, SEARCH(" ", F3908, 10)), " ", RIGHT(F3908,LEN(F3908)-FIND(" ",F3908, 10))+1)</f>
        <v>70 Weeks Daniel  386</v>
      </c>
      <c r="J3909" s="43" t="str">
        <f t="shared" si="421"/>
        <v>1290 Daniel  528</v>
      </c>
    </row>
    <row r="3910" spans="1:10">
      <c r="A3910" s="14" t="str">
        <f t="shared" si="422"/>
        <v>3903 YB</v>
      </c>
      <c r="B3910" s="15" t="str">
        <f t="shared" si="420"/>
        <v>72 BC</v>
      </c>
      <c r="C3910" s="24"/>
      <c r="F3910" s="43" t="str">
        <f t="shared" si="423"/>
        <v>70 Weeks Daniel  387</v>
      </c>
      <c r="J3910" s="43" t="str">
        <f t="shared" si="421"/>
        <v>1290 Daniel  529</v>
      </c>
    </row>
    <row r="3911" spans="1:10">
      <c r="A3911" s="14" t="str">
        <f t="shared" si="422"/>
        <v>3904 YB</v>
      </c>
      <c r="B3911" s="15" t="str">
        <f t="shared" si="420"/>
        <v>71 BC</v>
      </c>
      <c r="C3911" s="24"/>
      <c r="F3911" s="43" t="str">
        <f t="shared" si="423"/>
        <v>70 Weeks Daniel  388</v>
      </c>
      <c r="J3911" s="43" t="str">
        <f t="shared" si="421"/>
        <v>1290 Daniel  530</v>
      </c>
    </row>
    <row r="3912" spans="1:10">
      <c r="A3912" s="14" t="str">
        <f t="shared" si="422"/>
        <v>3905 YB</v>
      </c>
      <c r="B3912" s="15" t="str">
        <f t="shared" ref="B3912:B3975" si="424">IF((LEFT(A3912, SEARCH(" ", A3912, 1))-3974)&lt;=0, CONCATENATE(3974-LEFT(A3912, SEARCH(" ", A3912, 1))+1, " BC"), CONCATENATE(LEFT(A3912, SEARCH(" ", A3912, 1))-3974, " AD"))</f>
        <v>70 BC</v>
      </c>
      <c r="C3912" s="24"/>
      <c r="F3912" s="43" t="str">
        <f t="shared" si="423"/>
        <v>70 Weeks Daniel  389</v>
      </c>
      <c r="J3912" s="43" t="str">
        <f t="shared" si="421"/>
        <v>1290 Daniel  531</v>
      </c>
    </row>
    <row r="3913" spans="1:10">
      <c r="A3913" s="14" t="str">
        <f t="shared" si="422"/>
        <v>3906 YB</v>
      </c>
      <c r="B3913" s="15" t="str">
        <f t="shared" si="424"/>
        <v>69 BC</v>
      </c>
      <c r="C3913" s="24"/>
      <c r="F3913" s="43" t="str">
        <f t="shared" si="423"/>
        <v>70 Weeks Daniel  390</v>
      </c>
      <c r="J3913" s="43" t="str">
        <f t="shared" si="421"/>
        <v>1290 Daniel  532</v>
      </c>
    </row>
    <row r="3914" spans="1:10">
      <c r="A3914" s="14" t="str">
        <f t="shared" si="422"/>
        <v>3907 YB</v>
      </c>
      <c r="B3914" s="15" t="str">
        <f t="shared" si="424"/>
        <v>68 BC</v>
      </c>
      <c r="C3914" s="25" t="s">
        <v>94</v>
      </c>
      <c r="F3914" s="43" t="str">
        <f t="shared" si="423"/>
        <v>70 Weeks Daniel  391</v>
      </c>
      <c r="J3914" s="43" t="str">
        <f t="shared" si="421"/>
        <v>1290 Daniel  533</v>
      </c>
    </row>
    <row r="3915" spans="1:10">
      <c r="A3915" s="14" t="str">
        <f t="shared" si="422"/>
        <v>3908 YB</v>
      </c>
      <c r="B3915" s="15" t="str">
        <f t="shared" si="424"/>
        <v>67 BC</v>
      </c>
      <c r="C3915" s="24"/>
      <c r="F3915" s="43" t="str">
        <f t="shared" si="423"/>
        <v>70 Weeks Daniel  392</v>
      </c>
      <c r="J3915" s="43" t="str">
        <f t="shared" si="421"/>
        <v>1290 Daniel  534</v>
      </c>
    </row>
    <row r="3916" spans="1:10">
      <c r="A3916" s="14" t="str">
        <f t="shared" si="422"/>
        <v>3909 YB</v>
      </c>
      <c r="B3916" s="15" t="str">
        <f t="shared" si="424"/>
        <v>66 BC</v>
      </c>
      <c r="C3916" s="24"/>
      <c r="F3916" s="43" t="str">
        <f t="shared" si="423"/>
        <v>70 Weeks Daniel  393</v>
      </c>
      <c r="J3916" s="43" t="str">
        <f t="shared" si="421"/>
        <v>1290 Daniel  535</v>
      </c>
    </row>
    <row r="3917" spans="1:10">
      <c r="A3917" s="14" t="str">
        <f t="shared" si="422"/>
        <v>3910 YB</v>
      </c>
      <c r="B3917" s="15" t="str">
        <f t="shared" si="424"/>
        <v>65 BC</v>
      </c>
      <c r="C3917" s="24"/>
      <c r="F3917" s="43" t="str">
        <f t="shared" si="423"/>
        <v>70 Weeks Daniel  394</v>
      </c>
      <c r="J3917" s="43" t="str">
        <f t="shared" si="421"/>
        <v>1290 Daniel  536</v>
      </c>
    </row>
    <row r="3918" spans="1:10">
      <c r="A3918" s="14" t="str">
        <f t="shared" si="422"/>
        <v>3911 YB</v>
      </c>
      <c r="B3918" s="15" t="str">
        <f t="shared" si="424"/>
        <v>64 BC</v>
      </c>
      <c r="C3918" s="24"/>
      <c r="F3918" s="43" t="str">
        <f t="shared" si="423"/>
        <v>70 Weeks Daniel  395</v>
      </c>
      <c r="J3918" s="43" t="str">
        <f t="shared" si="421"/>
        <v>1290 Daniel  537</v>
      </c>
    </row>
    <row r="3919" spans="1:10">
      <c r="A3919" s="14" t="str">
        <f t="shared" si="422"/>
        <v>3912 YB</v>
      </c>
      <c r="B3919" s="15" t="str">
        <f t="shared" si="424"/>
        <v>63 BC</v>
      </c>
      <c r="C3919" s="24"/>
      <c r="F3919" s="43" t="str">
        <f t="shared" si="423"/>
        <v>70 Weeks Daniel  396</v>
      </c>
      <c r="J3919" s="43" t="str">
        <f t="shared" si="421"/>
        <v>1290 Daniel  538</v>
      </c>
    </row>
    <row r="3920" spans="1:10">
      <c r="A3920" s="14" t="str">
        <f t="shared" si="422"/>
        <v>3913 YB</v>
      </c>
      <c r="B3920" s="15" t="str">
        <f t="shared" si="424"/>
        <v>62 BC</v>
      </c>
      <c r="C3920" s="24"/>
      <c r="F3920" s="43" t="str">
        <f t="shared" si="423"/>
        <v>70 Weeks Daniel  397</v>
      </c>
      <c r="J3920" s="43" t="str">
        <f t="shared" si="421"/>
        <v>1290 Daniel  539</v>
      </c>
    </row>
    <row r="3921" spans="1:10">
      <c r="A3921" s="14" t="str">
        <f t="shared" si="422"/>
        <v>3914 YB</v>
      </c>
      <c r="B3921" s="15" t="str">
        <f t="shared" si="424"/>
        <v>61 BC</v>
      </c>
      <c r="C3921" s="25" t="s">
        <v>95</v>
      </c>
      <c r="F3921" s="43" t="str">
        <f t="shared" si="423"/>
        <v>70 Weeks Daniel  398</v>
      </c>
      <c r="J3921" s="43" t="str">
        <f t="shared" si="421"/>
        <v>1290 Daniel  540</v>
      </c>
    </row>
    <row r="3922" spans="1:10">
      <c r="A3922" s="14" t="str">
        <f t="shared" si="422"/>
        <v>3915 YB</v>
      </c>
      <c r="B3922" s="15" t="str">
        <f t="shared" si="424"/>
        <v>60 BC</v>
      </c>
      <c r="C3922" s="24"/>
      <c r="F3922" s="43" t="str">
        <f t="shared" si="423"/>
        <v>70 Weeks Daniel  399</v>
      </c>
      <c r="J3922" s="43" t="str">
        <f t="shared" si="421"/>
        <v>1290 Daniel  541</v>
      </c>
    </row>
    <row r="3923" spans="1:10">
      <c r="A3923" s="14" t="str">
        <f t="shared" si="422"/>
        <v>3916 YB</v>
      </c>
      <c r="B3923" s="15" t="str">
        <f t="shared" si="424"/>
        <v>59 BC</v>
      </c>
      <c r="C3923" s="24"/>
      <c r="F3923" s="43" t="str">
        <f t="shared" si="423"/>
        <v>70 Weeks Daniel  400</v>
      </c>
      <c r="J3923" s="43" t="str">
        <f t="shared" si="421"/>
        <v>1290 Daniel  542</v>
      </c>
    </row>
    <row r="3924" spans="1:10">
      <c r="A3924" s="14" t="str">
        <f t="shared" si="422"/>
        <v>3917 YB</v>
      </c>
      <c r="B3924" s="15" t="str">
        <f t="shared" si="424"/>
        <v>58 BC</v>
      </c>
      <c r="C3924" s="24"/>
      <c r="F3924" s="43" t="str">
        <f t="shared" si="423"/>
        <v>70 Weeks Daniel  401</v>
      </c>
      <c r="J3924" s="43" t="str">
        <f t="shared" si="421"/>
        <v>1290 Daniel  543</v>
      </c>
    </row>
    <row r="3925" spans="1:10">
      <c r="A3925" s="14" t="str">
        <f t="shared" si="422"/>
        <v>3918 YB</v>
      </c>
      <c r="B3925" s="15" t="str">
        <f t="shared" si="424"/>
        <v>57 BC</v>
      </c>
      <c r="C3925" s="24"/>
      <c r="F3925" s="43" t="str">
        <f t="shared" si="423"/>
        <v>70 Weeks Daniel  402</v>
      </c>
      <c r="J3925" s="43" t="str">
        <f t="shared" si="421"/>
        <v>1290 Daniel  544</v>
      </c>
    </row>
    <row r="3926" spans="1:10">
      <c r="A3926" s="14" t="str">
        <f t="shared" si="422"/>
        <v>3919 YB</v>
      </c>
      <c r="B3926" s="15" t="str">
        <f t="shared" si="424"/>
        <v>56 BC</v>
      </c>
      <c r="C3926" s="24"/>
      <c r="F3926" s="43" t="str">
        <f t="shared" si="423"/>
        <v>70 Weeks Daniel  403</v>
      </c>
      <c r="J3926" s="43" t="str">
        <f t="shared" si="421"/>
        <v>1290 Daniel  545</v>
      </c>
    </row>
    <row r="3927" spans="1:10">
      <c r="A3927" s="14" t="str">
        <f t="shared" si="422"/>
        <v>3920 YB</v>
      </c>
      <c r="B3927" s="15" t="str">
        <f t="shared" si="424"/>
        <v>55 BC</v>
      </c>
      <c r="C3927" s="24"/>
      <c r="F3927" s="43" t="str">
        <f t="shared" si="423"/>
        <v>70 Weeks Daniel  404</v>
      </c>
      <c r="J3927" s="43" t="str">
        <f t="shared" si="421"/>
        <v>1290 Daniel  546</v>
      </c>
    </row>
    <row r="3928" spans="1:10">
      <c r="A3928" s="14" t="str">
        <f t="shared" si="422"/>
        <v>3921 YB</v>
      </c>
      <c r="B3928" s="15" t="str">
        <f t="shared" si="424"/>
        <v>54 BC</v>
      </c>
      <c r="C3928" s="25" t="s">
        <v>96</v>
      </c>
      <c r="F3928" s="43" t="str">
        <f t="shared" si="423"/>
        <v>70 Weeks Daniel  405</v>
      </c>
      <c r="J3928" s="43" t="str">
        <f t="shared" si="421"/>
        <v>1290 Daniel  547</v>
      </c>
    </row>
    <row r="3929" spans="1:10">
      <c r="A3929" s="14" t="str">
        <f t="shared" si="422"/>
        <v>3922 YB</v>
      </c>
      <c r="B3929" s="15" t="str">
        <f t="shared" si="424"/>
        <v>53 BC</v>
      </c>
      <c r="C3929" s="24"/>
      <c r="F3929" s="43" t="str">
        <f t="shared" si="423"/>
        <v>70 Weeks Daniel  406</v>
      </c>
      <c r="J3929" s="43" t="str">
        <f t="shared" si="421"/>
        <v>1290 Daniel  548</v>
      </c>
    </row>
    <row r="3930" spans="1:10">
      <c r="A3930" s="14" t="str">
        <f t="shared" si="422"/>
        <v>3923 YB</v>
      </c>
      <c r="B3930" s="15" t="str">
        <f t="shared" si="424"/>
        <v>52 BC</v>
      </c>
      <c r="C3930" s="24"/>
      <c r="F3930" s="43" t="str">
        <f t="shared" si="423"/>
        <v>70 Weeks Daniel  407</v>
      </c>
      <c r="J3930" s="43" t="str">
        <f t="shared" si="421"/>
        <v>1290 Daniel  549</v>
      </c>
    </row>
    <row r="3931" spans="1:10">
      <c r="A3931" s="14" t="str">
        <f t="shared" si="422"/>
        <v>3924 YB</v>
      </c>
      <c r="B3931" s="15" t="str">
        <f t="shared" si="424"/>
        <v>51 BC</v>
      </c>
      <c r="C3931" s="24"/>
      <c r="F3931" s="43" t="str">
        <f t="shared" si="423"/>
        <v>70 Weeks Daniel  408</v>
      </c>
      <c r="J3931" s="43" t="str">
        <f t="shared" si="421"/>
        <v>1290 Daniel  550</v>
      </c>
    </row>
    <row r="3932" spans="1:10">
      <c r="A3932" s="14" t="str">
        <f t="shared" si="422"/>
        <v>3925 YB</v>
      </c>
      <c r="B3932" s="15" t="str">
        <f t="shared" si="424"/>
        <v>50 BC</v>
      </c>
      <c r="C3932" s="24"/>
      <c r="F3932" s="43" t="str">
        <f t="shared" si="423"/>
        <v>70 Weeks Daniel  409</v>
      </c>
      <c r="J3932" s="43" t="str">
        <f t="shared" si="421"/>
        <v>1290 Daniel  551</v>
      </c>
    </row>
    <row r="3933" spans="1:10">
      <c r="A3933" s="14" t="str">
        <f t="shared" si="422"/>
        <v>3926 YB</v>
      </c>
      <c r="B3933" s="15" t="str">
        <f t="shared" si="424"/>
        <v>49 BC</v>
      </c>
      <c r="C3933" s="24"/>
      <c r="F3933" s="43" t="str">
        <f t="shared" si="423"/>
        <v>70 Weeks Daniel  410</v>
      </c>
      <c r="J3933" s="43" t="str">
        <f t="shared" si="421"/>
        <v>1290 Daniel  552</v>
      </c>
    </row>
    <row r="3934" spans="1:10">
      <c r="A3934" s="14" t="str">
        <f t="shared" si="422"/>
        <v>3927 YB</v>
      </c>
      <c r="B3934" s="15" t="str">
        <f t="shared" si="424"/>
        <v>48 BC</v>
      </c>
      <c r="C3934" s="24"/>
      <c r="F3934" s="43" t="str">
        <f t="shared" si="423"/>
        <v>70 Weeks Daniel  411</v>
      </c>
      <c r="J3934" s="43" t="str">
        <f t="shared" si="421"/>
        <v>1290 Daniel  553</v>
      </c>
    </row>
    <row r="3935" spans="1:10">
      <c r="A3935" s="14" t="str">
        <f t="shared" si="422"/>
        <v>3928 YB</v>
      </c>
      <c r="B3935" s="15" t="str">
        <f t="shared" si="424"/>
        <v>47 BC</v>
      </c>
      <c r="C3935" s="25" t="s">
        <v>97</v>
      </c>
      <c r="F3935" s="43" t="str">
        <f t="shared" si="423"/>
        <v>70 Weeks Daniel  412</v>
      </c>
      <c r="J3935" s="43" t="str">
        <f t="shared" si="421"/>
        <v>1290 Daniel  554</v>
      </c>
    </row>
    <row r="3936" spans="1:10">
      <c r="A3936" s="14" t="str">
        <f t="shared" si="422"/>
        <v>3929 YB</v>
      </c>
      <c r="B3936" s="15" t="str">
        <f t="shared" si="424"/>
        <v>46 BC</v>
      </c>
      <c r="C3936" s="24"/>
      <c r="F3936" s="43" t="str">
        <f t="shared" si="423"/>
        <v>70 Weeks Daniel  413</v>
      </c>
      <c r="J3936" s="43" t="str">
        <f t="shared" si="421"/>
        <v>1290 Daniel  555</v>
      </c>
    </row>
    <row r="3937" spans="1:10">
      <c r="A3937" s="14" t="str">
        <f t="shared" si="422"/>
        <v>3930 YB</v>
      </c>
      <c r="B3937" s="15" t="str">
        <f t="shared" si="424"/>
        <v>45 BC</v>
      </c>
      <c r="C3937" s="24"/>
      <c r="F3937" s="43" t="str">
        <f t="shared" si="423"/>
        <v>70 Weeks Daniel  414</v>
      </c>
      <c r="J3937" s="43" t="str">
        <f t="shared" si="421"/>
        <v>1290 Daniel  556</v>
      </c>
    </row>
    <row r="3938" spans="1:10">
      <c r="A3938" s="14" t="str">
        <f t="shared" si="422"/>
        <v>3931 YB</v>
      </c>
      <c r="B3938" s="15" t="str">
        <f t="shared" si="424"/>
        <v>44 BC</v>
      </c>
      <c r="C3938" s="24"/>
      <c r="F3938" s="43" t="str">
        <f t="shared" si="423"/>
        <v>70 Weeks Daniel  415</v>
      </c>
      <c r="J3938" s="43" t="str">
        <f t="shared" si="421"/>
        <v>1290 Daniel  557</v>
      </c>
    </row>
    <row r="3939" spans="1:10">
      <c r="A3939" s="14" t="str">
        <f t="shared" si="422"/>
        <v>3932 YB</v>
      </c>
      <c r="B3939" s="15" t="str">
        <f t="shared" si="424"/>
        <v>43 BC</v>
      </c>
      <c r="C3939" s="24"/>
      <c r="F3939" s="43" t="str">
        <f t="shared" si="423"/>
        <v>70 Weeks Daniel  416</v>
      </c>
      <c r="J3939" s="43" t="str">
        <f t="shared" si="421"/>
        <v>1290 Daniel  558</v>
      </c>
    </row>
    <row r="3940" spans="1:10">
      <c r="A3940" s="14" t="str">
        <f t="shared" si="422"/>
        <v>3933 YB</v>
      </c>
      <c r="B3940" s="15" t="str">
        <f t="shared" si="424"/>
        <v>42 BC</v>
      </c>
      <c r="C3940" s="24"/>
      <c r="F3940" s="43" t="str">
        <f t="shared" si="423"/>
        <v>70 Weeks Daniel  417</v>
      </c>
      <c r="J3940" s="43" t="str">
        <f t="shared" si="421"/>
        <v>1290 Daniel  559</v>
      </c>
    </row>
    <row r="3941" spans="1:10">
      <c r="A3941" s="14" t="str">
        <f t="shared" si="422"/>
        <v>3934 YB</v>
      </c>
      <c r="B3941" s="15" t="str">
        <f t="shared" si="424"/>
        <v>41 BC</v>
      </c>
      <c r="C3941" s="24"/>
      <c r="F3941" s="43" t="str">
        <f t="shared" si="423"/>
        <v>70 Weeks Daniel  418</v>
      </c>
      <c r="J3941" s="43" t="str">
        <f t="shared" si="421"/>
        <v>1290 Daniel  560</v>
      </c>
    </row>
    <row r="3942" spans="1:10">
      <c r="A3942" s="14" t="str">
        <f t="shared" si="422"/>
        <v>3935 YB</v>
      </c>
      <c r="B3942" s="15" t="str">
        <f t="shared" si="424"/>
        <v>40 BC</v>
      </c>
      <c r="C3942" s="25" t="s">
        <v>98</v>
      </c>
      <c r="F3942" s="43" t="str">
        <f t="shared" si="423"/>
        <v>70 Weeks Daniel  419</v>
      </c>
      <c r="J3942" s="43" t="str">
        <f t="shared" si="421"/>
        <v>1290 Daniel  561</v>
      </c>
    </row>
    <row r="3943" spans="1:10">
      <c r="A3943" s="14" t="str">
        <f t="shared" si="422"/>
        <v>3936 YB</v>
      </c>
      <c r="B3943" s="15" t="str">
        <f t="shared" si="424"/>
        <v>39 BC</v>
      </c>
      <c r="C3943" s="24"/>
      <c r="F3943" s="43" t="str">
        <f t="shared" si="423"/>
        <v>70 Weeks Daniel  420</v>
      </c>
      <c r="J3943" s="43" t="str">
        <f t="shared" si="421"/>
        <v>1290 Daniel  562</v>
      </c>
    </row>
    <row r="3944" spans="1:10">
      <c r="A3944" s="14" t="str">
        <f t="shared" si="422"/>
        <v>3937 YB</v>
      </c>
      <c r="B3944" s="15" t="str">
        <f t="shared" si="424"/>
        <v>38 BC</v>
      </c>
      <c r="C3944" s="24"/>
      <c r="F3944" s="43" t="str">
        <f t="shared" si="423"/>
        <v>70 Weeks Daniel  421</v>
      </c>
      <c r="J3944" s="43" t="str">
        <f t="shared" si="421"/>
        <v>1290 Daniel  563</v>
      </c>
    </row>
    <row r="3945" spans="1:10">
      <c r="A3945" s="14" t="str">
        <f t="shared" si="422"/>
        <v>3938 YB</v>
      </c>
      <c r="B3945" s="15" t="str">
        <f t="shared" si="424"/>
        <v>37 BC</v>
      </c>
      <c r="C3945" s="24"/>
      <c r="F3945" s="43" t="str">
        <f t="shared" si="423"/>
        <v>70 Weeks Daniel  422</v>
      </c>
      <c r="J3945" s="43" t="str">
        <f t="shared" si="421"/>
        <v>1290 Daniel  564</v>
      </c>
    </row>
    <row r="3946" spans="1:10">
      <c r="A3946" s="14" t="str">
        <f t="shared" si="422"/>
        <v>3939 YB</v>
      </c>
      <c r="B3946" s="15" t="str">
        <f t="shared" si="424"/>
        <v>36 BC</v>
      </c>
      <c r="C3946" s="24"/>
      <c r="F3946" s="43" t="str">
        <f t="shared" si="423"/>
        <v>70 Weeks Daniel  423</v>
      </c>
      <c r="J3946" s="43" t="str">
        <f t="shared" si="421"/>
        <v>1290 Daniel  565</v>
      </c>
    </row>
    <row r="3947" spans="1:10">
      <c r="A3947" s="14" t="str">
        <f t="shared" si="422"/>
        <v>3940 YB</v>
      </c>
      <c r="B3947" s="15" t="str">
        <f t="shared" si="424"/>
        <v>35 BC</v>
      </c>
      <c r="C3947" s="24"/>
      <c r="F3947" s="43" t="str">
        <f t="shared" si="423"/>
        <v>70 Weeks Daniel  424</v>
      </c>
      <c r="J3947" s="43" t="str">
        <f t="shared" si="421"/>
        <v>1290 Daniel  566</v>
      </c>
    </row>
    <row r="3948" spans="1:10">
      <c r="A3948" s="14" t="str">
        <f t="shared" si="422"/>
        <v>3941 YB</v>
      </c>
      <c r="B3948" s="15" t="str">
        <f t="shared" si="424"/>
        <v>34 BC</v>
      </c>
      <c r="C3948" s="24"/>
      <c r="F3948" s="43" t="str">
        <f t="shared" si="423"/>
        <v>70 Weeks Daniel  425</v>
      </c>
      <c r="J3948" s="43" t="str">
        <f t="shared" si="421"/>
        <v>1290 Daniel  567</v>
      </c>
    </row>
    <row r="3949" spans="1:10">
      <c r="A3949" s="14" t="str">
        <f t="shared" si="422"/>
        <v>3942 YB</v>
      </c>
      <c r="B3949" s="15" t="str">
        <f t="shared" si="424"/>
        <v>33 BC</v>
      </c>
      <c r="C3949" s="25" t="s">
        <v>99</v>
      </c>
      <c r="F3949" s="43" t="str">
        <f t="shared" si="423"/>
        <v>70 Weeks Daniel  426</v>
      </c>
      <c r="J3949" s="43" t="str">
        <f t="shared" si="421"/>
        <v>1290 Daniel  568</v>
      </c>
    </row>
    <row r="3950" spans="1:10">
      <c r="A3950" s="14" t="str">
        <f t="shared" si="422"/>
        <v>3943 YB</v>
      </c>
      <c r="B3950" s="15" t="str">
        <f t="shared" si="424"/>
        <v>32 BC</v>
      </c>
      <c r="C3950" s="24"/>
      <c r="F3950" s="43" t="str">
        <f t="shared" si="423"/>
        <v>70 Weeks Daniel  427</v>
      </c>
      <c r="J3950" s="43" t="str">
        <f t="shared" si="421"/>
        <v>1290 Daniel  569</v>
      </c>
    </row>
    <row r="3951" spans="1:10">
      <c r="A3951" s="14" t="str">
        <f t="shared" si="422"/>
        <v>3944 YB</v>
      </c>
      <c r="B3951" s="15" t="str">
        <f t="shared" si="424"/>
        <v>31 BC</v>
      </c>
      <c r="C3951" s="24"/>
      <c r="F3951" s="43" t="str">
        <f t="shared" si="423"/>
        <v>70 Weeks Daniel  428</v>
      </c>
      <c r="J3951" s="43" t="str">
        <f t="shared" si="421"/>
        <v>1290 Daniel  570</v>
      </c>
    </row>
    <row r="3952" spans="1:10">
      <c r="A3952" s="14" t="str">
        <f t="shared" si="422"/>
        <v>3945 YB</v>
      </c>
      <c r="B3952" s="15" t="str">
        <f t="shared" si="424"/>
        <v>30 BC</v>
      </c>
      <c r="C3952" s="24"/>
      <c r="F3952" s="43" t="str">
        <f t="shared" si="423"/>
        <v>70 Weeks Daniel  429</v>
      </c>
      <c r="J3952" s="43" t="str">
        <f t="shared" si="421"/>
        <v>1290 Daniel  571</v>
      </c>
    </row>
    <row r="3953" spans="1:10">
      <c r="A3953" s="14" t="str">
        <f t="shared" si="422"/>
        <v>3946 YB</v>
      </c>
      <c r="B3953" s="15" t="str">
        <f t="shared" si="424"/>
        <v>29 BC</v>
      </c>
      <c r="C3953" s="24"/>
      <c r="F3953" s="43" t="str">
        <f t="shared" si="423"/>
        <v>70 Weeks Daniel  430</v>
      </c>
      <c r="J3953" s="43" t="str">
        <f t="shared" si="421"/>
        <v>1290 Daniel  572</v>
      </c>
    </row>
    <row r="3954" spans="1:10">
      <c r="A3954" s="14" t="str">
        <f t="shared" si="422"/>
        <v>3947 YB</v>
      </c>
      <c r="B3954" s="15" t="str">
        <f t="shared" si="424"/>
        <v>28 BC</v>
      </c>
      <c r="C3954" s="24"/>
      <c r="F3954" s="43" t="str">
        <f t="shared" si="423"/>
        <v>70 Weeks Daniel  431</v>
      </c>
      <c r="J3954" s="43" t="str">
        <f t="shared" si="421"/>
        <v>1290 Daniel  573</v>
      </c>
    </row>
    <row r="3955" spans="1:10">
      <c r="A3955" s="14" t="str">
        <f t="shared" si="422"/>
        <v>3948 YB</v>
      </c>
      <c r="B3955" s="15" t="str">
        <f t="shared" si="424"/>
        <v>27 BC</v>
      </c>
      <c r="C3955" s="24"/>
      <c r="F3955" s="43" t="str">
        <f t="shared" si="423"/>
        <v>70 Weeks Daniel  432</v>
      </c>
      <c r="J3955" s="43" t="str">
        <f t="shared" si="421"/>
        <v>1290 Daniel  574</v>
      </c>
    </row>
    <row r="3956" spans="1:10">
      <c r="A3956" s="14" t="str">
        <f t="shared" si="422"/>
        <v>3949 YB</v>
      </c>
      <c r="B3956" s="15" t="str">
        <f t="shared" si="424"/>
        <v>26 BC</v>
      </c>
      <c r="C3956" s="25" t="s">
        <v>100</v>
      </c>
      <c r="F3956" s="43" t="str">
        <f t="shared" si="423"/>
        <v>70 Weeks Daniel  433</v>
      </c>
      <c r="J3956" s="43" t="str">
        <f t="shared" si="421"/>
        <v>1290 Daniel  575</v>
      </c>
    </row>
    <row r="3957" spans="1:10">
      <c r="A3957" s="14" t="str">
        <f t="shared" si="422"/>
        <v>3950 YB</v>
      </c>
      <c r="B3957" s="15" t="str">
        <f t="shared" si="424"/>
        <v>25 BC</v>
      </c>
      <c r="C3957" s="26" t="str">
        <f>CONCATENATE("Yovel ", RIGHT(C3907,LEN(C3907)-FIND(" ",C3907))+1)</f>
        <v>Yovel 79</v>
      </c>
      <c r="F3957" s="43" t="str">
        <f t="shared" si="423"/>
        <v>70 Weeks Daniel  434</v>
      </c>
      <c r="J3957" s="43" t="str">
        <f t="shared" si="421"/>
        <v>1290 Daniel  576</v>
      </c>
    </row>
    <row r="3958" spans="1:10">
      <c r="A3958" s="14" t="str">
        <f t="shared" si="422"/>
        <v>3951 YB</v>
      </c>
      <c r="B3958" s="15" t="str">
        <f t="shared" si="424"/>
        <v>24 BC</v>
      </c>
      <c r="C3958" s="3"/>
      <c r="F3958" s="43" t="str">
        <f t="shared" si="423"/>
        <v>70 Weeks Daniel  435</v>
      </c>
      <c r="J3958" s="43" t="str">
        <f t="shared" si="421"/>
        <v>1290 Daniel  577</v>
      </c>
    </row>
    <row r="3959" spans="1:10">
      <c r="A3959" s="14" t="str">
        <f t="shared" si="422"/>
        <v>3952 YB</v>
      </c>
      <c r="B3959" s="15" t="str">
        <f t="shared" si="424"/>
        <v>23 BC</v>
      </c>
      <c r="C3959" s="24"/>
      <c r="F3959" s="43" t="str">
        <f t="shared" si="423"/>
        <v>70 Weeks Daniel  436</v>
      </c>
      <c r="J3959" s="43" t="str">
        <f t="shared" ref="J3959:J4022" si="425">CONCATENATE(LEFT(J3958, SEARCH(" ", J3958, 10)), " ", RIGHT(J3958,LEN(J3958)-FIND(" ",J3958, 10))+1)</f>
        <v>1290 Daniel  578</v>
      </c>
    </row>
    <row r="3960" spans="1:10">
      <c r="A3960" s="14" t="str">
        <f t="shared" si="422"/>
        <v>3953 YB</v>
      </c>
      <c r="B3960" s="15" t="str">
        <f t="shared" si="424"/>
        <v>22 BC</v>
      </c>
      <c r="C3960" s="24"/>
      <c r="F3960" s="43" t="str">
        <f t="shared" si="423"/>
        <v>70 Weeks Daniel  437</v>
      </c>
      <c r="J3960" s="43" t="str">
        <f t="shared" si="425"/>
        <v>1290 Daniel  579</v>
      </c>
    </row>
    <row r="3961" spans="1:10">
      <c r="A3961" s="14" t="str">
        <f t="shared" si="422"/>
        <v>3954 YB</v>
      </c>
      <c r="B3961" s="15" t="str">
        <f t="shared" si="424"/>
        <v>21 BC</v>
      </c>
      <c r="C3961" s="24"/>
      <c r="F3961" s="43" t="str">
        <f t="shared" si="423"/>
        <v>70 Weeks Daniel  438</v>
      </c>
      <c r="J3961" s="43" t="str">
        <f t="shared" si="425"/>
        <v>1290 Daniel  580</v>
      </c>
    </row>
    <row r="3962" spans="1:10">
      <c r="A3962" s="14" t="str">
        <f t="shared" si="422"/>
        <v>3955 YB</v>
      </c>
      <c r="B3962" s="15" t="str">
        <f t="shared" si="424"/>
        <v>20 BC</v>
      </c>
      <c r="C3962" s="24"/>
      <c r="F3962" s="43" t="str">
        <f t="shared" si="423"/>
        <v>70 Weeks Daniel  439</v>
      </c>
      <c r="J3962" s="43" t="str">
        <f t="shared" si="425"/>
        <v>1290 Daniel  581</v>
      </c>
    </row>
    <row r="3963" spans="1:10">
      <c r="A3963" s="14" t="str">
        <f t="shared" si="422"/>
        <v>3956 YB</v>
      </c>
      <c r="B3963" s="15" t="str">
        <f t="shared" si="424"/>
        <v>19 BC</v>
      </c>
      <c r="C3963" s="24"/>
      <c r="F3963" s="43" t="str">
        <f t="shared" si="423"/>
        <v>70 Weeks Daniel  440</v>
      </c>
      <c r="J3963" s="43" t="str">
        <f t="shared" si="425"/>
        <v>1290 Daniel  582</v>
      </c>
    </row>
    <row r="3964" spans="1:10">
      <c r="A3964" s="14" t="str">
        <f t="shared" ref="A3964:A4027" si="426">CONCATENATE(LEFT(A3963, SEARCH(" ",A3963, 1))+1, " YB")</f>
        <v>3957 YB</v>
      </c>
      <c r="B3964" s="15" t="str">
        <f t="shared" si="424"/>
        <v>18 BC</v>
      </c>
      <c r="C3964" s="25" t="s">
        <v>94</v>
      </c>
      <c r="F3964" s="43" t="str">
        <f t="shared" si="423"/>
        <v>70 Weeks Daniel  441</v>
      </c>
      <c r="J3964" s="43" t="str">
        <f t="shared" si="425"/>
        <v>1290 Daniel  583</v>
      </c>
    </row>
    <row r="3965" spans="1:10">
      <c r="A3965" s="14" t="str">
        <f t="shared" si="426"/>
        <v>3958 YB</v>
      </c>
      <c r="B3965" s="15" t="str">
        <f t="shared" si="424"/>
        <v>17 BC</v>
      </c>
      <c r="C3965" s="24"/>
      <c r="F3965" s="43" t="str">
        <f t="shared" si="423"/>
        <v>70 Weeks Daniel  442</v>
      </c>
      <c r="J3965" s="43" t="str">
        <f t="shared" si="425"/>
        <v>1290 Daniel  584</v>
      </c>
    </row>
    <row r="3966" spans="1:10">
      <c r="A3966" s="14" t="str">
        <f t="shared" si="426"/>
        <v>3959 YB</v>
      </c>
      <c r="B3966" s="15" t="str">
        <f t="shared" si="424"/>
        <v>16 BC</v>
      </c>
      <c r="C3966" s="24"/>
      <c r="F3966" s="43" t="str">
        <f t="shared" si="423"/>
        <v>70 Weeks Daniel  443</v>
      </c>
      <c r="J3966" s="43" t="str">
        <f t="shared" si="425"/>
        <v>1290 Daniel  585</v>
      </c>
    </row>
    <row r="3967" spans="1:10">
      <c r="A3967" s="14" t="str">
        <f t="shared" si="426"/>
        <v>3960 YB</v>
      </c>
      <c r="B3967" s="15" t="str">
        <f t="shared" si="424"/>
        <v>15 BC</v>
      </c>
      <c r="C3967" s="24"/>
      <c r="F3967" s="43" t="str">
        <f t="shared" si="423"/>
        <v>70 Weeks Daniel  444</v>
      </c>
      <c r="J3967" s="43" t="str">
        <f t="shared" si="425"/>
        <v>1290 Daniel  586</v>
      </c>
    </row>
    <row r="3968" spans="1:10">
      <c r="A3968" s="14" t="str">
        <f t="shared" si="426"/>
        <v>3961 YB</v>
      </c>
      <c r="B3968" s="15" t="str">
        <f t="shared" si="424"/>
        <v>14 BC</v>
      </c>
      <c r="C3968" s="24"/>
      <c r="F3968" s="43" t="str">
        <f t="shared" si="423"/>
        <v>70 Weeks Daniel  445</v>
      </c>
      <c r="J3968" s="43" t="str">
        <f t="shared" si="425"/>
        <v>1290 Daniel  587</v>
      </c>
    </row>
    <row r="3969" spans="1:15">
      <c r="A3969" s="14" t="str">
        <f t="shared" si="426"/>
        <v>3962 YB</v>
      </c>
      <c r="B3969" s="15" t="str">
        <f t="shared" si="424"/>
        <v>13 BC</v>
      </c>
      <c r="C3969" s="24"/>
      <c r="F3969" s="43" t="str">
        <f t="shared" si="423"/>
        <v>70 Weeks Daniel  446</v>
      </c>
      <c r="J3969" s="43" t="str">
        <f t="shared" si="425"/>
        <v>1290 Daniel  588</v>
      </c>
    </row>
    <row r="3970" spans="1:15">
      <c r="A3970" s="14" t="str">
        <f t="shared" si="426"/>
        <v>3963 YB</v>
      </c>
      <c r="B3970" s="15" t="str">
        <f t="shared" si="424"/>
        <v>12 BC</v>
      </c>
      <c r="C3970" s="24"/>
      <c r="F3970" s="43" t="str">
        <f t="shared" si="423"/>
        <v>70 Weeks Daniel  447</v>
      </c>
      <c r="J3970" s="43" t="str">
        <f t="shared" si="425"/>
        <v>1290 Daniel  589</v>
      </c>
    </row>
    <row r="3971" spans="1:15">
      <c r="A3971" s="14" t="str">
        <f t="shared" si="426"/>
        <v>3964 YB</v>
      </c>
      <c r="B3971" s="15" t="str">
        <f t="shared" si="424"/>
        <v>11 BC</v>
      </c>
      <c r="C3971" s="25" t="s">
        <v>95</v>
      </c>
      <c r="F3971" s="43" t="str">
        <f t="shared" si="423"/>
        <v>70 Weeks Daniel  448</v>
      </c>
      <c r="J3971" s="43" t="str">
        <f t="shared" si="425"/>
        <v>1290 Daniel  590</v>
      </c>
    </row>
    <row r="3972" spans="1:15">
      <c r="A3972" s="14" t="str">
        <f t="shared" si="426"/>
        <v>3965 YB</v>
      </c>
      <c r="B3972" s="15" t="str">
        <f t="shared" si="424"/>
        <v>10 BC</v>
      </c>
      <c r="C3972" s="24"/>
      <c r="F3972" s="43" t="str">
        <f t="shared" si="423"/>
        <v>70 Weeks Daniel  449</v>
      </c>
      <c r="J3972" s="43" t="str">
        <f t="shared" si="425"/>
        <v>1290 Daniel  591</v>
      </c>
    </row>
    <row r="3973" spans="1:15">
      <c r="A3973" s="14" t="str">
        <f t="shared" si="426"/>
        <v>3966 YB</v>
      </c>
      <c r="B3973" s="15" t="str">
        <f t="shared" si="424"/>
        <v>9 BC</v>
      </c>
      <c r="C3973" s="24"/>
      <c r="F3973" s="43" t="str">
        <f t="shared" ref="F3973:F4013" si="427">CONCATENATE(LEFT(F3972, SEARCH(" ", F3972, 10)), " ", RIGHT(F3972,LEN(F3972)-FIND(" ",F3972, 10))+1)</f>
        <v>70 Weeks Daniel  450</v>
      </c>
      <c r="J3973" s="43" t="str">
        <f t="shared" si="425"/>
        <v>1290 Daniel  592</v>
      </c>
    </row>
    <row r="3974" spans="1:15">
      <c r="A3974" s="14" t="str">
        <f t="shared" si="426"/>
        <v>3967 YB</v>
      </c>
      <c r="B3974" s="15" t="str">
        <f t="shared" si="424"/>
        <v>8 BC</v>
      </c>
      <c r="C3974" s="24"/>
      <c r="F3974" s="43" t="str">
        <f t="shared" si="427"/>
        <v>70 Weeks Daniel  451</v>
      </c>
      <c r="J3974" s="43" t="str">
        <f t="shared" si="425"/>
        <v>1290 Daniel  593</v>
      </c>
    </row>
    <row r="3975" spans="1:15">
      <c r="A3975" s="14" t="str">
        <f t="shared" si="426"/>
        <v>3968 YB</v>
      </c>
      <c r="B3975" s="15" t="str">
        <f t="shared" si="424"/>
        <v>7 BC</v>
      </c>
      <c r="C3975" s="24"/>
      <c r="F3975" s="43" t="str">
        <f t="shared" si="427"/>
        <v>70 Weeks Daniel  452</v>
      </c>
      <c r="J3975" s="43" t="str">
        <f t="shared" si="425"/>
        <v>1290 Daniel  594</v>
      </c>
    </row>
    <row r="3976" spans="1:15">
      <c r="A3976" s="14" t="str">
        <f t="shared" si="426"/>
        <v>3969 YB</v>
      </c>
      <c r="B3976" s="15" t="str">
        <f t="shared" ref="B3976:B4039" si="428">IF((LEFT(A3976, SEARCH(" ", A3976, 1))-3974)&lt;=0, CONCATENATE(3974-LEFT(A3976, SEARCH(" ", A3976, 1))+1, " BC"), CONCATENATE(LEFT(A3976, SEARCH(" ", A3976, 1))-3974, " AD"))</f>
        <v>6 BC</v>
      </c>
      <c r="C3976" s="24"/>
      <c r="F3976" s="43" t="str">
        <f t="shared" si="427"/>
        <v>70 Weeks Daniel  453</v>
      </c>
      <c r="J3976" s="43" t="str">
        <f t="shared" si="425"/>
        <v>1290 Daniel  595</v>
      </c>
    </row>
    <row r="3977" spans="1:15">
      <c r="A3977" s="14" t="str">
        <f t="shared" si="426"/>
        <v>3970 YB</v>
      </c>
      <c r="B3977" s="15" t="str">
        <f t="shared" si="428"/>
        <v>5 BC</v>
      </c>
      <c r="C3977" s="24"/>
      <c r="D3977" s="11" t="s">
        <v>324</v>
      </c>
      <c r="E3977" s="6"/>
      <c r="F3977" s="43" t="str">
        <f t="shared" si="427"/>
        <v>70 Weeks Daniel  454</v>
      </c>
      <c r="J3977" s="43" t="str">
        <f t="shared" si="425"/>
        <v>1290 Daniel  596</v>
      </c>
    </row>
    <row r="3978" spans="1:15">
      <c r="A3978" s="14" t="str">
        <f t="shared" si="426"/>
        <v>3971 YB</v>
      </c>
      <c r="B3978" s="15" t="str">
        <f t="shared" si="428"/>
        <v>4 BC</v>
      </c>
      <c r="C3978" s="25" t="s">
        <v>96</v>
      </c>
      <c r="D3978" s="11" t="s">
        <v>323</v>
      </c>
      <c r="E3978" s="6"/>
      <c r="F3978" s="43" t="str">
        <f t="shared" si="427"/>
        <v>70 Weeks Daniel  455</v>
      </c>
      <c r="J3978" s="43" t="str">
        <f t="shared" si="425"/>
        <v>1290 Daniel  597</v>
      </c>
    </row>
    <row r="3979" spans="1:15">
      <c r="A3979" s="14" t="str">
        <f t="shared" si="426"/>
        <v>3972 YB</v>
      </c>
      <c r="B3979" s="15" t="str">
        <f t="shared" si="428"/>
        <v>3 BC</v>
      </c>
      <c r="C3979" s="24"/>
      <c r="F3979" s="43" t="str">
        <f t="shared" si="427"/>
        <v>70 Weeks Daniel  456</v>
      </c>
      <c r="J3979" s="43" t="str">
        <f t="shared" si="425"/>
        <v>1290 Daniel  598</v>
      </c>
    </row>
    <row r="3980" spans="1:15">
      <c r="A3980" s="14" t="str">
        <f t="shared" si="426"/>
        <v>3973 YB</v>
      </c>
      <c r="B3980" s="15" t="str">
        <f t="shared" si="428"/>
        <v>2 BC</v>
      </c>
      <c r="C3980" s="24"/>
      <c r="F3980" s="43" t="str">
        <f t="shared" si="427"/>
        <v>70 Weeks Daniel  457</v>
      </c>
      <c r="J3980" s="43" t="str">
        <f t="shared" si="425"/>
        <v>1290 Daniel  599</v>
      </c>
    </row>
    <row r="3981" spans="1:15">
      <c r="A3981" s="14" t="str">
        <f t="shared" si="426"/>
        <v>3974 YB</v>
      </c>
      <c r="B3981" s="15" t="str">
        <f t="shared" si="428"/>
        <v>1 BC</v>
      </c>
      <c r="C3981" s="24"/>
      <c r="F3981" s="43" t="str">
        <f t="shared" si="427"/>
        <v>70 Weeks Daniel  458</v>
      </c>
      <c r="J3981" s="43" t="str">
        <f t="shared" si="425"/>
        <v>1290 Daniel  600</v>
      </c>
    </row>
    <row r="3982" spans="1:15">
      <c r="A3982" s="14" t="str">
        <f t="shared" si="426"/>
        <v>3975 YB</v>
      </c>
      <c r="B3982" s="15" t="str">
        <f t="shared" si="428"/>
        <v>1 AD</v>
      </c>
      <c r="C3982" s="24"/>
      <c r="F3982" s="43" t="str">
        <f t="shared" si="427"/>
        <v>70 Weeks Daniel  459</v>
      </c>
      <c r="J3982" s="43" t="str">
        <f t="shared" si="425"/>
        <v>1290 Daniel  601</v>
      </c>
    </row>
    <row r="3983" spans="1:15">
      <c r="A3983" s="14" t="str">
        <f t="shared" si="426"/>
        <v>3976 YB</v>
      </c>
      <c r="B3983" s="15" t="str">
        <f t="shared" si="428"/>
        <v>2 AD</v>
      </c>
      <c r="C3983" s="24"/>
      <c r="F3983" s="43" t="str">
        <f t="shared" si="427"/>
        <v>70 Weeks Daniel  460</v>
      </c>
      <c r="J3983" s="43" t="str">
        <f t="shared" si="425"/>
        <v>1290 Daniel  602</v>
      </c>
      <c r="M3983" s="52" t="s">
        <v>302</v>
      </c>
      <c r="N3983" s="53"/>
      <c r="O3983" s="53"/>
    </row>
    <row r="3984" spans="1:15">
      <c r="A3984" s="14" t="str">
        <f t="shared" si="426"/>
        <v>3977 YB</v>
      </c>
      <c r="B3984" s="15" t="str">
        <f t="shared" si="428"/>
        <v>3 AD</v>
      </c>
      <c r="C3984" s="24"/>
      <c r="F3984" s="43" t="str">
        <f t="shared" si="427"/>
        <v>70 Weeks Daniel  461</v>
      </c>
      <c r="J3984" s="43" t="str">
        <f t="shared" si="425"/>
        <v>1290 Daniel  603</v>
      </c>
      <c r="K3984" s="54" t="s">
        <v>317</v>
      </c>
      <c r="L3984" s="55"/>
      <c r="M3984" s="53"/>
      <c r="N3984" s="53"/>
      <c r="O3984" s="53"/>
    </row>
    <row r="3985" spans="1:15">
      <c r="A3985" s="14" t="str">
        <f t="shared" si="426"/>
        <v>3978 YB</v>
      </c>
      <c r="B3985" s="15" t="str">
        <f t="shared" si="428"/>
        <v>4 AD</v>
      </c>
      <c r="C3985" s="25" t="s">
        <v>97</v>
      </c>
      <c r="F3985" s="43" t="str">
        <f t="shared" si="427"/>
        <v>70 Weeks Daniel  462</v>
      </c>
      <c r="J3985" s="43" t="str">
        <f t="shared" si="425"/>
        <v>1290 Daniel  604</v>
      </c>
      <c r="K3985" s="55"/>
      <c r="L3985" s="55"/>
      <c r="M3985" s="53"/>
      <c r="N3985" s="53"/>
      <c r="O3985" s="53"/>
    </row>
    <row r="3986" spans="1:15">
      <c r="A3986" s="14" t="str">
        <f t="shared" si="426"/>
        <v>3979 YB</v>
      </c>
      <c r="B3986" s="15" t="str">
        <f t="shared" si="428"/>
        <v>5 AD</v>
      </c>
      <c r="C3986" s="24"/>
      <c r="F3986" s="43" t="str">
        <f t="shared" si="427"/>
        <v>70 Weeks Daniel  463</v>
      </c>
      <c r="J3986" s="43" t="str">
        <f t="shared" si="425"/>
        <v>1290 Daniel  605</v>
      </c>
      <c r="K3986" s="55"/>
      <c r="L3986" s="55"/>
      <c r="M3986" s="53"/>
      <c r="N3986" s="53"/>
      <c r="O3986" s="53"/>
    </row>
    <row r="3987" spans="1:15">
      <c r="A3987" s="14" t="str">
        <f t="shared" si="426"/>
        <v>3980 YB</v>
      </c>
      <c r="B3987" s="15" t="str">
        <f t="shared" si="428"/>
        <v>6 AD</v>
      </c>
      <c r="C3987" s="24"/>
      <c r="F3987" s="43" t="str">
        <f t="shared" si="427"/>
        <v>70 Weeks Daniel  464</v>
      </c>
      <c r="J3987" s="43" t="str">
        <f t="shared" si="425"/>
        <v>1290 Daniel  606</v>
      </c>
      <c r="K3987" s="55"/>
      <c r="L3987" s="55"/>
      <c r="M3987" s="53"/>
      <c r="N3987" s="53"/>
      <c r="O3987" s="53"/>
    </row>
    <row r="3988" spans="1:15">
      <c r="A3988" s="14" t="str">
        <f t="shared" si="426"/>
        <v>3981 YB</v>
      </c>
      <c r="B3988" s="15" t="str">
        <f t="shared" si="428"/>
        <v>7 AD</v>
      </c>
      <c r="C3988" s="24"/>
      <c r="D3988" s="52" t="s">
        <v>303</v>
      </c>
      <c r="E3988" s="53"/>
      <c r="F3988" s="43" t="str">
        <f t="shared" si="427"/>
        <v>70 Weeks Daniel  465</v>
      </c>
      <c r="J3988" s="43" t="str">
        <f t="shared" si="425"/>
        <v>1290 Daniel  607</v>
      </c>
      <c r="K3988" s="55"/>
      <c r="L3988" s="55"/>
      <c r="M3988" s="53"/>
      <c r="N3988" s="53"/>
      <c r="O3988" s="53"/>
    </row>
    <row r="3989" spans="1:15">
      <c r="A3989" s="14" t="str">
        <f t="shared" si="426"/>
        <v>3982 YB</v>
      </c>
      <c r="B3989" s="15" t="str">
        <f t="shared" si="428"/>
        <v>8 AD</v>
      </c>
      <c r="C3989" s="24"/>
      <c r="D3989" s="53"/>
      <c r="E3989" s="53"/>
      <c r="F3989" s="43" t="str">
        <f t="shared" si="427"/>
        <v>70 Weeks Daniel  466</v>
      </c>
      <c r="J3989" s="43" t="str">
        <f t="shared" si="425"/>
        <v>1290 Daniel  608</v>
      </c>
      <c r="K3989" s="55"/>
      <c r="L3989" s="55"/>
      <c r="M3989" s="53"/>
      <c r="N3989" s="53"/>
      <c r="O3989" s="53"/>
    </row>
    <row r="3990" spans="1:15">
      <c r="A3990" s="14" t="str">
        <f t="shared" si="426"/>
        <v>3983 YB</v>
      </c>
      <c r="B3990" s="15" t="str">
        <f t="shared" si="428"/>
        <v>9 AD</v>
      </c>
      <c r="C3990" s="24"/>
      <c r="D3990" s="53"/>
      <c r="E3990" s="53"/>
      <c r="F3990" s="43" t="str">
        <f t="shared" si="427"/>
        <v>70 Weeks Daniel  467</v>
      </c>
      <c r="J3990" s="43" t="str">
        <f t="shared" si="425"/>
        <v>1290 Daniel  609</v>
      </c>
      <c r="K3990" s="55"/>
      <c r="L3990" s="55"/>
      <c r="M3990" s="53"/>
      <c r="N3990" s="53"/>
      <c r="O3990" s="53"/>
    </row>
    <row r="3991" spans="1:15">
      <c r="A3991" s="14" t="str">
        <f t="shared" si="426"/>
        <v>3984 YB</v>
      </c>
      <c r="B3991" s="15" t="str">
        <f t="shared" si="428"/>
        <v>10 AD</v>
      </c>
      <c r="C3991" s="24"/>
      <c r="D3991" s="53"/>
      <c r="E3991" s="53"/>
      <c r="F3991" s="43" t="str">
        <f t="shared" si="427"/>
        <v>70 Weeks Daniel  468</v>
      </c>
      <c r="J3991" s="43" t="str">
        <f t="shared" si="425"/>
        <v>1290 Daniel  610</v>
      </c>
      <c r="K3991" s="55"/>
      <c r="L3991" s="55"/>
      <c r="M3991" s="53"/>
      <c r="N3991" s="53"/>
      <c r="O3991" s="53"/>
    </row>
    <row r="3992" spans="1:15">
      <c r="A3992" s="14" t="str">
        <f t="shared" si="426"/>
        <v>3985 YB</v>
      </c>
      <c r="B3992" s="15" t="str">
        <f t="shared" si="428"/>
        <v>11 AD</v>
      </c>
      <c r="C3992" s="25" t="s">
        <v>98</v>
      </c>
      <c r="D3992" s="53"/>
      <c r="E3992" s="53"/>
      <c r="F3992" s="43" t="str">
        <f t="shared" si="427"/>
        <v>70 Weeks Daniel  469</v>
      </c>
      <c r="J3992" s="43" t="str">
        <f t="shared" si="425"/>
        <v>1290 Daniel  611</v>
      </c>
      <c r="K3992" s="55"/>
      <c r="L3992" s="55"/>
      <c r="M3992" s="53"/>
      <c r="N3992" s="53"/>
      <c r="O3992" s="53"/>
    </row>
    <row r="3993" spans="1:15">
      <c r="A3993" s="14" t="str">
        <f t="shared" si="426"/>
        <v>3986 YB</v>
      </c>
      <c r="B3993" s="15" t="str">
        <f t="shared" si="428"/>
        <v>12 AD</v>
      </c>
      <c r="C3993" s="24"/>
      <c r="D3993" s="53"/>
      <c r="E3993" s="53"/>
      <c r="F3993" s="43" t="str">
        <f t="shared" si="427"/>
        <v>70 Weeks Daniel  470</v>
      </c>
      <c r="J3993" s="43" t="str">
        <f t="shared" si="425"/>
        <v>1290 Daniel  612</v>
      </c>
      <c r="K3993" s="55"/>
      <c r="L3993" s="55"/>
      <c r="M3993" s="53"/>
      <c r="N3993" s="53"/>
      <c r="O3993" s="53"/>
    </row>
    <row r="3994" spans="1:15">
      <c r="A3994" s="14" t="str">
        <f t="shared" si="426"/>
        <v>3987 YB</v>
      </c>
      <c r="B3994" s="15" t="str">
        <f t="shared" si="428"/>
        <v>13 AD</v>
      </c>
      <c r="C3994" s="24"/>
      <c r="D3994" s="53"/>
      <c r="E3994" s="53"/>
      <c r="F3994" s="43" t="str">
        <f t="shared" si="427"/>
        <v>70 Weeks Daniel  471</v>
      </c>
      <c r="J3994" s="43" t="str">
        <f t="shared" si="425"/>
        <v>1290 Daniel  613</v>
      </c>
      <c r="K3994" s="55"/>
      <c r="L3994" s="55"/>
      <c r="M3994" s="53"/>
      <c r="N3994" s="53"/>
      <c r="O3994" s="53"/>
    </row>
    <row r="3995" spans="1:15">
      <c r="A3995" s="14" t="str">
        <f t="shared" si="426"/>
        <v>3988 YB</v>
      </c>
      <c r="B3995" s="15" t="str">
        <f t="shared" si="428"/>
        <v>14 AD</v>
      </c>
      <c r="C3995" s="24"/>
      <c r="D3995" s="53"/>
      <c r="E3995" s="53"/>
      <c r="F3995" s="43" t="str">
        <f t="shared" si="427"/>
        <v>70 Weeks Daniel  472</v>
      </c>
      <c r="J3995" s="43" t="str">
        <f t="shared" si="425"/>
        <v>1290 Daniel  614</v>
      </c>
      <c r="K3995" s="55"/>
      <c r="L3995" s="55"/>
      <c r="M3995" s="53"/>
      <c r="N3995" s="53"/>
      <c r="O3995" s="53"/>
    </row>
    <row r="3996" spans="1:15">
      <c r="A3996" s="14" t="str">
        <f t="shared" si="426"/>
        <v>3989 YB</v>
      </c>
      <c r="B3996" s="15" t="str">
        <f t="shared" si="428"/>
        <v>15 AD</v>
      </c>
      <c r="C3996" s="24"/>
      <c r="D3996" s="53"/>
      <c r="E3996" s="53"/>
      <c r="F3996" s="43" t="str">
        <f t="shared" si="427"/>
        <v>70 Weeks Daniel  473</v>
      </c>
      <c r="J3996" s="43" t="str">
        <f t="shared" si="425"/>
        <v>1290 Daniel  615</v>
      </c>
      <c r="K3996" s="55"/>
      <c r="L3996" s="55"/>
      <c r="M3996" s="53"/>
      <c r="N3996" s="53"/>
      <c r="O3996" s="53"/>
    </row>
    <row r="3997" spans="1:15">
      <c r="A3997" s="14" t="str">
        <f t="shared" si="426"/>
        <v>3990 YB</v>
      </c>
      <c r="B3997" s="15" t="str">
        <f t="shared" si="428"/>
        <v>16 AD</v>
      </c>
      <c r="C3997" s="24"/>
      <c r="D3997" s="53"/>
      <c r="E3997" s="53"/>
      <c r="F3997" s="43" t="str">
        <f t="shared" si="427"/>
        <v>70 Weeks Daniel  474</v>
      </c>
      <c r="J3997" s="43" t="str">
        <f t="shared" si="425"/>
        <v>1290 Daniel  616</v>
      </c>
      <c r="K3997" s="55"/>
      <c r="L3997" s="55"/>
      <c r="M3997" s="53"/>
      <c r="N3997" s="53"/>
      <c r="O3997" s="53"/>
    </row>
    <row r="3998" spans="1:15">
      <c r="A3998" s="14" t="str">
        <f t="shared" si="426"/>
        <v>3991 YB</v>
      </c>
      <c r="B3998" s="15" t="str">
        <f t="shared" si="428"/>
        <v>17 AD</v>
      </c>
      <c r="C3998" s="24"/>
      <c r="D3998" s="53"/>
      <c r="E3998" s="53"/>
      <c r="F3998" s="43" t="str">
        <f t="shared" si="427"/>
        <v>70 Weeks Daniel  475</v>
      </c>
      <c r="J3998" s="43" t="str">
        <f t="shared" si="425"/>
        <v>1290 Daniel  617</v>
      </c>
      <c r="K3998" s="55"/>
      <c r="L3998" s="55"/>
      <c r="M3998" s="53"/>
      <c r="N3998" s="53"/>
      <c r="O3998" s="53"/>
    </row>
    <row r="3999" spans="1:15">
      <c r="A3999" s="14" t="str">
        <f t="shared" si="426"/>
        <v>3992 YB</v>
      </c>
      <c r="B3999" s="15" t="str">
        <f t="shared" si="428"/>
        <v>18 AD</v>
      </c>
      <c r="C3999" s="25" t="s">
        <v>99</v>
      </c>
      <c r="D3999" s="53"/>
      <c r="E3999" s="53"/>
      <c r="F3999" s="43" t="str">
        <f t="shared" si="427"/>
        <v>70 Weeks Daniel  476</v>
      </c>
      <c r="J3999" s="43" t="str">
        <f t="shared" si="425"/>
        <v>1290 Daniel  618</v>
      </c>
      <c r="K3999" s="55"/>
      <c r="L3999" s="55"/>
      <c r="M3999" s="53"/>
      <c r="N3999" s="53"/>
      <c r="O3999" s="53"/>
    </row>
    <row r="4000" spans="1:15">
      <c r="A4000" s="14" t="str">
        <f t="shared" si="426"/>
        <v>3993 YB</v>
      </c>
      <c r="B4000" s="15" t="str">
        <f t="shared" si="428"/>
        <v>19 AD</v>
      </c>
      <c r="C4000" s="24"/>
      <c r="D4000" s="53"/>
      <c r="E4000" s="53"/>
      <c r="F4000" s="43" t="str">
        <f t="shared" si="427"/>
        <v>70 Weeks Daniel  477</v>
      </c>
      <c r="J4000" s="43" t="str">
        <f t="shared" si="425"/>
        <v>1290 Daniel  619</v>
      </c>
      <c r="K4000" s="55"/>
      <c r="L4000" s="55"/>
      <c r="M4000" s="53"/>
      <c r="N4000" s="53"/>
      <c r="O4000" s="53"/>
    </row>
    <row r="4001" spans="1:16">
      <c r="A4001" s="14" t="str">
        <f t="shared" si="426"/>
        <v>3994 YB</v>
      </c>
      <c r="B4001" s="15" t="str">
        <f t="shared" si="428"/>
        <v>20 AD</v>
      </c>
      <c r="C4001" s="24"/>
      <c r="D4001" s="53"/>
      <c r="E4001" s="53"/>
      <c r="F4001" s="43" t="str">
        <f t="shared" si="427"/>
        <v>70 Weeks Daniel  478</v>
      </c>
      <c r="G4001" s="52" t="s">
        <v>291</v>
      </c>
      <c r="H4001" s="53"/>
      <c r="I4001" s="53"/>
      <c r="J4001" s="43" t="str">
        <f t="shared" si="425"/>
        <v>1290 Daniel  620</v>
      </c>
      <c r="K4001" s="55"/>
      <c r="L4001" s="55"/>
      <c r="P4001" s="8"/>
    </row>
    <row r="4002" spans="1:16">
      <c r="A4002" s="14" t="str">
        <f t="shared" si="426"/>
        <v>3995 YB</v>
      </c>
      <c r="B4002" s="15" t="str">
        <f t="shared" si="428"/>
        <v>21 AD</v>
      </c>
      <c r="C4002" s="24"/>
      <c r="D4002" s="53"/>
      <c r="E4002" s="53"/>
      <c r="F4002" s="43" t="str">
        <f t="shared" si="427"/>
        <v>70 Weeks Daniel  479</v>
      </c>
      <c r="G4002" s="53"/>
      <c r="H4002" s="53"/>
      <c r="I4002" s="53"/>
      <c r="J4002" s="43" t="str">
        <f t="shared" si="425"/>
        <v>1290 Daniel  621</v>
      </c>
      <c r="K4002" s="55"/>
      <c r="L4002" s="55"/>
      <c r="N4002" s="50" t="s">
        <v>292</v>
      </c>
      <c r="O4002" s="50" t="s">
        <v>293</v>
      </c>
      <c r="P4002" s="8"/>
    </row>
    <row r="4003" spans="1:16">
      <c r="A4003" s="14" t="str">
        <f t="shared" si="426"/>
        <v>3996 YB</v>
      </c>
      <c r="B4003" s="15" t="str">
        <f t="shared" si="428"/>
        <v>22 AD</v>
      </c>
      <c r="C4003" s="24"/>
      <c r="D4003" s="53"/>
      <c r="E4003" s="53"/>
      <c r="F4003" s="43" t="str">
        <f t="shared" si="427"/>
        <v>70 Weeks Daniel  480</v>
      </c>
      <c r="G4003" s="53"/>
      <c r="H4003" s="53"/>
      <c r="I4003" s="53"/>
      <c r="J4003" s="43" t="str">
        <f t="shared" si="425"/>
        <v>1290 Daniel  622</v>
      </c>
      <c r="N4003" s="51"/>
      <c r="O4003" s="51"/>
      <c r="P4003" s="8"/>
    </row>
    <row r="4004" spans="1:16">
      <c r="A4004" s="14" t="str">
        <f t="shared" si="426"/>
        <v>3997 YB</v>
      </c>
      <c r="B4004" s="15" t="str">
        <f t="shared" si="428"/>
        <v>23 AD</v>
      </c>
      <c r="C4004" s="24"/>
      <c r="D4004" s="53"/>
      <c r="E4004" s="53"/>
      <c r="F4004" s="43" t="str">
        <f t="shared" si="427"/>
        <v>70 Weeks Daniel  481</v>
      </c>
      <c r="G4004" s="53"/>
      <c r="H4004" s="53"/>
      <c r="I4004" s="53"/>
      <c r="J4004" s="43" t="str">
        <f t="shared" si="425"/>
        <v>1290 Daniel  623</v>
      </c>
      <c r="K4004" s="7"/>
      <c r="L4004" s="50" t="s">
        <v>268</v>
      </c>
      <c r="N4004" s="51"/>
      <c r="O4004" s="51"/>
    </row>
    <row r="4005" spans="1:16">
      <c r="A4005" s="14" t="str">
        <f t="shared" si="426"/>
        <v>3998 YB</v>
      </c>
      <c r="B4005" s="15" t="str">
        <f t="shared" si="428"/>
        <v>24 AD</v>
      </c>
      <c r="C4005" s="24"/>
      <c r="D4005" s="53"/>
      <c r="E4005" s="53"/>
      <c r="F4005" s="43" t="str">
        <f t="shared" si="427"/>
        <v>70 Weeks Daniel  482</v>
      </c>
      <c r="G4005" s="53"/>
      <c r="H4005" s="53"/>
      <c r="I4005" s="53"/>
      <c r="J4005" s="43" t="str">
        <f t="shared" si="425"/>
        <v>1290 Daniel  624</v>
      </c>
      <c r="K4005" s="7"/>
      <c r="L4005" s="51"/>
      <c r="M4005" s="7"/>
      <c r="N4005" s="51"/>
      <c r="O4005" s="51"/>
    </row>
    <row r="4006" spans="1:16">
      <c r="A4006" s="14" t="str">
        <f t="shared" si="426"/>
        <v>3999 YB</v>
      </c>
      <c r="B4006" s="15" t="str">
        <f t="shared" si="428"/>
        <v>25 AD</v>
      </c>
      <c r="C4006" s="25" t="s">
        <v>100</v>
      </c>
      <c r="F4006" s="43" t="str">
        <f t="shared" si="427"/>
        <v>70 Weeks Daniel  483</v>
      </c>
      <c r="G4006" s="53"/>
      <c r="H4006" s="53"/>
      <c r="I4006" s="53"/>
      <c r="J4006" s="43" t="str">
        <f t="shared" si="425"/>
        <v>1290 Daniel  625</v>
      </c>
      <c r="K4006" s="7"/>
      <c r="L4006" s="51"/>
      <c r="M4006" s="7"/>
      <c r="N4006" s="51"/>
      <c r="O4006" s="51"/>
    </row>
    <row r="4007" spans="1:16" ht="17">
      <c r="A4007" s="48" t="str">
        <f t="shared" si="426"/>
        <v>4000 YB</v>
      </c>
      <c r="B4007" s="48" t="str">
        <f t="shared" si="428"/>
        <v>26 AD</v>
      </c>
      <c r="C4007" s="26" t="str">
        <f>CONCATENATE("Yovel ", RIGHT(C3957,LEN(C3957)-FIND(" ",C3957))+1)</f>
        <v>Yovel 80</v>
      </c>
      <c r="D4007" s="11" t="s">
        <v>294</v>
      </c>
      <c r="E4007" s="6"/>
      <c r="F4007" s="43" t="str">
        <f t="shared" si="427"/>
        <v>70 Weeks Daniel  484</v>
      </c>
      <c r="G4007" s="53"/>
      <c r="H4007" s="53"/>
      <c r="I4007" s="53"/>
      <c r="J4007" s="43" t="str">
        <f t="shared" si="425"/>
        <v>1290 Daniel  626</v>
      </c>
      <c r="K4007" s="7"/>
      <c r="L4007" s="43" t="s">
        <v>261</v>
      </c>
      <c r="N4007" s="43" t="s">
        <v>295</v>
      </c>
      <c r="O4007" s="42" t="s">
        <v>296</v>
      </c>
    </row>
    <row r="4008" spans="1:16">
      <c r="A4008" s="14" t="str">
        <f t="shared" si="426"/>
        <v>4001 YB</v>
      </c>
      <c r="B4008" s="15" t="str">
        <f t="shared" si="428"/>
        <v>27 AD</v>
      </c>
      <c r="C4008" s="3"/>
      <c r="F4008" s="43" t="str">
        <f t="shared" si="427"/>
        <v>70 Weeks Daniel  485</v>
      </c>
      <c r="G4008" s="53"/>
      <c r="H4008" s="53"/>
      <c r="I4008" s="53"/>
      <c r="J4008" s="43" t="str">
        <f t="shared" si="425"/>
        <v>1290 Daniel  627</v>
      </c>
      <c r="K4008" s="9"/>
      <c r="L4008" s="43" t="str">
        <f t="shared" ref="L4008:L4071" si="429">CONCATENATE(LEFT(L4007, SEARCH(" ", L4007, 10)), " ", RIGHT(L4007,LEN(L4007)-FIND(" ",L4007, 10))+1)</f>
        <v>2300 Daniel  2</v>
      </c>
      <c r="N4008" s="43" t="str">
        <f t="shared" ref="N4008:N4071" si="430">CONCATENATE(LEFT(N4007, SEARCH(" ", N4007, 10)), " ", RIGHT(N4007,LEN(N4007)-FIND(" ",N4007, 10))+1)</f>
        <v>2000 Yeshua  2</v>
      </c>
      <c r="O4008" s="42" t="str">
        <f t="shared" ref="O4008:O4071" si="431">CONCATENATE(LEFT(O4007, SEARCH(" ", O4007, 10)), " ", RIGHT(O4007,LEN(O4007)-FIND(" ",O4007, 10))+1)</f>
        <v>3000 Yeshua  2</v>
      </c>
    </row>
    <row r="4009" spans="1:16">
      <c r="A4009" s="14" t="str">
        <f t="shared" si="426"/>
        <v>4002 YB</v>
      </c>
      <c r="B4009" s="15" t="str">
        <f t="shared" si="428"/>
        <v>28 AD</v>
      </c>
      <c r="C4009" s="24"/>
      <c r="F4009" s="43" t="str">
        <f t="shared" si="427"/>
        <v>70 Weeks Daniel  486</v>
      </c>
      <c r="J4009" s="43" t="str">
        <f t="shared" si="425"/>
        <v>1290 Daniel  628</v>
      </c>
      <c r="L4009" s="43" t="str">
        <f t="shared" si="429"/>
        <v>2300 Daniel  3</v>
      </c>
      <c r="N4009" s="43" t="str">
        <f t="shared" si="430"/>
        <v>2000 Yeshua  3</v>
      </c>
      <c r="O4009" s="42" t="str">
        <f t="shared" si="431"/>
        <v>3000 Yeshua  3</v>
      </c>
    </row>
    <row r="4010" spans="1:16">
      <c r="A4010" s="14" t="str">
        <f t="shared" si="426"/>
        <v>4003 YB</v>
      </c>
      <c r="B4010" s="15" t="str">
        <f t="shared" si="428"/>
        <v>29 AD</v>
      </c>
      <c r="C4010" s="24"/>
      <c r="D4010" s="11" t="s">
        <v>297</v>
      </c>
      <c r="E4010" s="27"/>
      <c r="F4010" s="43" t="str">
        <f t="shared" si="427"/>
        <v>70 Weeks Daniel  487</v>
      </c>
      <c r="G4010" s="11" t="s">
        <v>262</v>
      </c>
      <c r="H4010" s="28"/>
      <c r="I4010" s="28"/>
      <c r="J4010" s="43" t="str">
        <f t="shared" si="425"/>
        <v>1290 Daniel  629</v>
      </c>
      <c r="L4010" s="43" t="str">
        <f t="shared" si="429"/>
        <v>2300 Daniel  4</v>
      </c>
      <c r="N4010" s="43" t="str">
        <f t="shared" si="430"/>
        <v>2000 Yeshua  4</v>
      </c>
      <c r="O4010" s="42" t="str">
        <f t="shared" si="431"/>
        <v>3000 Yeshua  4</v>
      </c>
    </row>
    <row r="4011" spans="1:16">
      <c r="A4011" s="14" t="str">
        <f t="shared" si="426"/>
        <v>4004 YB</v>
      </c>
      <c r="B4011" s="15" t="str">
        <f t="shared" si="428"/>
        <v>30 AD</v>
      </c>
      <c r="C4011" s="24"/>
      <c r="D4011" s="27"/>
      <c r="E4011" s="27"/>
      <c r="F4011" s="43" t="str">
        <f t="shared" si="427"/>
        <v>70 Weeks Daniel  488</v>
      </c>
      <c r="G4011" s="27"/>
      <c r="H4011" s="27"/>
      <c r="I4011" s="27"/>
      <c r="J4011" s="43" t="str">
        <f t="shared" si="425"/>
        <v>1290 Daniel  630</v>
      </c>
      <c r="L4011" s="43" t="str">
        <f t="shared" si="429"/>
        <v>2300 Daniel  5</v>
      </c>
      <c r="N4011" s="43" t="str">
        <f t="shared" si="430"/>
        <v>2000 Yeshua  5</v>
      </c>
      <c r="O4011" s="42" t="str">
        <f t="shared" si="431"/>
        <v>3000 Yeshua  5</v>
      </c>
    </row>
    <row r="4012" spans="1:16">
      <c r="A4012" s="14" t="str">
        <f t="shared" si="426"/>
        <v>4005 YB</v>
      </c>
      <c r="B4012" s="15" t="str">
        <f t="shared" si="428"/>
        <v>31 AD</v>
      </c>
      <c r="C4012" s="24"/>
      <c r="F4012" s="43" t="str">
        <f t="shared" si="427"/>
        <v>70 Weeks Daniel  489</v>
      </c>
      <c r="J4012" s="43" t="str">
        <f t="shared" si="425"/>
        <v>1290 Daniel  631</v>
      </c>
      <c r="L4012" s="43" t="str">
        <f t="shared" si="429"/>
        <v>2300 Daniel  6</v>
      </c>
      <c r="N4012" s="43" t="str">
        <f t="shared" si="430"/>
        <v>2000 Yeshua  6</v>
      </c>
      <c r="O4012" s="42" t="str">
        <f t="shared" si="431"/>
        <v>3000 Yeshua  6</v>
      </c>
    </row>
    <row r="4013" spans="1:16">
      <c r="A4013" s="14" t="str">
        <f t="shared" si="426"/>
        <v>4006 YB</v>
      </c>
      <c r="B4013" s="15" t="str">
        <f t="shared" si="428"/>
        <v>32 AD</v>
      </c>
      <c r="C4013" s="24"/>
      <c r="F4013" s="43" t="str">
        <f t="shared" si="427"/>
        <v>70 Weeks Daniel  490</v>
      </c>
      <c r="J4013" s="43" t="str">
        <f t="shared" si="425"/>
        <v>1290 Daniel  632</v>
      </c>
      <c r="L4013" s="43" t="str">
        <f t="shared" si="429"/>
        <v>2300 Daniel  7</v>
      </c>
      <c r="N4013" s="43" t="str">
        <f t="shared" si="430"/>
        <v>2000 Yeshua  7</v>
      </c>
      <c r="O4013" s="42" t="str">
        <f t="shared" si="431"/>
        <v>3000 Yeshua  7</v>
      </c>
    </row>
    <row r="4014" spans="1:16">
      <c r="A4014" s="14" t="str">
        <f t="shared" si="426"/>
        <v>4007 YB</v>
      </c>
      <c r="B4014" s="15" t="str">
        <f t="shared" si="428"/>
        <v>33 AD</v>
      </c>
      <c r="C4014" s="25" t="s">
        <v>94</v>
      </c>
      <c r="G4014" s="11" t="s">
        <v>111</v>
      </c>
      <c r="H4014" s="11"/>
      <c r="I4014" s="27"/>
      <c r="J4014" s="43" t="str">
        <f t="shared" si="425"/>
        <v>1290 Daniel  633</v>
      </c>
      <c r="L4014" s="43" t="str">
        <f t="shared" si="429"/>
        <v>2300 Daniel  8</v>
      </c>
      <c r="N4014" s="43" t="str">
        <f t="shared" si="430"/>
        <v>2000 Yeshua  8</v>
      </c>
      <c r="O4014" s="42" t="str">
        <f t="shared" si="431"/>
        <v>3000 Yeshua  8</v>
      </c>
    </row>
    <row r="4015" spans="1:16">
      <c r="A4015" s="14" t="str">
        <f t="shared" si="426"/>
        <v>4008 YB</v>
      </c>
      <c r="B4015" s="15" t="str">
        <f t="shared" si="428"/>
        <v>34 AD</v>
      </c>
      <c r="C4015" s="24"/>
      <c r="D4015" s="52" t="s">
        <v>304</v>
      </c>
      <c r="E4015" s="53"/>
      <c r="J4015" s="43" t="str">
        <f t="shared" si="425"/>
        <v>1290 Daniel  634</v>
      </c>
      <c r="L4015" s="43" t="str">
        <f t="shared" si="429"/>
        <v>2300 Daniel  9</v>
      </c>
      <c r="N4015" s="43" t="str">
        <f t="shared" si="430"/>
        <v>2000 Yeshua  9</v>
      </c>
      <c r="O4015" s="42" t="str">
        <f t="shared" si="431"/>
        <v>3000 Yeshua  9</v>
      </c>
    </row>
    <row r="4016" spans="1:16">
      <c r="A4016" s="14" t="str">
        <f t="shared" si="426"/>
        <v>4009 YB</v>
      </c>
      <c r="B4016" s="15" t="str">
        <f t="shared" si="428"/>
        <v>35 AD</v>
      </c>
      <c r="C4016" s="24"/>
      <c r="D4016" s="53"/>
      <c r="E4016" s="53"/>
      <c r="G4016" s="52" t="s">
        <v>263</v>
      </c>
      <c r="H4016" s="53"/>
      <c r="I4016" s="53"/>
      <c r="J4016" s="43" t="str">
        <f t="shared" si="425"/>
        <v>1290 Daniel  635</v>
      </c>
      <c r="L4016" s="43" t="str">
        <f t="shared" si="429"/>
        <v>2300 Daniel  10</v>
      </c>
      <c r="N4016" s="43" t="str">
        <f t="shared" si="430"/>
        <v>2000 Yeshua  10</v>
      </c>
      <c r="O4016" s="42" t="str">
        <f t="shared" si="431"/>
        <v>3000 Yeshua  10</v>
      </c>
    </row>
    <row r="4017" spans="1:15">
      <c r="A4017" s="14" t="str">
        <f t="shared" si="426"/>
        <v>4010 YB</v>
      </c>
      <c r="B4017" s="15" t="str">
        <f t="shared" si="428"/>
        <v>36 AD</v>
      </c>
      <c r="C4017" s="24"/>
      <c r="D4017" s="53"/>
      <c r="E4017" s="53"/>
      <c r="G4017" s="53"/>
      <c r="H4017" s="53"/>
      <c r="I4017" s="53"/>
      <c r="J4017" s="43" t="str">
        <f t="shared" si="425"/>
        <v>1290 Daniel  636</v>
      </c>
      <c r="L4017" s="43" t="str">
        <f t="shared" si="429"/>
        <v>2300 Daniel  11</v>
      </c>
      <c r="N4017" s="43" t="str">
        <f t="shared" si="430"/>
        <v>2000 Yeshua  11</v>
      </c>
      <c r="O4017" s="42" t="str">
        <f t="shared" si="431"/>
        <v>3000 Yeshua  11</v>
      </c>
    </row>
    <row r="4018" spans="1:15">
      <c r="A4018" s="14" t="str">
        <f t="shared" si="426"/>
        <v>4011 YB</v>
      </c>
      <c r="B4018" s="15" t="str">
        <f t="shared" si="428"/>
        <v>37 AD</v>
      </c>
      <c r="C4018" s="24"/>
      <c r="D4018" s="53"/>
      <c r="E4018" s="53"/>
      <c r="G4018" s="53"/>
      <c r="H4018" s="53"/>
      <c r="I4018" s="53"/>
      <c r="J4018" s="43" t="str">
        <f t="shared" si="425"/>
        <v>1290 Daniel  637</v>
      </c>
      <c r="L4018" s="43" t="str">
        <f t="shared" si="429"/>
        <v>2300 Daniel  12</v>
      </c>
      <c r="N4018" s="43" t="str">
        <f t="shared" si="430"/>
        <v>2000 Yeshua  12</v>
      </c>
      <c r="O4018" s="42" t="str">
        <f t="shared" si="431"/>
        <v>3000 Yeshua  12</v>
      </c>
    </row>
    <row r="4019" spans="1:15">
      <c r="A4019" s="14" t="str">
        <f t="shared" si="426"/>
        <v>4012 YB</v>
      </c>
      <c r="B4019" s="15" t="str">
        <f t="shared" si="428"/>
        <v>38 AD</v>
      </c>
      <c r="C4019" s="24"/>
      <c r="D4019" s="53"/>
      <c r="E4019" s="53"/>
      <c r="G4019" s="53"/>
      <c r="H4019" s="53"/>
      <c r="I4019" s="53"/>
      <c r="J4019" s="43" t="str">
        <f t="shared" si="425"/>
        <v>1290 Daniel  638</v>
      </c>
      <c r="L4019" s="43" t="str">
        <f t="shared" si="429"/>
        <v>2300 Daniel  13</v>
      </c>
      <c r="N4019" s="43" t="str">
        <f t="shared" si="430"/>
        <v>2000 Yeshua  13</v>
      </c>
      <c r="O4019" s="42" t="str">
        <f t="shared" si="431"/>
        <v>3000 Yeshua  13</v>
      </c>
    </row>
    <row r="4020" spans="1:15">
      <c r="A4020" s="14" t="str">
        <f t="shared" si="426"/>
        <v>4013 YB</v>
      </c>
      <c r="B4020" s="15" t="str">
        <f t="shared" si="428"/>
        <v>39 AD</v>
      </c>
      <c r="C4020" s="24"/>
      <c r="D4020" s="53"/>
      <c r="E4020" s="53"/>
      <c r="J4020" s="43" t="str">
        <f t="shared" si="425"/>
        <v>1290 Daniel  639</v>
      </c>
      <c r="L4020" s="43" t="str">
        <f t="shared" si="429"/>
        <v>2300 Daniel  14</v>
      </c>
      <c r="N4020" s="43" t="str">
        <f t="shared" si="430"/>
        <v>2000 Yeshua  14</v>
      </c>
      <c r="O4020" s="42" t="str">
        <f t="shared" si="431"/>
        <v>3000 Yeshua  14</v>
      </c>
    </row>
    <row r="4021" spans="1:15">
      <c r="A4021" s="14" t="str">
        <f t="shared" si="426"/>
        <v>4014 YB</v>
      </c>
      <c r="B4021" s="15" t="str">
        <f t="shared" si="428"/>
        <v>40 AD</v>
      </c>
      <c r="C4021" s="25" t="s">
        <v>95</v>
      </c>
      <c r="D4021" s="53"/>
      <c r="E4021" s="53"/>
      <c r="J4021" s="43" t="str">
        <f t="shared" si="425"/>
        <v>1290 Daniel  640</v>
      </c>
      <c r="L4021" s="43" t="str">
        <f t="shared" si="429"/>
        <v>2300 Daniel  15</v>
      </c>
      <c r="N4021" s="43" t="str">
        <f t="shared" si="430"/>
        <v>2000 Yeshua  15</v>
      </c>
      <c r="O4021" s="42" t="str">
        <f t="shared" si="431"/>
        <v>3000 Yeshua  15</v>
      </c>
    </row>
    <row r="4022" spans="1:15">
      <c r="A4022" s="14" t="str">
        <f t="shared" si="426"/>
        <v>4015 YB</v>
      </c>
      <c r="B4022" s="15" t="str">
        <f t="shared" si="428"/>
        <v>41 AD</v>
      </c>
      <c r="C4022" s="24"/>
      <c r="D4022" s="53"/>
      <c r="E4022" s="53"/>
      <c r="J4022" s="43" t="str">
        <f t="shared" si="425"/>
        <v>1290 Daniel  641</v>
      </c>
      <c r="L4022" s="43" t="str">
        <f t="shared" si="429"/>
        <v>2300 Daniel  16</v>
      </c>
      <c r="N4022" s="43" t="str">
        <f t="shared" si="430"/>
        <v>2000 Yeshua  16</v>
      </c>
      <c r="O4022" s="42" t="str">
        <f t="shared" si="431"/>
        <v>3000 Yeshua  16</v>
      </c>
    </row>
    <row r="4023" spans="1:15">
      <c r="A4023" s="14" t="str">
        <f t="shared" si="426"/>
        <v>4016 YB</v>
      </c>
      <c r="B4023" s="15" t="str">
        <f t="shared" si="428"/>
        <v>42 AD</v>
      </c>
      <c r="C4023" s="24"/>
      <c r="D4023" s="53"/>
      <c r="E4023" s="53"/>
      <c r="J4023" s="43" t="str">
        <f t="shared" ref="J4023:J4086" si="432">CONCATENATE(LEFT(J4022, SEARCH(" ", J4022, 10)), " ", RIGHT(J4022,LEN(J4022)-FIND(" ",J4022, 10))+1)</f>
        <v>1290 Daniel  642</v>
      </c>
      <c r="L4023" s="43" t="str">
        <f t="shared" si="429"/>
        <v>2300 Daniel  17</v>
      </c>
      <c r="N4023" s="43" t="str">
        <f t="shared" si="430"/>
        <v>2000 Yeshua  17</v>
      </c>
      <c r="O4023" s="42" t="str">
        <f t="shared" si="431"/>
        <v>3000 Yeshua  17</v>
      </c>
    </row>
    <row r="4024" spans="1:15">
      <c r="A4024" s="14" t="str">
        <f t="shared" si="426"/>
        <v>4017 YB</v>
      </c>
      <c r="B4024" s="15" t="str">
        <f t="shared" si="428"/>
        <v>43 AD</v>
      </c>
      <c r="C4024" s="24"/>
      <c r="D4024" s="53"/>
      <c r="E4024" s="53"/>
      <c r="J4024" s="43" t="str">
        <f t="shared" si="432"/>
        <v>1290 Daniel  643</v>
      </c>
      <c r="L4024" s="43" t="str">
        <f t="shared" si="429"/>
        <v>2300 Daniel  18</v>
      </c>
      <c r="N4024" s="43" t="str">
        <f t="shared" si="430"/>
        <v>2000 Yeshua  18</v>
      </c>
      <c r="O4024" s="42" t="str">
        <f t="shared" si="431"/>
        <v>3000 Yeshua  18</v>
      </c>
    </row>
    <row r="4025" spans="1:15">
      <c r="A4025" s="14" t="str">
        <f t="shared" si="426"/>
        <v>4018 YB</v>
      </c>
      <c r="B4025" s="15" t="str">
        <f t="shared" si="428"/>
        <v>44 AD</v>
      </c>
      <c r="C4025" s="24"/>
      <c r="D4025" s="53"/>
      <c r="E4025" s="53"/>
      <c r="J4025" s="43" t="str">
        <f t="shared" si="432"/>
        <v>1290 Daniel  644</v>
      </c>
      <c r="L4025" s="43" t="str">
        <f t="shared" si="429"/>
        <v>2300 Daniel  19</v>
      </c>
      <c r="N4025" s="43" t="str">
        <f t="shared" si="430"/>
        <v>2000 Yeshua  19</v>
      </c>
      <c r="O4025" s="42" t="str">
        <f t="shared" si="431"/>
        <v>3000 Yeshua  19</v>
      </c>
    </row>
    <row r="4026" spans="1:15">
      <c r="A4026" s="14" t="str">
        <f t="shared" si="426"/>
        <v>4019 YB</v>
      </c>
      <c r="B4026" s="15" t="str">
        <f t="shared" si="428"/>
        <v>45 AD</v>
      </c>
      <c r="C4026" s="24"/>
      <c r="D4026" s="53"/>
      <c r="E4026" s="53"/>
      <c r="J4026" s="43" t="str">
        <f t="shared" si="432"/>
        <v>1290 Daniel  645</v>
      </c>
      <c r="L4026" s="43" t="str">
        <f t="shared" si="429"/>
        <v>2300 Daniel  20</v>
      </c>
      <c r="N4026" s="43" t="str">
        <f t="shared" si="430"/>
        <v>2000 Yeshua  20</v>
      </c>
      <c r="O4026" s="42" t="str">
        <f t="shared" si="431"/>
        <v>3000 Yeshua  20</v>
      </c>
    </row>
    <row r="4027" spans="1:15">
      <c r="A4027" s="14" t="str">
        <f t="shared" si="426"/>
        <v>4020 YB</v>
      </c>
      <c r="B4027" s="15" t="str">
        <f t="shared" si="428"/>
        <v>46 AD</v>
      </c>
      <c r="C4027" s="24"/>
      <c r="D4027" s="53"/>
      <c r="E4027" s="53"/>
      <c r="J4027" s="43" t="str">
        <f t="shared" si="432"/>
        <v>1290 Daniel  646</v>
      </c>
      <c r="L4027" s="43" t="str">
        <f t="shared" si="429"/>
        <v>2300 Daniel  21</v>
      </c>
      <c r="N4027" s="43" t="str">
        <f t="shared" si="430"/>
        <v>2000 Yeshua  21</v>
      </c>
      <c r="O4027" s="42" t="str">
        <f t="shared" si="431"/>
        <v>3000 Yeshua  21</v>
      </c>
    </row>
    <row r="4028" spans="1:15">
      <c r="A4028" s="14" t="str">
        <f t="shared" ref="A4028:A4096" si="433">CONCATENATE(LEFT(A4027, SEARCH(" ",A4027, 1))+1, " YB")</f>
        <v>4021 YB</v>
      </c>
      <c r="B4028" s="15" t="str">
        <f t="shared" si="428"/>
        <v>47 AD</v>
      </c>
      <c r="C4028" s="25" t="s">
        <v>96</v>
      </c>
      <c r="D4028" s="53"/>
      <c r="E4028" s="53"/>
      <c r="J4028" s="43" t="str">
        <f t="shared" si="432"/>
        <v>1290 Daniel  647</v>
      </c>
      <c r="L4028" s="43" t="str">
        <f t="shared" si="429"/>
        <v>2300 Daniel  22</v>
      </c>
      <c r="N4028" s="43" t="str">
        <f t="shared" si="430"/>
        <v>2000 Yeshua  22</v>
      </c>
      <c r="O4028" s="42" t="str">
        <f t="shared" si="431"/>
        <v>3000 Yeshua  22</v>
      </c>
    </row>
    <row r="4029" spans="1:15">
      <c r="A4029" s="14" t="str">
        <f t="shared" si="433"/>
        <v>4022 YB</v>
      </c>
      <c r="B4029" s="15" t="str">
        <f t="shared" si="428"/>
        <v>48 AD</v>
      </c>
      <c r="C4029" s="24"/>
      <c r="D4029" s="53"/>
      <c r="E4029" s="53"/>
      <c r="J4029" s="43" t="str">
        <f t="shared" si="432"/>
        <v>1290 Daniel  648</v>
      </c>
      <c r="L4029" s="43" t="str">
        <f t="shared" si="429"/>
        <v>2300 Daniel  23</v>
      </c>
      <c r="N4029" s="43" t="str">
        <f t="shared" si="430"/>
        <v>2000 Yeshua  23</v>
      </c>
      <c r="O4029" s="42" t="str">
        <f t="shared" si="431"/>
        <v>3000 Yeshua  23</v>
      </c>
    </row>
    <row r="4030" spans="1:15">
      <c r="A4030" s="14" t="str">
        <f t="shared" si="433"/>
        <v>4023 YB</v>
      </c>
      <c r="B4030" s="15" t="str">
        <f t="shared" si="428"/>
        <v>49 AD</v>
      </c>
      <c r="C4030" s="24"/>
      <c r="D4030" s="53"/>
      <c r="E4030" s="53"/>
      <c r="J4030" s="43" t="str">
        <f t="shared" si="432"/>
        <v>1290 Daniel  649</v>
      </c>
      <c r="L4030" s="43" t="str">
        <f t="shared" si="429"/>
        <v>2300 Daniel  24</v>
      </c>
      <c r="N4030" s="43" t="str">
        <f t="shared" si="430"/>
        <v>2000 Yeshua  24</v>
      </c>
      <c r="O4030" s="42" t="str">
        <f t="shared" si="431"/>
        <v>3000 Yeshua  24</v>
      </c>
    </row>
    <row r="4031" spans="1:15">
      <c r="A4031" s="14" t="str">
        <f t="shared" si="433"/>
        <v>4024 YB</v>
      </c>
      <c r="B4031" s="15" t="str">
        <f t="shared" si="428"/>
        <v>50 AD</v>
      </c>
      <c r="C4031" s="24"/>
      <c r="D4031" s="53"/>
      <c r="E4031" s="53"/>
      <c r="J4031" s="43" t="str">
        <f t="shared" si="432"/>
        <v>1290 Daniel  650</v>
      </c>
      <c r="L4031" s="43" t="str">
        <f t="shared" si="429"/>
        <v>2300 Daniel  25</v>
      </c>
      <c r="N4031" s="43" t="str">
        <f t="shared" si="430"/>
        <v>2000 Yeshua  25</v>
      </c>
      <c r="O4031" s="42" t="str">
        <f t="shared" si="431"/>
        <v>3000 Yeshua  25</v>
      </c>
    </row>
    <row r="4032" spans="1:15">
      <c r="A4032" s="14" t="str">
        <f t="shared" si="433"/>
        <v>4025 YB</v>
      </c>
      <c r="B4032" s="15" t="str">
        <f t="shared" si="428"/>
        <v>51 AD</v>
      </c>
      <c r="C4032" s="24"/>
      <c r="D4032" s="53"/>
      <c r="E4032" s="53"/>
      <c r="J4032" s="43" t="str">
        <f t="shared" si="432"/>
        <v>1290 Daniel  651</v>
      </c>
      <c r="L4032" s="43" t="str">
        <f t="shared" si="429"/>
        <v>2300 Daniel  26</v>
      </c>
      <c r="N4032" s="43" t="str">
        <f t="shared" si="430"/>
        <v>2000 Yeshua  26</v>
      </c>
      <c r="O4032" s="42" t="str">
        <f t="shared" si="431"/>
        <v>3000 Yeshua  26</v>
      </c>
    </row>
    <row r="4033" spans="1:15">
      <c r="A4033" s="14" t="str">
        <f t="shared" si="433"/>
        <v>4026 YB</v>
      </c>
      <c r="B4033" s="15" t="str">
        <f t="shared" si="428"/>
        <v>52 AD</v>
      </c>
      <c r="C4033" s="24"/>
      <c r="D4033" s="53"/>
      <c r="E4033" s="53"/>
      <c r="J4033" s="43" t="str">
        <f t="shared" si="432"/>
        <v>1290 Daniel  652</v>
      </c>
      <c r="L4033" s="43" t="str">
        <f t="shared" si="429"/>
        <v>2300 Daniel  27</v>
      </c>
      <c r="N4033" s="43" t="str">
        <f t="shared" si="430"/>
        <v>2000 Yeshua  27</v>
      </c>
      <c r="O4033" s="42" t="str">
        <f t="shared" si="431"/>
        <v>3000 Yeshua  27</v>
      </c>
    </row>
    <row r="4034" spans="1:15">
      <c r="A4034" s="14" t="str">
        <f t="shared" si="433"/>
        <v>4027 YB</v>
      </c>
      <c r="B4034" s="15" t="str">
        <f t="shared" si="428"/>
        <v>53 AD</v>
      </c>
      <c r="C4034" s="24"/>
      <c r="D4034" s="53"/>
      <c r="E4034" s="53"/>
      <c r="J4034" s="43" t="str">
        <f t="shared" si="432"/>
        <v>1290 Daniel  653</v>
      </c>
      <c r="L4034" s="43" t="str">
        <f t="shared" si="429"/>
        <v>2300 Daniel  28</v>
      </c>
      <c r="N4034" s="43" t="str">
        <f t="shared" si="430"/>
        <v>2000 Yeshua  28</v>
      </c>
      <c r="O4034" s="42" t="str">
        <f t="shared" si="431"/>
        <v>3000 Yeshua  28</v>
      </c>
    </row>
    <row r="4035" spans="1:15">
      <c r="A4035" s="14" t="str">
        <f t="shared" si="433"/>
        <v>4028 YB</v>
      </c>
      <c r="B4035" s="15" t="str">
        <f t="shared" si="428"/>
        <v>54 AD</v>
      </c>
      <c r="C4035" s="25" t="s">
        <v>97</v>
      </c>
      <c r="D4035" s="53"/>
      <c r="E4035" s="53"/>
      <c r="J4035" s="43" t="str">
        <f t="shared" si="432"/>
        <v>1290 Daniel  654</v>
      </c>
      <c r="L4035" s="43" t="str">
        <f t="shared" si="429"/>
        <v>2300 Daniel  29</v>
      </c>
      <c r="N4035" s="43" t="str">
        <f t="shared" si="430"/>
        <v>2000 Yeshua  29</v>
      </c>
      <c r="O4035" s="42" t="str">
        <f t="shared" si="431"/>
        <v>3000 Yeshua  29</v>
      </c>
    </row>
    <row r="4036" spans="1:15">
      <c r="A4036" s="14" t="str">
        <f t="shared" si="433"/>
        <v>4029 YB</v>
      </c>
      <c r="B4036" s="15" t="str">
        <f t="shared" si="428"/>
        <v>55 AD</v>
      </c>
      <c r="C4036" s="24"/>
      <c r="J4036" s="43" t="str">
        <f t="shared" si="432"/>
        <v>1290 Daniel  655</v>
      </c>
      <c r="L4036" s="43" t="str">
        <f t="shared" si="429"/>
        <v>2300 Daniel  30</v>
      </c>
      <c r="N4036" s="43" t="str">
        <f t="shared" si="430"/>
        <v>2000 Yeshua  30</v>
      </c>
      <c r="O4036" s="42" t="str">
        <f t="shared" si="431"/>
        <v>3000 Yeshua  30</v>
      </c>
    </row>
    <row r="4037" spans="1:15">
      <c r="A4037" s="14" t="str">
        <f t="shared" si="433"/>
        <v>4030 YB</v>
      </c>
      <c r="B4037" s="15" t="str">
        <f t="shared" si="428"/>
        <v>56 AD</v>
      </c>
      <c r="C4037" s="24"/>
      <c r="J4037" s="43" t="str">
        <f t="shared" si="432"/>
        <v>1290 Daniel  656</v>
      </c>
      <c r="L4037" s="43" t="str">
        <f t="shared" si="429"/>
        <v>2300 Daniel  31</v>
      </c>
      <c r="N4037" s="43" t="str">
        <f t="shared" si="430"/>
        <v>2000 Yeshua  31</v>
      </c>
      <c r="O4037" s="42" t="str">
        <f t="shared" si="431"/>
        <v>3000 Yeshua  31</v>
      </c>
    </row>
    <row r="4038" spans="1:15">
      <c r="A4038" s="14" t="str">
        <f t="shared" si="433"/>
        <v>4031 YB</v>
      </c>
      <c r="B4038" s="15" t="str">
        <f t="shared" si="428"/>
        <v>57 AD</v>
      </c>
      <c r="C4038" s="24"/>
      <c r="J4038" s="43" t="str">
        <f t="shared" si="432"/>
        <v>1290 Daniel  657</v>
      </c>
      <c r="L4038" s="43" t="str">
        <f t="shared" si="429"/>
        <v>2300 Daniel  32</v>
      </c>
      <c r="N4038" s="43" t="str">
        <f t="shared" si="430"/>
        <v>2000 Yeshua  32</v>
      </c>
      <c r="O4038" s="42" t="str">
        <f t="shared" si="431"/>
        <v>3000 Yeshua  32</v>
      </c>
    </row>
    <row r="4039" spans="1:15">
      <c r="A4039" s="14" t="str">
        <f t="shared" si="433"/>
        <v>4032 YB</v>
      </c>
      <c r="B4039" s="15" t="str">
        <f t="shared" si="428"/>
        <v>58 AD</v>
      </c>
      <c r="C4039" s="24"/>
      <c r="J4039" s="43" t="str">
        <f t="shared" si="432"/>
        <v>1290 Daniel  658</v>
      </c>
      <c r="L4039" s="43" t="str">
        <f t="shared" si="429"/>
        <v>2300 Daniel  33</v>
      </c>
      <c r="N4039" s="43" t="str">
        <f t="shared" si="430"/>
        <v>2000 Yeshua  33</v>
      </c>
      <c r="O4039" s="42" t="str">
        <f t="shared" si="431"/>
        <v>3000 Yeshua  33</v>
      </c>
    </row>
    <row r="4040" spans="1:15">
      <c r="A4040" s="14" t="str">
        <f t="shared" si="433"/>
        <v>4033 YB</v>
      </c>
      <c r="B4040" s="15" t="str">
        <f t="shared" ref="B4040:B4103" si="434">IF((LEFT(A4040, SEARCH(" ", A4040, 1))-3974)&lt;=0, CONCATENATE(3974-LEFT(A4040, SEARCH(" ", A4040, 1))+1, " BC"), CONCATENATE(LEFT(A4040, SEARCH(" ", A4040, 1))-3974, " AD"))</f>
        <v>59 AD</v>
      </c>
      <c r="C4040" s="24"/>
      <c r="J4040" s="43" t="str">
        <f t="shared" si="432"/>
        <v>1290 Daniel  659</v>
      </c>
      <c r="L4040" s="43" t="str">
        <f t="shared" si="429"/>
        <v>2300 Daniel  34</v>
      </c>
      <c r="N4040" s="43" t="str">
        <f t="shared" si="430"/>
        <v>2000 Yeshua  34</v>
      </c>
      <c r="O4040" s="42" t="str">
        <f t="shared" si="431"/>
        <v>3000 Yeshua  34</v>
      </c>
    </row>
    <row r="4041" spans="1:15">
      <c r="A4041" s="14" t="str">
        <f t="shared" si="433"/>
        <v>4034 YB</v>
      </c>
      <c r="B4041" s="15" t="str">
        <f t="shared" si="434"/>
        <v>60 AD</v>
      </c>
      <c r="C4041" s="24"/>
      <c r="J4041" s="43" t="str">
        <f t="shared" si="432"/>
        <v>1290 Daniel  660</v>
      </c>
      <c r="L4041" s="43" t="str">
        <f t="shared" si="429"/>
        <v>2300 Daniel  35</v>
      </c>
      <c r="N4041" s="43" t="str">
        <f t="shared" si="430"/>
        <v>2000 Yeshua  35</v>
      </c>
      <c r="O4041" s="42" t="str">
        <f t="shared" si="431"/>
        <v>3000 Yeshua  35</v>
      </c>
    </row>
    <row r="4042" spans="1:15">
      <c r="A4042" s="14" t="str">
        <f t="shared" si="433"/>
        <v>4035 YB</v>
      </c>
      <c r="B4042" s="15" t="str">
        <f t="shared" si="434"/>
        <v>61 AD</v>
      </c>
      <c r="C4042" s="25" t="s">
        <v>98</v>
      </c>
      <c r="J4042" s="43" t="str">
        <f t="shared" si="432"/>
        <v>1290 Daniel  661</v>
      </c>
      <c r="L4042" s="43" t="str">
        <f t="shared" si="429"/>
        <v>2300 Daniel  36</v>
      </c>
      <c r="N4042" s="43" t="str">
        <f t="shared" si="430"/>
        <v>2000 Yeshua  36</v>
      </c>
      <c r="O4042" s="42" t="str">
        <f t="shared" si="431"/>
        <v>3000 Yeshua  36</v>
      </c>
    </row>
    <row r="4043" spans="1:15">
      <c r="A4043" s="14" t="str">
        <f t="shared" si="433"/>
        <v>4036 YB</v>
      </c>
      <c r="B4043" s="15" t="str">
        <f t="shared" si="434"/>
        <v>62 AD</v>
      </c>
      <c r="C4043" s="24"/>
      <c r="D4043" s="56" t="s">
        <v>289</v>
      </c>
      <c r="E4043" s="59"/>
      <c r="F4043" s="59"/>
      <c r="G4043" s="59"/>
      <c r="J4043" s="43" t="str">
        <f t="shared" si="432"/>
        <v>1290 Daniel  662</v>
      </c>
      <c r="L4043" s="43" t="str">
        <f t="shared" si="429"/>
        <v>2300 Daniel  37</v>
      </c>
      <c r="N4043" s="43" t="str">
        <f t="shared" si="430"/>
        <v>2000 Yeshua  37</v>
      </c>
      <c r="O4043" s="42" t="str">
        <f t="shared" si="431"/>
        <v>3000 Yeshua  37</v>
      </c>
    </row>
    <row r="4044" spans="1:15">
      <c r="A4044" s="14" t="str">
        <f t="shared" si="433"/>
        <v>4037 YB</v>
      </c>
      <c r="B4044" s="15" t="str">
        <f t="shared" si="434"/>
        <v>63 AD</v>
      </c>
      <c r="C4044" s="24"/>
      <c r="D4044" s="59"/>
      <c r="E4044" s="59"/>
      <c r="F4044" s="59"/>
      <c r="G4044" s="59"/>
      <c r="J4044" s="43" t="str">
        <f t="shared" si="432"/>
        <v>1290 Daniel  663</v>
      </c>
      <c r="L4044" s="43" t="str">
        <f t="shared" si="429"/>
        <v>2300 Daniel  38</v>
      </c>
      <c r="N4044" s="43" t="str">
        <f t="shared" si="430"/>
        <v>2000 Yeshua  38</v>
      </c>
      <c r="O4044" s="42" t="str">
        <f t="shared" si="431"/>
        <v>3000 Yeshua  38</v>
      </c>
    </row>
    <row r="4045" spans="1:15">
      <c r="A4045" s="14" t="str">
        <f t="shared" si="433"/>
        <v>4038 YB</v>
      </c>
      <c r="B4045" s="15" t="str">
        <f t="shared" si="434"/>
        <v>64 AD</v>
      </c>
      <c r="C4045" s="24"/>
      <c r="D4045" s="59"/>
      <c r="E4045" s="59"/>
      <c r="F4045" s="59"/>
      <c r="G4045" s="59"/>
      <c r="J4045" s="43" t="str">
        <f t="shared" si="432"/>
        <v>1290 Daniel  664</v>
      </c>
      <c r="L4045" s="43" t="str">
        <f t="shared" si="429"/>
        <v>2300 Daniel  39</v>
      </c>
      <c r="N4045" s="43" t="str">
        <f t="shared" si="430"/>
        <v>2000 Yeshua  39</v>
      </c>
      <c r="O4045" s="42" t="str">
        <f t="shared" si="431"/>
        <v>3000 Yeshua  39</v>
      </c>
    </row>
    <row r="4046" spans="1:15">
      <c r="A4046" s="14" t="str">
        <f t="shared" si="433"/>
        <v>4039 YB</v>
      </c>
      <c r="B4046" s="15" t="str">
        <f t="shared" si="434"/>
        <v>65 AD</v>
      </c>
      <c r="C4046" s="24"/>
      <c r="D4046" s="41"/>
      <c r="E4046" s="41"/>
      <c r="J4046" s="43" t="str">
        <f t="shared" si="432"/>
        <v>1290 Daniel  665</v>
      </c>
      <c r="L4046" s="43" t="str">
        <f t="shared" si="429"/>
        <v>2300 Daniel  40</v>
      </c>
      <c r="N4046" s="43" t="str">
        <f t="shared" si="430"/>
        <v>2000 Yeshua  40</v>
      </c>
      <c r="O4046" s="42" t="str">
        <f t="shared" si="431"/>
        <v>3000 Yeshua  40</v>
      </c>
    </row>
    <row r="4047" spans="1:15">
      <c r="A4047" s="14" t="str">
        <f t="shared" si="433"/>
        <v>4040 YB</v>
      </c>
      <c r="B4047" s="15" t="str">
        <f t="shared" si="434"/>
        <v>66 AD</v>
      </c>
      <c r="C4047" s="24"/>
      <c r="D4047" s="11" t="s">
        <v>288</v>
      </c>
      <c r="E4047" s="19"/>
      <c r="F4047" s="19"/>
      <c r="G4047" s="19"/>
      <c r="J4047" s="43" t="str">
        <f t="shared" si="432"/>
        <v>1290 Daniel  666</v>
      </c>
      <c r="L4047" s="43" t="str">
        <f t="shared" si="429"/>
        <v>2300 Daniel  41</v>
      </c>
      <c r="N4047" s="43" t="str">
        <f t="shared" si="430"/>
        <v>2000 Yeshua  41</v>
      </c>
      <c r="O4047" s="42" t="str">
        <f t="shared" si="431"/>
        <v>3000 Yeshua  41</v>
      </c>
    </row>
    <row r="4048" spans="1:15">
      <c r="A4048" s="14" t="str">
        <f t="shared" si="433"/>
        <v>4041 YB</v>
      </c>
      <c r="B4048" s="15" t="str">
        <f t="shared" si="434"/>
        <v>67 AD</v>
      </c>
      <c r="C4048" s="24"/>
      <c r="J4048" s="43" t="str">
        <f t="shared" si="432"/>
        <v>1290 Daniel  667</v>
      </c>
      <c r="L4048" s="43" t="str">
        <f t="shared" si="429"/>
        <v>2300 Daniel  42</v>
      </c>
      <c r="N4048" s="43" t="str">
        <f t="shared" si="430"/>
        <v>2000 Yeshua  42</v>
      </c>
      <c r="O4048" s="42" t="str">
        <f t="shared" si="431"/>
        <v>3000 Yeshua  42</v>
      </c>
    </row>
    <row r="4049" spans="1:15">
      <c r="A4049" s="14" t="str">
        <f t="shared" si="433"/>
        <v>4042 YB</v>
      </c>
      <c r="B4049" s="15" t="str">
        <f t="shared" si="434"/>
        <v>68 AD</v>
      </c>
      <c r="C4049" s="25" t="s">
        <v>99</v>
      </c>
      <c r="J4049" s="43" t="str">
        <f t="shared" si="432"/>
        <v>1290 Daniel  668</v>
      </c>
      <c r="L4049" s="43" t="str">
        <f t="shared" si="429"/>
        <v>2300 Daniel  43</v>
      </c>
      <c r="N4049" s="43" t="str">
        <f t="shared" si="430"/>
        <v>2000 Yeshua  43</v>
      </c>
      <c r="O4049" s="42" t="str">
        <f t="shared" si="431"/>
        <v>3000 Yeshua  43</v>
      </c>
    </row>
    <row r="4050" spans="1:15">
      <c r="A4050" s="14" t="str">
        <f t="shared" si="433"/>
        <v>4043 YB</v>
      </c>
      <c r="B4050" s="15" t="str">
        <f t="shared" si="434"/>
        <v>69 AD</v>
      </c>
      <c r="C4050" s="24"/>
      <c r="J4050" s="43" t="str">
        <f t="shared" si="432"/>
        <v>1290 Daniel  669</v>
      </c>
      <c r="L4050" s="43" t="str">
        <f t="shared" si="429"/>
        <v>2300 Daniel  44</v>
      </c>
      <c r="N4050" s="43" t="str">
        <f t="shared" si="430"/>
        <v>2000 Yeshua  44</v>
      </c>
      <c r="O4050" s="42" t="str">
        <f t="shared" si="431"/>
        <v>3000 Yeshua  44</v>
      </c>
    </row>
    <row r="4051" spans="1:15">
      <c r="A4051" s="14" t="str">
        <f t="shared" si="433"/>
        <v>4044 YB</v>
      </c>
      <c r="B4051" s="15" t="str">
        <f t="shared" si="434"/>
        <v>70 AD</v>
      </c>
      <c r="C4051" s="24"/>
      <c r="D4051" s="11" t="s">
        <v>287</v>
      </c>
      <c r="E4051" s="19"/>
      <c r="F4051" s="19"/>
      <c r="G4051" s="19"/>
      <c r="J4051" s="43" t="str">
        <f t="shared" si="432"/>
        <v>1290 Daniel  670</v>
      </c>
      <c r="L4051" s="43" t="str">
        <f t="shared" si="429"/>
        <v>2300 Daniel  45</v>
      </c>
      <c r="N4051" s="43" t="str">
        <f t="shared" si="430"/>
        <v>2000 Yeshua  45</v>
      </c>
      <c r="O4051" s="42" t="str">
        <f t="shared" si="431"/>
        <v>3000 Yeshua  45</v>
      </c>
    </row>
    <row r="4052" spans="1:15">
      <c r="A4052" s="14" t="str">
        <f t="shared" si="433"/>
        <v>4045 YB</v>
      </c>
      <c r="B4052" s="15" t="str">
        <f t="shared" si="434"/>
        <v>71 AD</v>
      </c>
      <c r="C4052" s="24"/>
      <c r="J4052" s="43" t="str">
        <f t="shared" si="432"/>
        <v>1290 Daniel  671</v>
      </c>
      <c r="L4052" s="43" t="str">
        <f t="shared" si="429"/>
        <v>2300 Daniel  46</v>
      </c>
      <c r="N4052" s="43" t="str">
        <f t="shared" si="430"/>
        <v>2000 Yeshua  46</v>
      </c>
      <c r="O4052" s="42" t="str">
        <f t="shared" si="431"/>
        <v>3000 Yeshua  46</v>
      </c>
    </row>
    <row r="4053" spans="1:15">
      <c r="A4053" s="14" t="str">
        <f t="shared" si="433"/>
        <v>4046 YB</v>
      </c>
      <c r="B4053" s="15" t="str">
        <f t="shared" si="434"/>
        <v>72 AD</v>
      </c>
      <c r="C4053" s="24"/>
      <c r="J4053" s="43" t="str">
        <f t="shared" si="432"/>
        <v>1290 Daniel  672</v>
      </c>
      <c r="L4053" s="43" t="str">
        <f t="shared" si="429"/>
        <v>2300 Daniel  47</v>
      </c>
      <c r="N4053" s="43" t="str">
        <f t="shared" si="430"/>
        <v>2000 Yeshua  47</v>
      </c>
      <c r="O4053" s="42" t="str">
        <f t="shared" si="431"/>
        <v>3000 Yeshua  47</v>
      </c>
    </row>
    <row r="4054" spans="1:15">
      <c r="A4054" s="14" t="str">
        <f t="shared" si="433"/>
        <v>4047 YB</v>
      </c>
      <c r="B4054" s="15" t="str">
        <f t="shared" si="434"/>
        <v>73 AD</v>
      </c>
      <c r="C4054" s="24"/>
      <c r="J4054" s="43" t="str">
        <f t="shared" si="432"/>
        <v>1290 Daniel  673</v>
      </c>
      <c r="L4054" s="43" t="str">
        <f t="shared" si="429"/>
        <v>2300 Daniel  48</v>
      </c>
      <c r="N4054" s="43" t="str">
        <f t="shared" si="430"/>
        <v>2000 Yeshua  48</v>
      </c>
      <c r="O4054" s="42" t="str">
        <f t="shared" si="431"/>
        <v>3000 Yeshua  48</v>
      </c>
    </row>
    <row r="4055" spans="1:15">
      <c r="A4055" s="14" t="str">
        <f t="shared" si="433"/>
        <v>4048 YB</v>
      </c>
      <c r="B4055" s="15" t="str">
        <f t="shared" si="434"/>
        <v>74 AD</v>
      </c>
      <c r="C4055" s="24"/>
      <c r="J4055" s="43" t="str">
        <f t="shared" si="432"/>
        <v>1290 Daniel  674</v>
      </c>
      <c r="L4055" s="43" t="str">
        <f t="shared" si="429"/>
        <v>2300 Daniel  49</v>
      </c>
      <c r="N4055" s="43" t="str">
        <f t="shared" si="430"/>
        <v>2000 Yeshua  49</v>
      </c>
      <c r="O4055" s="42" t="str">
        <f t="shared" si="431"/>
        <v>3000 Yeshua  49</v>
      </c>
    </row>
    <row r="4056" spans="1:15">
      <c r="A4056" s="14" t="str">
        <f t="shared" si="433"/>
        <v>4049 YB</v>
      </c>
      <c r="B4056" s="15" t="str">
        <f t="shared" si="434"/>
        <v>75 AD</v>
      </c>
      <c r="C4056" s="25" t="s">
        <v>100</v>
      </c>
      <c r="J4056" s="43" t="str">
        <f t="shared" si="432"/>
        <v>1290 Daniel  675</v>
      </c>
      <c r="L4056" s="43" t="str">
        <f t="shared" si="429"/>
        <v>2300 Daniel  50</v>
      </c>
      <c r="N4056" s="43" t="str">
        <f t="shared" si="430"/>
        <v>2000 Yeshua  50</v>
      </c>
      <c r="O4056" s="42" t="str">
        <f t="shared" si="431"/>
        <v>3000 Yeshua  50</v>
      </c>
    </row>
    <row r="4057" spans="1:15">
      <c r="A4057" s="14" t="str">
        <f t="shared" si="433"/>
        <v>4050 YB</v>
      </c>
      <c r="B4057" s="15" t="str">
        <f t="shared" si="434"/>
        <v>76 AD</v>
      </c>
      <c r="C4057" s="26" t="str">
        <f>CONCATENATE("Yovel ", RIGHT(C4007,LEN(C4007)-FIND(" ",C4007))+1)</f>
        <v>Yovel 81</v>
      </c>
      <c r="J4057" s="43" t="str">
        <f t="shared" si="432"/>
        <v>1290 Daniel  676</v>
      </c>
      <c r="L4057" s="43" t="str">
        <f t="shared" si="429"/>
        <v>2300 Daniel  51</v>
      </c>
      <c r="N4057" s="43" t="str">
        <f t="shared" si="430"/>
        <v>2000 Yeshua  51</v>
      </c>
      <c r="O4057" s="42" t="str">
        <f t="shared" si="431"/>
        <v>3000 Yeshua  51</v>
      </c>
    </row>
    <row r="4058" spans="1:15">
      <c r="A4058" s="14" t="str">
        <f t="shared" si="433"/>
        <v>4051 YB</v>
      </c>
      <c r="B4058" s="15" t="str">
        <f t="shared" si="434"/>
        <v>77 AD</v>
      </c>
      <c r="C4058" s="3"/>
      <c r="J4058" s="43" t="str">
        <f t="shared" si="432"/>
        <v>1290 Daniel  677</v>
      </c>
      <c r="L4058" s="43" t="str">
        <f t="shared" si="429"/>
        <v>2300 Daniel  52</v>
      </c>
      <c r="N4058" s="43" t="str">
        <f t="shared" si="430"/>
        <v>2000 Yeshua  52</v>
      </c>
      <c r="O4058" s="42" t="str">
        <f t="shared" si="431"/>
        <v>3000 Yeshua  52</v>
      </c>
    </row>
    <row r="4059" spans="1:15">
      <c r="A4059" s="14" t="str">
        <f t="shared" si="433"/>
        <v>4052 YB</v>
      </c>
      <c r="B4059" s="15" t="str">
        <f t="shared" si="434"/>
        <v>78 AD</v>
      </c>
      <c r="C4059" s="24"/>
      <c r="J4059" s="43" t="str">
        <f t="shared" si="432"/>
        <v>1290 Daniel  678</v>
      </c>
      <c r="L4059" s="43" t="str">
        <f t="shared" si="429"/>
        <v>2300 Daniel  53</v>
      </c>
      <c r="N4059" s="43" t="str">
        <f t="shared" si="430"/>
        <v>2000 Yeshua  53</v>
      </c>
      <c r="O4059" s="42" t="str">
        <f t="shared" si="431"/>
        <v>3000 Yeshua  53</v>
      </c>
    </row>
    <row r="4060" spans="1:15">
      <c r="A4060" s="14" t="str">
        <f t="shared" si="433"/>
        <v>4053 YB</v>
      </c>
      <c r="B4060" s="15" t="str">
        <f t="shared" si="434"/>
        <v>79 AD</v>
      </c>
      <c r="C4060" s="24"/>
      <c r="J4060" s="43" t="str">
        <f t="shared" si="432"/>
        <v>1290 Daniel  679</v>
      </c>
      <c r="L4060" s="43" t="str">
        <f t="shared" si="429"/>
        <v>2300 Daniel  54</v>
      </c>
      <c r="N4060" s="43" t="str">
        <f t="shared" si="430"/>
        <v>2000 Yeshua  54</v>
      </c>
      <c r="O4060" s="42" t="str">
        <f t="shared" si="431"/>
        <v>3000 Yeshua  54</v>
      </c>
    </row>
    <row r="4061" spans="1:15">
      <c r="A4061" s="14" t="str">
        <f t="shared" si="433"/>
        <v>4054 YB</v>
      </c>
      <c r="B4061" s="15" t="str">
        <f t="shared" si="434"/>
        <v>80 AD</v>
      </c>
      <c r="C4061" s="24"/>
      <c r="J4061" s="43" t="str">
        <f t="shared" si="432"/>
        <v>1290 Daniel  680</v>
      </c>
      <c r="L4061" s="43" t="str">
        <f t="shared" si="429"/>
        <v>2300 Daniel  55</v>
      </c>
      <c r="N4061" s="43" t="str">
        <f t="shared" si="430"/>
        <v>2000 Yeshua  55</v>
      </c>
      <c r="O4061" s="42" t="str">
        <f t="shared" si="431"/>
        <v>3000 Yeshua  55</v>
      </c>
    </row>
    <row r="4062" spans="1:15">
      <c r="A4062" s="14" t="str">
        <f t="shared" si="433"/>
        <v>4055 YB</v>
      </c>
      <c r="B4062" s="15" t="str">
        <f t="shared" si="434"/>
        <v>81 AD</v>
      </c>
      <c r="C4062" s="24"/>
      <c r="J4062" s="43" t="str">
        <f t="shared" si="432"/>
        <v>1290 Daniel  681</v>
      </c>
      <c r="L4062" s="43" t="str">
        <f t="shared" si="429"/>
        <v>2300 Daniel  56</v>
      </c>
      <c r="N4062" s="43" t="str">
        <f t="shared" si="430"/>
        <v>2000 Yeshua  56</v>
      </c>
      <c r="O4062" s="42" t="str">
        <f t="shared" si="431"/>
        <v>3000 Yeshua  56</v>
      </c>
    </row>
    <row r="4063" spans="1:15">
      <c r="A4063" s="14" t="str">
        <f t="shared" si="433"/>
        <v>4056 YB</v>
      </c>
      <c r="B4063" s="15" t="str">
        <f t="shared" si="434"/>
        <v>82 AD</v>
      </c>
      <c r="C4063" s="24"/>
      <c r="J4063" s="43" t="str">
        <f t="shared" si="432"/>
        <v>1290 Daniel  682</v>
      </c>
      <c r="L4063" s="43" t="str">
        <f t="shared" si="429"/>
        <v>2300 Daniel  57</v>
      </c>
      <c r="N4063" s="43" t="str">
        <f t="shared" si="430"/>
        <v>2000 Yeshua  57</v>
      </c>
      <c r="O4063" s="42" t="str">
        <f t="shared" si="431"/>
        <v>3000 Yeshua  57</v>
      </c>
    </row>
    <row r="4064" spans="1:15">
      <c r="A4064" s="14" t="str">
        <f t="shared" si="433"/>
        <v>4057 YB</v>
      </c>
      <c r="B4064" s="15" t="str">
        <f t="shared" si="434"/>
        <v>83 AD</v>
      </c>
      <c r="C4064" s="25" t="s">
        <v>94</v>
      </c>
      <c r="J4064" s="43" t="str">
        <f t="shared" si="432"/>
        <v>1290 Daniel  683</v>
      </c>
      <c r="L4064" s="43" t="str">
        <f t="shared" si="429"/>
        <v>2300 Daniel  58</v>
      </c>
      <c r="N4064" s="43" t="str">
        <f t="shared" si="430"/>
        <v>2000 Yeshua  58</v>
      </c>
      <c r="O4064" s="42" t="str">
        <f t="shared" si="431"/>
        <v>3000 Yeshua  58</v>
      </c>
    </row>
    <row r="4065" spans="1:15">
      <c r="A4065" s="14" t="str">
        <f t="shared" si="433"/>
        <v>4058 YB</v>
      </c>
      <c r="B4065" s="15" t="str">
        <f t="shared" si="434"/>
        <v>84 AD</v>
      </c>
      <c r="C4065" s="24"/>
      <c r="J4065" s="43" t="str">
        <f t="shared" si="432"/>
        <v>1290 Daniel  684</v>
      </c>
      <c r="L4065" s="43" t="str">
        <f t="shared" si="429"/>
        <v>2300 Daniel  59</v>
      </c>
      <c r="N4065" s="43" t="str">
        <f t="shared" si="430"/>
        <v>2000 Yeshua  59</v>
      </c>
      <c r="O4065" s="42" t="str">
        <f t="shared" si="431"/>
        <v>3000 Yeshua  59</v>
      </c>
    </row>
    <row r="4066" spans="1:15">
      <c r="A4066" s="14" t="str">
        <f t="shared" si="433"/>
        <v>4059 YB</v>
      </c>
      <c r="B4066" s="15" t="str">
        <f t="shared" si="434"/>
        <v>85 AD</v>
      </c>
      <c r="C4066" s="24"/>
      <c r="J4066" s="43" t="str">
        <f t="shared" si="432"/>
        <v>1290 Daniel  685</v>
      </c>
      <c r="L4066" s="43" t="str">
        <f t="shared" si="429"/>
        <v>2300 Daniel  60</v>
      </c>
      <c r="N4066" s="43" t="str">
        <f t="shared" si="430"/>
        <v>2000 Yeshua  60</v>
      </c>
      <c r="O4066" s="42" t="str">
        <f t="shared" si="431"/>
        <v>3000 Yeshua  60</v>
      </c>
    </row>
    <row r="4067" spans="1:15">
      <c r="A4067" s="14" t="str">
        <f t="shared" si="433"/>
        <v>4060 YB</v>
      </c>
      <c r="B4067" s="15" t="str">
        <f t="shared" si="434"/>
        <v>86 AD</v>
      </c>
      <c r="C4067" s="24"/>
      <c r="J4067" s="43" t="str">
        <f t="shared" si="432"/>
        <v>1290 Daniel  686</v>
      </c>
      <c r="L4067" s="43" t="str">
        <f t="shared" si="429"/>
        <v>2300 Daniel  61</v>
      </c>
      <c r="N4067" s="43" t="str">
        <f t="shared" si="430"/>
        <v>2000 Yeshua  61</v>
      </c>
      <c r="O4067" s="42" t="str">
        <f t="shared" si="431"/>
        <v>3000 Yeshua  61</v>
      </c>
    </row>
    <row r="4068" spans="1:15">
      <c r="A4068" s="14" t="str">
        <f t="shared" si="433"/>
        <v>4061 YB</v>
      </c>
      <c r="B4068" s="15" t="str">
        <f t="shared" si="434"/>
        <v>87 AD</v>
      </c>
      <c r="C4068" s="24"/>
      <c r="J4068" s="43" t="str">
        <f t="shared" si="432"/>
        <v>1290 Daniel  687</v>
      </c>
      <c r="L4068" s="43" t="str">
        <f t="shared" si="429"/>
        <v>2300 Daniel  62</v>
      </c>
      <c r="N4068" s="43" t="str">
        <f t="shared" si="430"/>
        <v>2000 Yeshua  62</v>
      </c>
      <c r="O4068" s="42" t="str">
        <f t="shared" si="431"/>
        <v>3000 Yeshua  62</v>
      </c>
    </row>
    <row r="4069" spans="1:15">
      <c r="A4069" s="14" t="str">
        <f t="shared" si="433"/>
        <v>4062 YB</v>
      </c>
      <c r="B4069" s="15" t="str">
        <f t="shared" si="434"/>
        <v>88 AD</v>
      </c>
      <c r="C4069" s="24"/>
      <c r="J4069" s="43" t="str">
        <f t="shared" si="432"/>
        <v>1290 Daniel  688</v>
      </c>
      <c r="L4069" s="43" t="str">
        <f t="shared" si="429"/>
        <v>2300 Daniel  63</v>
      </c>
      <c r="N4069" s="43" t="str">
        <f t="shared" si="430"/>
        <v>2000 Yeshua  63</v>
      </c>
      <c r="O4069" s="42" t="str">
        <f t="shared" si="431"/>
        <v>3000 Yeshua  63</v>
      </c>
    </row>
    <row r="4070" spans="1:15">
      <c r="A4070" s="14" t="str">
        <f t="shared" si="433"/>
        <v>4063 YB</v>
      </c>
      <c r="B4070" s="15" t="str">
        <f t="shared" si="434"/>
        <v>89 AD</v>
      </c>
      <c r="C4070" s="24"/>
      <c r="J4070" s="43" t="str">
        <f t="shared" si="432"/>
        <v>1290 Daniel  689</v>
      </c>
      <c r="L4070" s="43" t="str">
        <f t="shared" si="429"/>
        <v>2300 Daniel  64</v>
      </c>
      <c r="N4070" s="43" t="str">
        <f t="shared" si="430"/>
        <v>2000 Yeshua  64</v>
      </c>
      <c r="O4070" s="42" t="str">
        <f t="shared" si="431"/>
        <v>3000 Yeshua  64</v>
      </c>
    </row>
    <row r="4071" spans="1:15">
      <c r="A4071" s="14" t="str">
        <f t="shared" si="433"/>
        <v>4064 YB</v>
      </c>
      <c r="B4071" s="15" t="str">
        <f t="shared" si="434"/>
        <v>90 AD</v>
      </c>
      <c r="C4071" s="25" t="s">
        <v>95</v>
      </c>
      <c r="J4071" s="43" t="str">
        <f t="shared" si="432"/>
        <v>1290 Daniel  690</v>
      </c>
      <c r="L4071" s="43" t="str">
        <f t="shared" si="429"/>
        <v>2300 Daniel  65</v>
      </c>
      <c r="N4071" s="43" t="str">
        <f t="shared" si="430"/>
        <v>2000 Yeshua  65</v>
      </c>
      <c r="O4071" s="42" t="str">
        <f t="shared" si="431"/>
        <v>3000 Yeshua  65</v>
      </c>
    </row>
    <row r="4072" spans="1:15">
      <c r="A4072" s="14" t="str">
        <f t="shared" si="433"/>
        <v>4065 YB</v>
      </c>
      <c r="B4072" s="15" t="str">
        <f t="shared" si="434"/>
        <v>91 AD</v>
      </c>
      <c r="C4072" s="24"/>
      <c r="J4072" s="43" t="str">
        <f t="shared" si="432"/>
        <v>1290 Daniel  691</v>
      </c>
      <c r="L4072" s="43" t="str">
        <f t="shared" ref="L4072:L4135" si="435">CONCATENATE(LEFT(L4071, SEARCH(" ", L4071, 10)), " ", RIGHT(L4071,LEN(L4071)-FIND(" ",L4071, 10))+1)</f>
        <v>2300 Daniel  66</v>
      </c>
      <c r="N4072" s="43" t="str">
        <f t="shared" ref="N4072:N4135" si="436">CONCATENATE(LEFT(N4071, SEARCH(" ", N4071, 10)), " ", RIGHT(N4071,LEN(N4071)-FIND(" ",N4071, 10))+1)</f>
        <v>2000 Yeshua  66</v>
      </c>
      <c r="O4072" s="42" t="str">
        <f t="shared" ref="O4072:O4135" si="437">CONCATENATE(LEFT(O4071, SEARCH(" ", O4071, 10)), " ", RIGHT(O4071,LEN(O4071)-FIND(" ",O4071, 10))+1)</f>
        <v>3000 Yeshua  66</v>
      </c>
    </row>
    <row r="4073" spans="1:15">
      <c r="A4073" s="14" t="str">
        <f t="shared" si="433"/>
        <v>4066 YB</v>
      </c>
      <c r="B4073" s="15" t="str">
        <f t="shared" si="434"/>
        <v>92 AD</v>
      </c>
      <c r="C4073" s="24"/>
      <c r="J4073" s="43" t="str">
        <f t="shared" si="432"/>
        <v>1290 Daniel  692</v>
      </c>
      <c r="L4073" s="43" t="str">
        <f t="shared" si="435"/>
        <v>2300 Daniel  67</v>
      </c>
      <c r="N4073" s="43" t="str">
        <f t="shared" si="436"/>
        <v>2000 Yeshua  67</v>
      </c>
      <c r="O4073" s="42" t="str">
        <f t="shared" si="437"/>
        <v>3000 Yeshua  67</v>
      </c>
    </row>
    <row r="4074" spans="1:15">
      <c r="A4074" s="14" t="str">
        <f t="shared" si="433"/>
        <v>4067 YB</v>
      </c>
      <c r="B4074" s="15" t="str">
        <f t="shared" si="434"/>
        <v>93 AD</v>
      </c>
      <c r="C4074" s="24"/>
      <c r="J4074" s="43" t="str">
        <f t="shared" si="432"/>
        <v>1290 Daniel  693</v>
      </c>
      <c r="L4074" s="43" t="str">
        <f t="shared" si="435"/>
        <v>2300 Daniel  68</v>
      </c>
      <c r="N4074" s="43" t="str">
        <f t="shared" si="436"/>
        <v>2000 Yeshua  68</v>
      </c>
      <c r="O4074" s="42" t="str">
        <f t="shared" si="437"/>
        <v>3000 Yeshua  68</v>
      </c>
    </row>
    <row r="4075" spans="1:15">
      <c r="A4075" s="14" t="str">
        <f t="shared" si="433"/>
        <v>4068 YB</v>
      </c>
      <c r="B4075" s="15" t="str">
        <f t="shared" si="434"/>
        <v>94 AD</v>
      </c>
      <c r="C4075" s="24"/>
      <c r="J4075" s="43" t="str">
        <f t="shared" si="432"/>
        <v>1290 Daniel  694</v>
      </c>
      <c r="L4075" s="43" t="str">
        <f t="shared" si="435"/>
        <v>2300 Daniel  69</v>
      </c>
      <c r="N4075" s="43" t="str">
        <f t="shared" si="436"/>
        <v>2000 Yeshua  69</v>
      </c>
      <c r="O4075" s="42" t="str">
        <f t="shared" si="437"/>
        <v>3000 Yeshua  69</v>
      </c>
    </row>
    <row r="4076" spans="1:15">
      <c r="A4076" s="14" t="str">
        <f t="shared" si="433"/>
        <v>4069 YB</v>
      </c>
      <c r="B4076" s="15" t="str">
        <f t="shared" si="434"/>
        <v>95 AD</v>
      </c>
      <c r="C4076" s="24"/>
      <c r="J4076" s="43" t="str">
        <f t="shared" si="432"/>
        <v>1290 Daniel  695</v>
      </c>
      <c r="L4076" s="43" t="str">
        <f t="shared" si="435"/>
        <v>2300 Daniel  70</v>
      </c>
      <c r="N4076" s="43" t="str">
        <f t="shared" si="436"/>
        <v>2000 Yeshua  70</v>
      </c>
      <c r="O4076" s="42" t="str">
        <f t="shared" si="437"/>
        <v>3000 Yeshua  70</v>
      </c>
    </row>
    <row r="4077" spans="1:15">
      <c r="A4077" s="14" t="str">
        <f t="shared" si="433"/>
        <v>4070 YB</v>
      </c>
      <c r="B4077" s="15" t="str">
        <f t="shared" si="434"/>
        <v>96 AD</v>
      </c>
      <c r="C4077" s="24"/>
      <c r="J4077" s="43" t="str">
        <f t="shared" si="432"/>
        <v>1290 Daniel  696</v>
      </c>
      <c r="L4077" s="43" t="str">
        <f t="shared" si="435"/>
        <v>2300 Daniel  71</v>
      </c>
      <c r="N4077" s="43" t="str">
        <f t="shared" si="436"/>
        <v>2000 Yeshua  71</v>
      </c>
      <c r="O4077" s="42" t="str">
        <f t="shared" si="437"/>
        <v>3000 Yeshua  71</v>
      </c>
    </row>
    <row r="4078" spans="1:15">
      <c r="A4078" s="14" t="str">
        <f t="shared" si="433"/>
        <v>4071 YB</v>
      </c>
      <c r="B4078" s="15" t="str">
        <f t="shared" si="434"/>
        <v>97 AD</v>
      </c>
      <c r="C4078" s="25" t="s">
        <v>96</v>
      </c>
      <c r="J4078" s="43" t="str">
        <f t="shared" si="432"/>
        <v>1290 Daniel  697</v>
      </c>
      <c r="L4078" s="43" t="str">
        <f t="shared" si="435"/>
        <v>2300 Daniel  72</v>
      </c>
      <c r="N4078" s="43" t="str">
        <f t="shared" si="436"/>
        <v>2000 Yeshua  72</v>
      </c>
      <c r="O4078" s="42" t="str">
        <f t="shared" si="437"/>
        <v>3000 Yeshua  72</v>
      </c>
    </row>
    <row r="4079" spans="1:15">
      <c r="A4079" s="14" t="str">
        <f t="shared" si="433"/>
        <v>4072 YB</v>
      </c>
      <c r="B4079" s="15" t="str">
        <f t="shared" si="434"/>
        <v>98 AD</v>
      </c>
      <c r="C4079" s="24"/>
      <c r="J4079" s="43" t="str">
        <f t="shared" si="432"/>
        <v>1290 Daniel  698</v>
      </c>
      <c r="L4079" s="43" t="str">
        <f t="shared" si="435"/>
        <v>2300 Daniel  73</v>
      </c>
      <c r="N4079" s="43" t="str">
        <f t="shared" si="436"/>
        <v>2000 Yeshua  73</v>
      </c>
      <c r="O4079" s="42" t="str">
        <f t="shared" si="437"/>
        <v>3000 Yeshua  73</v>
      </c>
    </row>
    <row r="4080" spans="1:15">
      <c r="A4080" s="14" t="str">
        <f t="shared" si="433"/>
        <v>4073 YB</v>
      </c>
      <c r="B4080" s="15" t="str">
        <f t="shared" si="434"/>
        <v>99 AD</v>
      </c>
      <c r="C4080" s="24"/>
      <c r="J4080" s="43" t="str">
        <f t="shared" si="432"/>
        <v>1290 Daniel  699</v>
      </c>
      <c r="L4080" s="43" t="str">
        <f t="shared" si="435"/>
        <v>2300 Daniel  74</v>
      </c>
      <c r="N4080" s="43" t="str">
        <f t="shared" si="436"/>
        <v>2000 Yeshua  74</v>
      </c>
      <c r="O4080" s="42" t="str">
        <f t="shared" si="437"/>
        <v>3000 Yeshua  74</v>
      </c>
    </row>
    <row r="4081" spans="1:15">
      <c r="A4081" s="14" t="str">
        <f t="shared" si="433"/>
        <v>4074 YB</v>
      </c>
      <c r="B4081" s="15" t="str">
        <f t="shared" si="434"/>
        <v>100 AD</v>
      </c>
      <c r="C4081" s="24"/>
      <c r="J4081" s="43" t="str">
        <f t="shared" si="432"/>
        <v>1290 Daniel  700</v>
      </c>
      <c r="L4081" s="43" t="str">
        <f t="shared" si="435"/>
        <v>2300 Daniel  75</v>
      </c>
      <c r="N4081" s="43" t="str">
        <f t="shared" si="436"/>
        <v>2000 Yeshua  75</v>
      </c>
      <c r="O4081" s="42" t="str">
        <f t="shared" si="437"/>
        <v>3000 Yeshua  75</v>
      </c>
    </row>
    <row r="4082" spans="1:15">
      <c r="A4082" s="14" t="str">
        <f t="shared" si="433"/>
        <v>4075 YB</v>
      </c>
      <c r="B4082" s="15" t="str">
        <f t="shared" si="434"/>
        <v>101 AD</v>
      </c>
      <c r="C4082" s="24"/>
      <c r="J4082" s="43" t="str">
        <f t="shared" si="432"/>
        <v>1290 Daniel  701</v>
      </c>
      <c r="L4082" s="43" t="str">
        <f t="shared" si="435"/>
        <v>2300 Daniel  76</v>
      </c>
      <c r="N4082" s="43" t="str">
        <f t="shared" si="436"/>
        <v>2000 Yeshua  76</v>
      </c>
      <c r="O4082" s="42" t="str">
        <f t="shared" si="437"/>
        <v>3000 Yeshua  76</v>
      </c>
    </row>
    <row r="4083" spans="1:15">
      <c r="A4083" s="14" t="str">
        <f t="shared" si="433"/>
        <v>4076 YB</v>
      </c>
      <c r="B4083" s="15" t="str">
        <f t="shared" si="434"/>
        <v>102 AD</v>
      </c>
      <c r="C4083" s="24"/>
      <c r="J4083" s="43" t="str">
        <f t="shared" si="432"/>
        <v>1290 Daniel  702</v>
      </c>
      <c r="L4083" s="43" t="str">
        <f t="shared" si="435"/>
        <v>2300 Daniel  77</v>
      </c>
      <c r="N4083" s="43" t="str">
        <f t="shared" si="436"/>
        <v>2000 Yeshua  77</v>
      </c>
      <c r="O4083" s="42" t="str">
        <f t="shared" si="437"/>
        <v>3000 Yeshua  77</v>
      </c>
    </row>
    <row r="4084" spans="1:15">
      <c r="A4084" s="14" t="str">
        <f t="shared" si="433"/>
        <v>4077 YB</v>
      </c>
      <c r="B4084" s="15" t="str">
        <f t="shared" si="434"/>
        <v>103 AD</v>
      </c>
      <c r="C4084" s="24"/>
      <c r="J4084" s="43" t="str">
        <f t="shared" si="432"/>
        <v>1290 Daniel  703</v>
      </c>
      <c r="L4084" s="43" t="str">
        <f t="shared" si="435"/>
        <v>2300 Daniel  78</v>
      </c>
      <c r="N4084" s="43" t="str">
        <f t="shared" si="436"/>
        <v>2000 Yeshua  78</v>
      </c>
      <c r="O4084" s="42" t="str">
        <f t="shared" si="437"/>
        <v>3000 Yeshua  78</v>
      </c>
    </row>
    <row r="4085" spans="1:15">
      <c r="A4085" s="14" t="str">
        <f t="shared" si="433"/>
        <v>4078 YB</v>
      </c>
      <c r="B4085" s="15" t="str">
        <f t="shared" si="434"/>
        <v>104 AD</v>
      </c>
      <c r="C4085" s="25" t="s">
        <v>97</v>
      </c>
      <c r="J4085" s="43" t="str">
        <f t="shared" si="432"/>
        <v>1290 Daniel  704</v>
      </c>
      <c r="L4085" s="43" t="str">
        <f t="shared" si="435"/>
        <v>2300 Daniel  79</v>
      </c>
      <c r="N4085" s="43" t="str">
        <f t="shared" si="436"/>
        <v>2000 Yeshua  79</v>
      </c>
      <c r="O4085" s="42" t="str">
        <f t="shared" si="437"/>
        <v>3000 Yeshua  79</v>
      </c>
    </row>
    <row r="4086" spans="1:15">
      <c r="A4086" s="14" t="str">
        <f t="shared" si="433"/>
        <v>4079 YB</v>
      </c>
      <c r="B4086" s="15" t="str">
        <f t="shared" si="434"/>
        <v>105 AD</v>
      </c>
      <c r="C4086" s="24"/>
      <c r="J4086" s="43" t="str">
        <f t="shared" si="432"/>
        <v>1290 Daniel  705</v>
      </c>
      <c r="L4086" s="43" t="str">
        <f t="shared" si="435"/>
        <v>2300 Daniel  80</v>
      </c>
      <c r="N4086" s="43" t="str">
        <f t="shared" si="436"/>
        <v>2000 Yeshua  80</v>
      </c>
      <c r="O4086" s="42" t="str">
        <f t="shared" si="437"/>
        <v>3000 Yeshua  80</v>
      </c>
    </row>
    <row r="4087" spans="1:15">
      <c r="A4087" s="14" t="str">
        <f t="shared" si="433"/>
        <v>4080 YB</v>
      </c>
      <c r="B4087" s="15" t="str">
        <f t="shared" si="434"/>
        <v>106 AD</v>
      </c>
      <c r="C4087" s="24"/>
      <c r="J4087" s="43" t="str">
        <f t="shared" ref="J4087:J4150" si="438">CONCATENATE(LEFT(J4086, SEARCH(" ", J4086, 10)), " ", RIGHT(J4086,LEN(J4086)-FIND(" ",J4086, 10))+1)</f>
        <v>1290 Daniel  706</v>
      </c>
      <c r="L4087" s="43" t="str">
        <f t="shared" si="435"/>
        <v>2300 Daniel  81</v>
      </c>
      <c r="N4087" s="43" t="str">
        <f t="shared" si="436"/>
        <v>2000 Yeshua  81</v>
      </c>
      <c r="O4087" s="42" t="str">
        <f t="shared" si="437"/>
        <v>3000 Yeshua  81</v>
      </c>
    </row>
    <row r="4088" spans="1:15">
      <c r="A4088" s="14" t="str">
        <f t="shared" si="433"/>
        <v>4081 YB</v>
      </c>
      <c r="B4088" s="15" t="str">
        <f t="shared" si="434"/>
        <v>107 AD</v>
      </c>
      <c r="C4088" s="24"/>
      <c r="J4088" s="43" t="str">
        <f t="shared" si="438"/>
        <v>1290 Daniel  707</v>
      </c>
      <c r="L4088" s="43" t="str">
        <f t="shared" si="435"/>
        <v>2300 Daniel  82</v>
      </c>
      <c r="N4088" s="43" t="str">
        <f t="shared" si="436"/>
        <v>2000 Yeshua  82</v>
      </c>
      <c r="O4088" s="42" t="str">
        <f t="shared" si="437"/>
        <v>3000 Yeshua  82</v>
      </c>
    </row>
    <row r="4089" spans="1:15">
      <c r="A4089" s="14" t="str">
        <f t="shared" si="433"/>
        <v>4082 YB</v>
      </c>
      <c r="B4089" s="15" t="str">
        <f t="shared" si="434"/>
        <v>108 AD</v>
      </c>
      <c r="C4089" s="24"/>
      <c r="J4089" s="43" t="str">
        <f t="shared" si="438"/>
        <v>1290 Daniel  708</v>
      </c>
      <c r="L4089" s="43" t="str">
        <f t="shared" si="435"/>
        <v>2300 Daniel  83</v>
      </c>
      <c r="N4089" s="43" t="str">
        <f t="shared" si="436"/>
        <v>2000 Yeshua  83</v>
      </c>
      <c r="O4089" s="42" t="str">
        <f t="shared" si="437"/>
        <v>3000 Yeshua  83</v>
      </c>
    </row>
    <row r="4090" spans="1:15">
      <c r="A4090" s="14" t="str">
        <f t="shared" si="433"/>
        <v>4083 YB</v>
      </c>
      <c r="B4090" s="15" t="str">
        <f t="shared" si="434"/>
        <v>109 AD</v>
      </c>
      <c r="C4090" s="24"/>
      <c r="J4090" s="43" t="str">
        <f t="shared" si="438"/>
        <v>1290 Daniel  709</v>
      </c>
      <c r="L4090" s="43" t="str">
        <f t="shared" si="435"/>
        <v>2300 Daniel  84</v>
      </c>
      <c r="N4090" s="43" t="str">
        <f t="shared" si="436"/>
        <v>2000 Yeshua  84</v>
      </c>
      <c r="O4090" s="42" t="str">
        <f t="shared" si="437"/>
        <v>3000 Yeshua  84</v>
      </c>
    </row>
    <row r="4091" spans="1:15">
      <c r="A4091" s="14" t="str">
        <f t="shared" si="433"/>
        <v>4084 YB</v>
      </c>
      <c r="B4091" s="15" t="str">
        <f t="shared" si="434"/>
        <v>110 AD</v>
      </c>
      <c r="C4091" s="24"/>
      <c r="J4091" s="43" t="str">
        <f t="shared" si="438"/>
        <v>1290 Daniel  710</v>
      </c>
      <c r="L4091" s="43" t="str">
        <f t="shared" si="435"/>
        <v>2300 Daniel  85</v>
      </c>
      <c r="N4091" s="43" t="str">
        <f t="shared" si="436"/>
        <v>2000 Yeshua  85</v>
      </c>
      <c r="O4091" s="42" t="str">
        <f t="shared" si="437"/>
        <v>3000 Yeshua  85</v>
      </c>
    </row>
    <row r="4092" spans="1:15">
      <c r="A4092" s="14" t="str">
        <f t="shared" si="433"/>
        <v>4085 YB</v>
      </c>
      <c r="B4092" s="15" t="str">
        <f t="shared" si="434"/>
        <v>111 AD</v>
      </c>
      <c r="C4092" s="25" t="s">
        <v>98</v>
      </c>
      <c r="J4092" s="43" t="str">
        <f t="shared" si="438"/>
        <v>1290 Daniel  711</v>
      </c>
      <c r="L4092" s="43" t="str">
        <f t="shared" si="435"/>
        <v>2300 Daniel  86</v>
      </c>
      <c r="N4092" s="43" t="str">
        <f t="shared" si="436"/>
        <v>2000 Yeshua  86</v>
      </c>
      <c r="O4092" s="42" t="str">
        <f t="shared" si="437"/>
        <v>3000 Yeshua  86</v>
      </c>
    </row>
    <row r="4093" spans="1:15">
      <c r="A4093" s="14" t="str">
        <f t="shared" si="433"/>
        <v>4086 YB</v>
      </c>
      <c r="B4093" s="15" t="str">
        <f t="shared" si="434"/>
        <v>112 AD</v>
      </c>
      <c r="C4093" s="24"/>
      <c r="J4093" s="43" t="str">
        <f t="shared" si="438"/>
        <v>1290 Daniel  712</v>
      </c>
      <c r="L4093" s="43" t="str">
        <f t="shared" si="435"/>
        <v>2300 Daniel  87</v>
      </c>
      <c r="N4093" s="43" t="str">
        <f t="shared" si="436"/>
        <v>2000 Yeshua  87</v>
      </c>
      <c r="O4093" s="42" t="str">
        <f t="shared" si="437"/>
        <v>3000 Yeshua  87</v>
      </c>
    </row>
    <row r="4094" spans="1:15">
      <c r="A4094" s="14" t="str">
        <f t="shared" si="433"/>
        <v>4087 YB</v>
      </c>
      <c r="B4094" s="15" t="str">
        <f t="shared" si="434"/>
        <v>113 AD</v>
      </c>
      <c r="C4094" s="24"/>
      <c r="J4094" s="43" t="str">
        <f t="shared" si="438"/>
        <v>1290 Daniel  713</v>
      </c>
      <c r="L4094" s="43" t="str">
        <f t="shared" si="435"/>
        <v>2300 Daniel  88</v>
      </c>
      <c r="N4094" s="43" t="str">
        <f t="shared" si="436"/>
        <v>2000 Yeshua  88</v>
      </c>
      <c r="O4094" s="42" t="str">
        <f t="shared" si="437"/>
        <v>3000 Yeshua  88</v>
      </c>
    </row>
    <row r="4095" spans="1:15">
      <c r="A4095" s="14" t="str">
        <f t="shared" si="433"/>
        <v>4088 YB</v>
      </c>
      <c r="B4095" s="15" t="str">
        <f t="shared" si="434"/>
        <v>114 AD</v>
      </c>
      <c r="C4095" s="24"/>
      <c r="J4095" s="43" t="str">
        <f t="shared" si="438"/>
        <v>1290 Daniel  714</v>
      </c>
      <c r="L4095" s="43" t="str">
        <f t="shared" si="435"/>
        <v>2300 Daniel  89</v>
      </c>
      <c r="N4095" s="43" t="str">
        <f t="shared" si="436"/>
        <v>2000 Yeshua  89</v>
      </c>
      <c r="O4095" s="42" t="str">
        <f t="shared" si="437"/>
        <v>3000 Yeshua  89</v>
      </c>
    </row>
    <row r="4096" spans="1:15">
      <c r="A4096" s="14" t="str">
        <f t="shared" si="433"/>
        <v>4089 YB</v>
      </c>
      <c r="B4096" s="15" t="str">
        <f t="shared" si="434"/>
        <v>115 AD</v>
      </c>
      <c r="C4096" s="24"/>
      <c r="J4096" s="43" t="str">
        <f t="shared" si="438"/>
        <v>1290 Daniel  715</v>
      </c>
      <c r="L4096" s="43" t="str">
        <f t="shared" si="435"/>
        <v>2300 Daniel  90</v>
      </c>
      <c r="N4096" s="43" t="str">
        <f t="shared" si="436"/>
        <v>2000 Yeshua  90</v>
      </c>
      <c r="O4096" s="42" t="str">
        <f t="shared" si="437"/>
        <v>3000 Yeshua  90</v>
      </c>
    </row>
    <row r="4097" spans="1:15">
      <c r="A4097" s="14" t="str">
        <f t="shared" ref="A4097:A4160" si="439">CONCATENATE(LEFT(A4096, SEARCH(" ", A4096, 1))+1, " YB")</f>
        <v>4090 YB</v>
      </c>
      <c r="B4097" s="15" t="str">
        <f t="shared" si="434"/>
        <v>116 AD</v>
      </c>
      <c r="C4097" s="24"/>
      <c r="J4097" s="43" t="str">
        <f t="shared" si="438"/>
        <v>1290 Daniel  716</v>
      </c>
      <c r="L4097" s="43" t="str">
        <f t="shared" si="435"/>
        <v>2300 Daniel  91</v>
      </c>
      <c r="N4097" s="43" t="str">
        <f t="shared" si="436"/>
        <v>2000 Yeshua  91</v>
      </c>
      <c r="O4097" s="42" t="str">
        <f t="shared" si="437"/>
        <v>3000 Yeshua  91</v>
      </c>
    </row>
    <row r="4098" spans="1:15">
      <c r="A4098" s="14" t="str">
        <f t="shared" si="439"/>
        <v>4091 YB</v>
      </c>
      <c r="B4098" s="15" t="str">
        <f t="shared" si="434"/>
        <v>117 AD</v>
      </c>
      <c r="C4098" s="24"/>
      <c r="J4098" s="43" t="str">
        <f t="shared" si="438"/>
        <v>1290 Daniel  717</v>
      </c>
      <c r="L4098" s="43" t="str">
        <f t="shared" si="435"/>
        <v>2300 Daniel  92</v>
      </c>
      <c r="N4098" s="43" t="str">
        <f t="shared" si="436"/>
        <v>2000 Yeshua  92</v>
      </c>
      <c r="O4098" s="42" t="str">
        <f t="shared" si="437"/>
        <v>3000 Yeshua  92</v>
      </c>
    </row>
    <row r="4099" spans="1:15">
      <c r="A4099" s="14" t="str">
        <f t="shared" si="439"/>
        <v>4092 YB</v>
      </c>
      <c r="B4099" s="15" t="str">
        <f t="shared" si="434"/>
        <v>118 AD</v>
      </c>
      <c r="C4099" s="25" t="s">
        <v>99</v>
      </c>
      <c r="J4099" s="43" t="str">
        <f t="shared" si="438"/>
        <v>1290 Daniel  718</v>
      </c>
      <c r="L4099" s="43" t="str">
        <f t="shared" si="435"/>
        <v>2300 Daniel  93</v>
      </c>
      <c r="N4099" s="43" t="str">
        <f t="shared" si="436"/>
        <v>2000 Yeshua  93</v>
      </c>
      <c r="O4099" s="42" t="str">
        <f t="shared" si="437"/>
        <v>3000 Yeshua  93</v>
      </c>
    </row>
    <row r="4100" spans="1:15">
      <c r="A4100" s="14" t="str">
        <f t="shared" si="439"/>
        <v>4093 YB</v>
      </c>
      <c r="B4100" s="15" t="str">
        <f t="shared" si="434"/>
        <v>119 AD</v>
      </c>
      <c r="C4100" s="24"/>
      <c r="J4100" s="43" t="str">
        <f t="shared" si="438"/>
        <v>1290 Daniel  719</v>
      </c>
      <c r="L4100" s="43" t="str">
        <f t="shared" si="435"/>
        <v>2300 Daniel  94</v>
      </c>
      <c r="N4100" s="43" t="str">
        <f t="shared" si="436"/>
        <v>2000 Yeshua  94</v>
      </c>
      <c r="O4100" s="42" t="str">
        <f t="shared" si="437"/>
        <v>3000 Yeshua  94</v>
      </c>
    </row>
    <row r="4101" spans="1:15">
      <c r="A4101" s="14" t="str">
        <f t="shared" si="439"/>
        <v>4094 YB</v>
      </c>
      <c r="B4101" s="15" t="str">
        <f t="shared" si="434"/>
        <v>120 AD</v>
      </c>
      <c r="C4101" s="24"/>
      <c r="J4101" s="43" t="str">
        <f t="shared" si="438"/>
        <v>1290 Daniel  720</v>
      </c>
      <c r="L4101" s="43" t="str">
        <f t="shared" si="435"/>
        <v>2300 Daniel  95</v>
      </c>
      <c r="N4101" s="43" t="str">
        <f t="shared" si="436"/>
        <v>2000 Yeshua  95</v>
      </c>
      <c r="O4101" s="42" t="str">
        <f t="shared" si="437"/>
        <v>3000 Yeshua  95</v>
      </c>
    </row>
    <row r="4102" spans="1:15">
      <c r="A4102" s="14" t="str">
        <f t="shared" si="439"/>
        <v>4095 YB</v>
      </c>
      <c r="B4102" s="15" t="str">
        <f t="shared" si="434"/>
        <v>121 AD</v>
      </c>
      <c r="C4102" s="24"/>
      <c r="J4102" s="43" t="str">
        <f t="shared" si="438"/>
        <v>1290 Daniel  721</v>
      </c>
      <c r="L4102" s="43" t="str">
        <f t="shared" si="435"/>
        <v>2300 Daniel  96</v>
      </c>
      <c r="N4102" s="43" t="str">
        <f t="shared" si="436"/>
        <v>2000 Yeshua  96</v>
      </c>
      <c r="O4102" s="42" t="str">
        <f t="shared" si="437"/>
        <v>3000 Yeshua  96</v>
      </c>
    </row>
    <row r="4103" spans="1:15">
      <c r="A4103" s="14" t="str">
        <f t="shared" si="439"/>
        <v>4096 YB</v>
      </c>
      <c r="B4103" s="15" t="str">
        <f t="shared" si="434"/>
        <v>122 AD</v>
      </c>
      <c r="C4103" s="24"/>
      <c r="J4103" s="43" t="str">
        <f t="shared" si="438"/>
        <v>1290 Daniel  722</v>
      </c>
      <c r="L4103" s="43" t="str">
        <f t="shared" si="435"/>
        <v>2300 Daniel  97</v>
      </c>
      <c r="N4103" s="43" t="str">
        <f t="shared" si="436"/>
        <v>2000 Yeshua  97</v>
      </c>
      <c r="O4103" s="42" t="str">
        <f t="shared" si="437"/>
        <v>3000 Yeshua  97</v>
      </c>
    </row>
    <row r="4104" spans="1:15">
      <c r="A4104" s="14" t="str">
        <f t="shared" si="439"/>
        <v>4097 YB</v>
      </c>
      <c r="B4104" s="15" t="str">
        <f t="shared" ref="B4104:B4167" si="440">IF((LEFT(A4104, SEARCH(" ", A4104, 1))-3974)&lt;=0, CONCATENATE(3974-LEFT(A4104, SEARCH(" ", A4104, 1))+1, " BC"), CONCATENATE(LEFT(A4104, SEARCH(" ", A4104, 1))-3974, " AD"))</f>
        <v>123 AD</v>
      </c>
      <c r="C4104" s="24"/>
      <c r="J4104" s="43" t="str">
        <f t="shared" si="438"/>
        <v>1290 Daniel  723</v>
      </c>
      <c r="L4104" s="43" t="str">
        <f t="shared" si="435"/>
        <v>2300 Daniel  98</v>
      </c>
      <c r="N4104" s="43" t="str">
        <f t="shared" si="436"/>
        <v>2000 Yeshua  98</v>
      </c>
      <c r="O4104" s="42" t="str">
        <f t="shared" si="437"/>
        <v>3000 Yeshua  98</v>
      </c>
    </row>
    <row r="4105" spans="1:15">
      <c r="A4105" s="14" t="str">
        <f t="shared" si="439"/>
        <v>4098 YB</v>
      </c>
      <c r="B4105" s="15" t="str">
        <f t="shared" si="440"/>
        <v>124 AD</v>
      </c>
      <c r="C4105" s="24"/>
      <c r="J4105" s="43" t="str">
        <f t="shared" si="438"/>
        <v>1290 Daniel  724</v>
      </c>
      <c r="L4105" s="43" t="str">
        <f t="shared" si="435"/>
        <v>2300 Daniel  99</v>
      </c>
      <c r="N4105" s="43" t="str">
        <f t="shared" si="436"/>
        <v>2000 Yeshua  99</v>
      </c>
      <c r="O4105" s="42" t="str">
        <f t="shared" si="437"/>
        <v>3000 Yeshua  99</v>
      </c>
    </row>
    <row r="4106" spans="1:15">
      <c r="A4106" s="14" t="str">
        <f t="shared" si="439"/>
        <v>4099 YB</v>
      </c>
      <c r="B4106" s="15" t="str">
        <f t="shared" si="440"/>
        <v>125 AD</v>
      </c>
      <c r="C4106" s="25" t="s">
        <v>100</v>
      </c>
      <c r="J4106" s="43" t="str">
        <f t="shared" si="438"/>
        <v>1290 Daniel  725</v>
      </c>
      <c r="L4106" s="43" t="str">
        <f t="shared" si="435"/>
        <v>2300 Daniel  100</v>
      </c>
      <c r="N4106" s="43" t="str">
        <f t="shared" si="436"/>
        <v>2000 Yeshua  100</v>
      </c>
      <c r="O4106" s="42" t="str">
        <f t="shared" si="437"/>
        <v>3000 Yeshua  100</v>
      </c>
    </row>
    <row r="4107" spans="1:15">
      <c r="A4107" s="14" t="str">
        <f t="shared" si="439"/>
        <v>4100 YB</v>
      </c>
      <c r="B4107" s="15" t="str">
        <f t="shared" si="440"/>
        <v>126 AD</v>
      </c>
      <c r="C4107" s="26" t="str">
        <f>CONCATENATE("Yovel ", RIGHT(C4057,LEN(C4057)-FIND(" ",C4057))+1)</f>
        <v>Yovel 82</v>
      </c>
      <c r="J4107" s="43" t="str">
        <f t="shared" si="438"/>
        <v>1290 Daniel  726</v>
      </c>
      <c r="L4107" s="43" t="str">
        <f t="shared" si="435"/>
        <v>2300 Daniel  101</v>
      </c>
      <c r="N4107" s="43" t="str">
        <f t="shared" si="436"/>
        <v>2000 Yeshua  101</v>
      </c>
      <c r="O4107" s="42" t="str">
        <f t="shared" si="437"/>
        <v>3000 Yeshua  101</v>
      </c>
    </row>
    <row r="4108" spans="1:15">
      <c r="A4108" s="14" t="str">
        <f t="shared" si="439"/>
        <v>4101 YB</v>
      </c>
      <c r="B4108" s="15" t="str">
        <f t="shared" si="440"/>
        <v>127 AD</v>
      </c>
      <c r="C4108" s="3"/>
      <c r="J4108" s="43" t="str">
        <f t="shared" si="438"/>
        <v>1290 Daniel  727</v>
      </c>
      <c r="L4108" s="43" t="str">
        <f t="shared" si="435"/>
        <v>2300 Daniel  102</v>
      </c>
      <c r="N4108" s="43" t="str">
        <f t="shared" si="436"/>
        <v>2000 Yeshua  102</v>
      </c>
      <c r="O4108" s="42" t="str">
        <f t="shared" si="437"/>
        <v>3000 Yeshua  102</v>
      </c>
    </row>
    <row r="4109" spans="1:15">
      <c r="A4109" s="14" t="str">
        <f t="shared" si="439"/>
        <v>4102 YB</v>
      </c>
      <c r="B4109" s="15" t="str">
        <f t="shared" si="440"/>
        <v>128 AD</v>
      </c>
      <c r="C4109" s="24"/>
      <c r="J4109" s="43" t="str">
        <f t="shared" si="438"/>
        <v>1290 Daniel  728</v>
      </c>
      <c r="L4109" s="43" t="str">
        <f t="shared" si="435"/>
        <v>2300 Daniel  103</v>
      </c>
      <c r="N4109" s="43" t="str">
        <f t="shared" si="436"/>
        <v>2000 Yeshua  103</v>
      </c>
      <c r="O4109" s="42" t="str">
        <f t="shared" si="437"/>
        <v>3000 Yeshua  103</v>
      </c>
    </row>
    <row r="4110" spans="1:15">
      <c r="A4110" s="14" t="str">
        <f t="shared" si="439"/>
        <v>4103 YB</v>
      </c>
      <c r="B4110" s="15" t="str">
        <f t="shared" si="440"/>
        <v>129 AD</v>
      </c>
      <c r="C4110" s="24"/>
      <c r="J4110" s="43" t="str">
        <f t="shared" si="438"/>
        <v>1290 Daniel  729</v>
      </c>
      <c r="L4110" s="43" t="str">
        <f t="shared" si="435"/>
        <v>2300 Daniel  104</v>
      </c>
      <c r="N4110" s="43" t="str">
        <f t="shared" si="436"/>
        <v>2000 Yeshua  104</v>
      </c>
      <c r="O4110" s="42" t="str">
        <f t="shared" si="437"/>
        <v>3000 Yeshua  104</v>
      </c>
    </row>
    <row r="4111" spans="1:15">
      <c r="A4111" s="14" t="str">
        <f t="shared" si="439"/>
        <v>4104 YB</v>
      </c>
      <c r="B4111" s="15" t="str">
        <f t="shared" si="440"/>
        <v>130 AD</v>
      </c>
      <c r="C4111" s="24"/>
      <c r="J4111" s="43" t="str">
        <f t="shared" si="438"/>
        <v>1290 Daniel  730</v>
      </c>
      <c r="L4111" s="43" t="str">
        <f t="shared" si="435"/>
        <v>2300 Daniel  105</v>
      </c>
      <c r="N4111" s="43" t="str">
        <f t="shared" si="436"/>
        <v>2000 Yeshua  105</v>
      </c>
      <c r="O4111" s="42" t="str">
        <f t="shared" si="437"/>
        <v>3000 Yeshua  105</v>
      </c>
    </row>
    <row r="4112" spans="1:15">
      <c r="A4112" s="14" t="str">
        <f t="shared" si="439"/>
        <v>4105 YB</v>
      </c>
      <c r="B4112" s="15" t="str">
        <f t="shared" si="440"/>
        <v>131 AD</v>
      </c>
      <c r="C4112" s="24"/>
      <c r="J4112" s="43" t="str">
        <f t="shared" si="438"/>
        <v>1290 Daniel  731</v>
      </c>
      <c r="L4112" s="43" t="str">
        <f t="shared" si="435"/>
        <v>2300 Daniel  106</v>
      </c>
      <c r="N4112" s="43" t="str">
        <f t="shared" si="436"/>
        <v>2000 Yeshua  106</v>
      </c>
      <c r="O4112" s="42" t="str">
        <f t="shared" si="437"/>
        <v>3000 Yeshua  106</v>
      </c>
    </row>
    <row r="4113" spans="1:15">
      <c r="A4113" s="14" t="str">
        <f t="shared" si="439"/>
        <v>4106 YB</v>
      </c>
      <c r="B4113" s="15" t="str">
        <f t="shared" si="440"/>
        <v>132 AD</v>
      </c>
      <c r="C4113" s="24"/>
      <c r="J4113" s="43" t="str">
        <f t="shared" si="438"/>
        <v>1290 Daniel  732</v>
      </c>
      <c r="L4113" s="43" t="str">
        <f t="shared" si="435"/>
        <v>2300 Daniel  107</v>
      </c>
      <c r="N4113" s="43" t="str">
        <f t="shared" si="436"/>
        <v>2000 Yeshua  107</v>
      </c>
      <c r="O4113" s="42" t="str">
        <f t="shared" si="437"/>
        <v>3000 Yeshua  107</v>
      </c>
    </row>
    <row r="4114" spans="1:15">
      <c r="A4114" s="14" t="str">
        <f t="shared" si="439"/>
        <v>4107 YB</v>
      </c>
      <c r="B4114" s="15" t="str">
        <f t="shared" si="440"/>
        <v>133 AD</v>
      </c>
      <c r="C4114" s="25" t="s">
        <v>94</v>
      </c>
      <c r="J4114" s="43" t="str">
        <f t="shared" si="438"/>
        <v>1290 Daniel  733</v>
      </c>
      <c r="L4114" s="43" t="str">
        <f t="shared" si="435"/>
        <v>2300 Daniel  108</v>
      </c>
      <c r="N4114" s="43" t="str">
        <f t="shared" si="436"/>
        <v>2000 Yeshua  108</v>
      </c>
      <c r="O4114" s="42" t="str">
        <f t="shared" si="437"/>
        <v>3000 Yeshua  108</v>
      </c>
    </row>
    <row r="4115" spans="1:15">
      <c r="A4115" s="14" t="str">
        <f t="shared" si="439"/>
        <v>4108 YB</v>
      </c>
      <c r="B4115" s="15" t="str">
        <f t="shared" si="440"/>
        <v>134 AD</v>
      </c>
      <c r="C4115" s="24"/>
      <c r="J4115" s="43" t="str">
        <f t="shared" si="438"/>
        <v>1290 Daniel  734</v>
      </c>
      <c r="L4115" s="43" t="str">
        <f t="shared" si="435"/>
        <v>2300 Daniel  109</v>
      </c>
      <c r="N4115" s="43" t="str">
        <f t="shared" si="436"/>
        <v>2000 Yeshua  109</v>
      </c>
      <c r="O4115" s="42" t="str">
        <f t="shared" si="437"/>
        <v>3000 Yeshua  109</v>
      </c>
    </row>
    <row r="4116" spans="1:15">
      <c r="A4116" s="14" t="str">
        <f t="shared" si="439"/>
        <v>4109 YB</v>
      </c>
      <c r="B4116" s="15" t="str">
        <f t="shared" si="440"/>
        <v>135 AD</v>
      </c>
      <c r="C4116" s="24"/>
      <c r="J4116" s="43" t="str">
        <f t="shared" si="438"/>
        <v>1290 Daniel  735</v>
      </c>
      <c r="L4116" s="43" t="str">
        <f t="shared" si="435"/>
        <v>2300 Daniel  110</v>
      </c>
      <c r="N4116" s="43" t="str">
        <f t="shared" si="436"/>
        <v>2000 Yeshua  110</v>
      </c>
      <c r="O4116" s="42" t="str">
        <f t="shared" si="437"/>
        <v>3000 Yeshua  110</v>
      </c>
    </row>
    <row r="4117" spans="1:15">
      <c r="A4117" s="14" t="str">
        <f t="shared" si="439"/>
        <v>4110 YB</v>
      </c>
      <c r="B4117" s="15" t="str">
        <f t="shared" si="440"/>
        <v>136 AD</v>
      </c>
      <c r="C4117" s="24"/>
      <c r="J4117" s="43" t="str">
        <f t="shared" si="438"/>
        <v>1290 Daniel  736</v>
      </c>
      <c r="L4117" s="43" t="str">
        <f t="shared" si="435"/>
        <v>2300 Daniel  111</v>
      </c>
      <c r="N4117" s="43" t="str">
        <f t="shared" si="436"/>
        <v>2000 Yeshua  111</v>
      </c>
      <c r="O4117" s="42" t="str">
        <f t="shared" si="437"/>
        <v>3000 Yeshua  111</v>
      </c>
    </row>
    <row r="4118" spans="1:15">
      <c r="A4118" s="14" t="str">
        <f t="shared" si="439"/>
        <v>4111 YB</v>
      </c>
      <c r="B4118" s="15" t="str">
        <f t="shared" si="440"/>
        <v>137 AD</v>
      </c>
      <c r="C4118" s="24"/>
      <c r="J4118" s="43" t="str">
        <f t="shared" si="438"/>
        <v>1290 Daniel  737</v>
      </c>
      <c r="L4118" s="43" t="str">
        <f t="shared" si="435"/>
        <v>2300 Daniel  112</v>
      </c>
      <c r="N4118" s="43" t="str">
        <f t="shared" si="436"/>
        <v>2000 Yeshua  112</v>
      </c>
      <c r="O4118" s="42" t="str">
        <f t="shared" si="437"/>
        <v>3000 Yeshua  112</v>
      </c>
    </row>
    <row r="4119" spans="1:15">
      <c r="A4119" s="14" t="str">
        <f t="shared" si="439"/>
        <v>4112 YB</v>
      </c>
      <c r="B4119" s="15" t="str">
        <f t="shared" si="440"/>
        <v>138 AD</v>
      </c>
      <c r="C4119" s="24"/>
      <c r="J4119" s="43" t="str">
        <f t="shared" si="438"/>
        <v>1290 Daniel  738</v>
      </c>
      <c r="L4119" s="43" t="str">
        <f t="shared" si="435"/>
        <v>2300 Daniel  113</v>
      </c>
      <c r="N4119" s="43" t="str">
        <f t="shared" si="436"/>
        <v>2000 Yeshua  113</v>
      </c>
      <c r="O4119" s="42" t="str">
        <f t="shared" si="437"/>
        <v>3000 Yeshua  113</v>
      </c>
    </row>
    <row r="4120" spans="1:15">
      <c r="A4120" s="14" t="str">
        <f t="shared" si="439"/>
        <v>4113 YB</v>
      </c>
      <c r="B4120" s="15" t="str">
        <f t="shared" si="440"/>
        <v>139 AD</v>
      </c>
      <c r="C4120" s="24"/>
      <c r="J4120" s="43" t="str">
        <f t="shared" si="438"/>
        <v>1290 Daniel  739</v>
      </c>
      <c r="L4120" s="43" t="str">
        <f t="shared" si="435"/>
        <v>2300 Daniel  114</v>
      </c>
      <c r="N4120" s="43" t="str">
        <f t="shared" si="436"/>
        <v>2000 Yeshua  114</v>
      </c>
      <c r="O4120" s="42" t="str">
        <f t="shared" si="437"/>
        <v>3000 Yeshua  114</v>
      </c>
    </row>
    <row r="4121" spans="1:15">
      <c r="A4121" s="14" t="str">
        <f t="shared" si="439"/>
        <v>4114 YB</v>
      </c>
      <c r="B4121" s="15" t="str">
        <f t="shared" si="440"/>
        <v>140 AD</v>
      </c>
      <c r="C4121" s="25" t="s">
        <v>95</v>
      </c>
      <c r="J4121" s="43" t="str">
        <f t="shared" si="438"/>
        <v>1290 Daniel  740</v>
      </c>
      <c r="L4121" s="43" t="str">
        <f t="shared" si="435"/>
        <v>2300 Daniel  115</v>
      </c>
      <c r="N4121" s="43" t="str">
        <f t="shared" si="436"/>
        <v>2000 Yeshua  115</v>
      </c>
      <c r="O4121" s="42" t="str">
        <f t="shared" si="437"/>
        <v>3000 Yeshua  115</v>
      </c>
    </row>
    <row r="4122" spans="1:15">
      <c r="A4122" s="14" t="str">
        <f t="shared" si="439"/>
        <v>4115 YB</v>
      </c>
      <c r="B4122" s="15" t="str">
        <f t="shared" si="440"/>
        <v>141 AD</v>
      </c>
      <c r="C4122" s="24"/>
      <c r="J4122" s="43" t="str">
        <f t="shared" si="438"/>
        <v>1290 Daniel  741</v>
      </c>
      <c r="L4122" s="43" t="str">
        <f t="shared" si="435"/>
        <v>2300 Daniel  116</v>
      </c>
      <c r="N4122" s="43" t="str">
        <f t="shared" si="436"/>
        <v>2000 Yeshua  116</v>
      </c>
      <c r="O4122" s="42" t="str">
        <f t="shared" si="437"/>
        <v>3000 Yeshua  116</v>
      </c>
    </row>
    <row r="4123" spans="1:15">
      <c r="A4123" s="14" t="str">
        <f t="shared" si="439"/>
        <v>4116 YB</v>
      </c>
      <c r="B4123" s="15" t="str">
        <f t="shared" si="440"/>
        <v>142 AD</v>
      </c>
      <c r="C4123" s="24"/>
      <c r="J4123" s="43" t="str">
        <f t="shared" si="438"/>
        <v>1290 Daniel  742</v>
      </c>
      <c r="L4123" s="43" t="str">
        <f t="shared" si="435"/>
        <v>2300 Daniel  117</v>
      </c>
      <c r="N4123" s="43" t="str">
        <f t="shared" si="436"/>
        <v>2000 Yeshua  117</v>
      </c>
      <c r="O4123" s="42" t="str">
        <f t="shared" si="437"/>
        <v>3000 Yeshua  117</v>
      </c>
    </row>
    <row r="4124" spans="1:15">
      <c r="A4124" s="14" t="str">
        <f t="shared" si="439"/>
        <v>4117 YB</v>
      </c>
      <c r="B4124" s="15" t="str">
        <f t="shared" si="440"/>
        <v>143 AD</v>
      </c>
      <c r="C4124" s="24"/>
      <c r="J4124" s="43" t="str">
        <f t="shared" si="438"/>
        <v>1290 Daniel  743</v>
      </c>
      <c r="L4124" s="43" t="str">
        <f t="shared" si="435"/>
        <v>2300 Daniel  118</v>
      </c>
      <c r="N4124" s="43" t="str">
        <f t="shared" si="436"/>
        <v>2000 Yeshua  118</v>
      </c>
      <c r="O4124" s="42" t="str">
        <f t="shared" si="437"/>
        <v>3000 Yeshua  118</v>
      </c>
    </row>
    <row r="4125" spans="1:15">
      <c r="A4125" s="14" t="str">
        <f t="shared" si="439"/>
        <v>4118 YB</v>
      </c>
      <c r="B4125" s="15" t="str">
        <f t="shared" si="440"/>
        <v>144 AD</v>
      </c>
      <c r="C4125" s="24"/>
      <c r="J4125" s="43" t="str">
        <f t="shared" si="438"/>
        <v>1290 Daniel  744</v>
      </c>
      <c r="L4125" s="43" t="str">
        <f t="shared" si="435"/>
        <v>2300 Daniel  119</v>
      </c>
      <c r="N4125" s="43" t="str">
        <f t="shared" si="436"/>
        <v>2000 Yeshua  119</v>
      </c>
      <c r="O4125" s="42" t="str">
        <f t="shared" si="437"/>
        <v>3000 Yeshua  119</v>
      </c>
    </row>
    <row r="4126" spans="1:15">
      <c r="A4126" s="14" t="str">
        <f t="shared" si="439"/>
        <v>4119 YB</v>
      </c>
      <c r="B4126" s="15" t="str">
        <f t="shared" si="440"/>
        <v>145 AD</v>
      </c>
      <c r="C4126" s="24"/>
      <c r="J4126" s="43" t="str">
        <f t="shared" si="438"/>
        <v>1290 Daniel  745</v>
      </c>
      <c r="L4126" s="43" t="str">
        <f t="shared" si="435"/>
        <v>2300 Daniel  120</v>
      </c>
      <c r="N4126" s="43" t="str">
        <f t="shared" si="436"/>
        <v>2000 Yeshua  120</v>
      </c>
      <c r="O4126" s="42" t="str">
        <f t="shared" si="437"/>
        <v>3000 Yeshua  120</v>
      </c>
    </row>
    <row r="4127" spans="1:15">
      <c r="A4127" s="14" t="str">
        <f t="shared" si="439"/>
        <v>4120 YB</v>
      </c>
      <c r="B4127" s="15" t="str">
        <f t="shared" si="440"/>
        <v>146 AD</v>
      </c>
      <c r="C4127" s="24"/>
      <c r="J4127" s="43" t="str">
        <f t="shared" si="438"/>
        <v>1290 Daniel  746</v>
      </c>
      <c r="L4127" s="43" t="str">
        <f t="shared" si="435"/>
        <v>2300 Daniel  121</v>
      </c>
      <c r="N4127" s="43" t="str">
        <f t="shared" si="436"/>
        <v>2000 Yeshua  121</v>
      </c>
      <c r="O4127" s="42" t="str">
        <f t="shared" si="437"/>
        <v>3000 Yeshua  121</v>
      </c>
    </row>
    <row r="4128" spans="1:15">
      <c r="A4128" s="14" t="str">
        <f t="shared" si="439"/>
        <v>4121 YB</v>
      </c>
      <c r="B4128" s="15" t="str">
        <f t="shared" si="440"/>
        <v>147 AD</v>
      </c>
      <c r="C4128" s="25" t="s">
        <v>96</v>
      </c>
      <c r="J4128" s="43" t="str">
        <f t="shared" si="438"/>
        <v>1290 Daniel  747</v>
      </c>
      <c r="L4128" s="43" t="str">
        <f t="shared" si="435"/>
        <v>2300 Daniel  122</v>
      </c>
      <c r="N4128" s="43" t="str">
        <f t="shared" si="436"/>
        <v>2000 Yeshua  122</v>
      </c>
      <c r="O4128" s="42" t="str">
        <f t="shared" si="437"/>
        <v>3000 Yeshua  122</v>
      </c>
    </row>
    <row r="4129" spans="1:15">
      <c r="A4129" s="14" t="str">
        <f t="shared" si="439"/>
        <v>4122 YB</v>
      </c>
      <c r="B4129" s="15" t="str">
        <f t="shared" si="440"/>
        <v>148 AD</v>
      </c>
      <c r="C4129" s="24"/>
      <c r="J4129" s="43" t="str">
        <f t="shared" si="438"/>
        <v>1290 Daniel  748</v>
      </c>
      <c r="L4129" s="43" t="str">
        <f t="shared" si="435"/>
        <v>2300 Daniel  123</v>
      </c>
      <c r="N4129" s="43" t="str">
        <f t="shared" si="436"/>
        <v>2000 Yeshua  123</v>
      </c>
      <c r="O4129" s="42" t="str">
        <f t="shared" si="437"/>
        <v>3000 Yeshua  123</v>
      </c>
    </row>
    <row r="4130" spans="1:15">
      <c r="A4130" s="14" t="str">
        <f t="shared" si="439"/>
        <v>4123 YB</v>
      </c>
      <c r="B4130" s="15" t="str">
        <f t="shared" si="440"/>
        <v>149 AD</v>
      </c>
      <c r="C4130" s="24"/>
      <c r="J4130" s="43" t="str">
        <f t="shared" si="438"/>
        <v>1290 Daniel  749</v>
      </c>
      <c r="L4130" s="43" t="str">
        <f t="shared" si="435"/>
        <v>2300 Daniel  124</v>
      </c>
      <c r="N4130" s="43" t="str">
        <f t="shared" si="436"/>
        <v>2000 Yeshua  124</v>
      </c>
      <c r="O4130" s="42" t="str">
        <f t="shared" si="437"/>
        <v>3000 Yeshua  124</v>
      </c>
    </row>
    <row r="4131" spans="1:15">
      <c r="A4131" s="14" t="str">
        <f t="shared" si="439"/>
        <v>4124 YB</v>
      </c>
      <c r="B4131" s="15" t="str">
        <f t="shared" si="440"/>
        <v>150 AD</v>
      </c>
      <c r="C4131" s="24"/>
      <c r="J4131" s="43" t="str">
        <f t="shared" si="438"/>
        <v>1290 Daniel  750</v>
      </c>
      <c r="L4131" s="43" t="str">
        <f t="shared" si="435"/>
        <v>2300 Daniel  125</v>
      </c>
      <c r="N4131" s="43" t="str">
        <f t="shared" si="436"/>
        <v>2000 Yeshua  125</v>
      </c>
      <c r="O4131" s="42" t="str">
        <f t="shared" si="437"/>
        <v>3000 Yeshua  125</v>
      </c>
    </row>
    <row r="4132" spans="1:15">
      <c r="A4132" s="14" t="str">
        <f t="shared" si="439"/>
        <v>4125 YB</v>
      </c>
      <c r="B4132" s="15" t="str">
        <f t="shared" si="440"/>
        <v>151 AD</v>
      </c>
      <c r="C4132" s="24"/>
      <c r="J4132" s="43" t="str">
        <f t="shared" si="438"/>
        <v>1290 Daniel  751</v>
      </c>
      <c r="L4132" s="43" t="str">
        <f t="shared" si="435"/>
        <v>2300 Daniel  126</v>
      </c>
      <c r="N4132" s="43" t="str">
        <f t="shared" si="436"/>
        <v>2000 Yeshua  126</v>
      </c>
      <c r="O4132" s="42" t="str">
        <f t="shared" si="437"/>
        <v>3000 Yeshua  126</v>
      </c>
    </row>
    <row r="4133" spans="1:15">
      <c r="A4133" s="14" t="str">
        <f t="shared" si="439"/>
        <v>4126 YB</v>
      </c>
      <c r="B4133" s="15" t="str">
        <f t="shared" si="440"/>
        <v>152 AD</v>
      </c>
      <c r="C4133" s="24"/>
      <c r="J4133" s="43" t="str">
        <f t="shared" si="438"/>
        <v>1290 Daniel  752</v>
      </c>
      <c r="L4133" s="43" t="str">
        <f t="shared" si="435"/>
        <v>2300 Daniel  127</v>
      </c>
      <c r="N4133" s="43" t="str">
        <f t="shared" si="436"/>
        <v>2000 Yeshua  127</v>
      </c>
      <c r="O4133" s="42" t="str">
        <f t="shared" si="437"/>
        <v>3000 Yeshua  127</v>
      </c>
    </row>
    <row r="4134" spans="1:15">
      <c r="A4134" s="14" t="str">
        <f t="shared" si="439"/>
        <v>4127 YB</v>
      </c>
      <c r="B4134" s="15" t="str">
        <f t="shared" si="440"/>
        <v>153 AD</v>
      </c>
      <c r="C4134" s="24"/>
      <c r="J4134" s="43" t="str">
        <f t="shared" si="438"/>
        <v>1290 Daniel  753</v>
      </c>
      <c r="L4134" s="43" t="str">
        <f t="shared" si="435"/>
        <v>2300 Daniel  128</v>
      </c>
      <c r="N4134" s="43" t="str">
        <f t="shared" si="436"/>
        <v>2000 Yeshua  128</v>
      </c>
      <c r="O4134" s="42" t="str">
        <f t="shared" si="437"/>
        <v>3000 Yeshua  128</v>
      </c>
    </row>
    <row r="4135" spans="1:15">
      <c r="A4135" s="14" t="str">
        <f t="shared" si="439"/>
        <v>4128 YB</v>
      </c>
      <c r="B4135" s="15" t="str">
        <f t="shared" si="440"/>
        <v>154 AD</v>
      </c>
      <c r="C4135" s="25" t="s">
        <v>97</v>
      </c>
      <c r="J4135" s="43" t="str">
        <f t="shared" si="438"/>
        <v>1290 Daniel  754</v>
      </c>
      <c r="L4135" s="43" t="str">
        <f t="shared" si="435"/>
        <v>2300 Daniel  129</v>
      </c>
      <c r="N4135" s="43" t="str">
        <f t="shared" si="436"/>
        <v>2000 Yeshua  129</v>
      </c>
      <c r="O4135" s="42" t="str">
        <f t="shared" si="437"/>
        <v>3000 Yeshua  129</v>
      </c>
    </row>
    <row r="4136" spans="1:15">
      <c r="A4136" s="14" t="str">
        <f t="shared" si="439"/>
        <v>4129 YB</v>
      </c>
      <c r="B4136" s="15" t="str">
        <f t="shared" si="440"/>
        <v>155 AD</v>
      </c>
      <c r="C4136" s="24"/>
      <c r="J4136" s="43" t="str">
        <f t="shared" si="438"/>
        <v>1290 Daniel  755</v>
      </c>
      <c r="L4136" s="43" t="str">
        <f t="shared" ref="L4136:L4199" si="441">CONCATENATE(LEFT(L4135, SEARCH(" ", L4135, 10)), " ", RIGHT(L4135,LEN(L4135)-FIND(" ",L4135, 10))+1)</f>
        <v>2300 Daniel  130</v>
      </c>
      <c r="N4136" s="43" t="str">
        <f t="shared" ref="N4136:N4199" si="442">CONCATENATE(LEFT(N4135, SEARCH(" ", N4135, 10)), " ", RIGHT(N4135,LEN(N4135)-FIND(" ",N4135, 10))+1)</f>
        <v>2000 Yeshua  130</v>
      </c>
      <c r="O4136" s="42" t="str">
        <f t="shared" ref="O4136:O4199" si="443">CONCATENATE(LEFT(O4135, SEARCH(" ", O4135, 10)), " ", RIGHT(O4135,LEN(O4135)-FIND(" ",O4135, 10))+1)</f>
        <v>3000 Yeshua  130</v>
      </c>
    </row>
    <row r="4137" spans="1:15">
      <c r="A4137" s="14" t="str">
        <f t="shared" si="439"/>
        <v>4130 YB</v>
      </c>
      <c r="B4137" s="15" t="str">
        <f t="shared" si="440"/>
        <v>156 AD</v>
      </c>
      <c r="C4137" s="24"/>
      <c r="J4137" s="43" t="str">
        <f t="shared" si="438"/>
        <v>1290 Daniel  756</v>
      </c>
      <c r="L4137" s="43" t="str">
        <f t="shared" si="441"/>
        <v>2300 Daniel  131</v>
      </c>
      <c r="N4137" s="43" t="str">
        <f t="shared" si="442"/>
        <v>2000 Yeshua  131</v>
      </c>
      <c r="O4137" s="42" t="str">
        <f t="shared" si="443"/>
        <v>3000 Yeshua  131</v>
      </c>
    </row>
    <row r="4138" spans="1:15">
      <c r="A4138" s="14" t="str">
        <f t="shared" si="439"/>
        <v>4131 YB</v>
      </c>
      <c r="B4138" s="15" t="str">
        <f t="shared" si="440"/>
        <v>157 AD</v>
      </c>
      <c r="C4138" s="24"/>
      <c r="J4138" s="43" t="str">
        <f t="shared" si="438"/>
        <v>1290 Daniel  757</v>
      </c>
      <c r="L4138" s="43" t="str">
        <f t="shared" si="441"/>
        <v>2300 Daniel  132</v>
      </c>
      <c r="N4138" s="43" t="str">
        <f t="shared" si="442"/>
        <v>2000 Yeshua  132</v>
      </c>
      <c r="O4138" s="42" t="str">
        <f t="shared" si="443"/>
        <v>3000 Yeshua  132</v>
      </c>
    </row>
    <row r="4139" spans="1:15">
      <c r="A4139" s="14" t="str">
        <f t="shared" si="439"/>
        <v>4132 YB</v>
      </c>
      <c r="B4139" s="15" t="str">
        <f t="shared" si="440"/>
        <v>158 AD</v>
      </c>
      <c r="C4139" s="24"/>
      <c r="J4139" s="43" t="str">
        <f t="shared" si="438"/>
        <v>1290 Daniel  758</v>
      </c>
      <c r="L4139" s="43" t="str">
        <f t="shared" si="441"/>
        <v>2300 Daniel  133</v>
      </c>
      <c r="N4139" s="43" t="str">
        <f t="shared" si="442"/>
        <v>2000 Yeshua  133</v>
      </c>
      <c r="O4139" s="42" t="str">
        <f t="shared" si="443"/>
        <v>3000 Yeshua  133</v>
      </c>
    </row>
    <row r="4140" spans="1:15">
      <c r="A4140" s="14" t="str">
        <f t="shared" si="439"/>
        <v>4133 YB</v>
      </c>
      <c r="B4140" s="15" t="str">
        <f t="shared" si="440"/>
        <v>159 AD</v>
      </c>
      <c r="C4140" s="24"/>
      <c r="J4140" s="43" t="str">
        <f t="shared" si="438"/>
        <v>1290 Daniel  759</v>
      </c>
      <c r="L4140" s="43" t="str">
        <f t="shared" si="441"/>
        <v>2300 Daniel  134</v>
      </c>
      <c r="N4140" s="43" t="str">
        <f t="shared" si="442"/>
        <v>2000 Yeshua  134</v>
      </c>
      <c r="O4140" s="42" t="str">
        <f t="shared" si="443"/>
        <v>3000 Yeshua  134</v>
      </c>
    </row>
    <row r="4141" spans="1:15">
      <c r="A4141" s="14" t="str">
        <f t="shared" si="439"/>
        <v>4134 YB</v>
      </c>
      <c r="B4141" s="15" t="str">
        <f t="shared" si="440"/>
        <v>160 AD</v>
      </c>
      <c r="C4141" s="24"/>
      <c r="J4141" s="43" t="str">
        <f t="shared" si="438"/>
        <v>1290 Daniel  760</v>
      </c>
      <c r="L4141" s="43" t="str">
        <f t="shared" si="441"/>
        <v>2300 Daniel  135</v>
      </c>
      <c r="N4141" s="43" t="str">
        <f t="shared" si="442"/>
        <v>2000 Yeshua  135</v>
      </c>
      <c r="O4141" s="42" t="str">
        <f t="shared" si="443"/>
        <v>3000 Yeshua  135</v>
      </c>
    </row>
    <row r="4142" spans="1:15">
      <c r="A4142" s="14" t="str">
        <f t="shared" si="439"/>
        <v>4135 YB</v>
      </c>
      <c r="B4142" s="15" t="str">
        <f t="shared" si="440"/>
        <v>161 AD</v>
      </c>
      <c r="C4142" s="25" t="s">
        <v>98</v>
      </c>
      <c r="J4142" s="43" t="str">
        <f t="shared" si="438"/>
        <v>1290 Daniel  761</v>
      </c>
      <c r="L4142" s="43" t="str">
        <f t="shared" si="441"/>
        <v>2300 Daniel  136</v>
      </c>
      <c r="N4142" s="43" t="str">
        <f t="shared" si="442"/>
        <v>2000 Yeshua  136</v>
      </c>
      <c r="O4142" s="42" t="str">
        <f t="shared" si="443"/>
        <v>3000 Yeshua  136</v>
      </c>
    </row>
    <row r="4143" spans="1:15">
      <c r="A4143" s="14" t="str">
        <f t="shared" si="439"/>
        <v>4136 YB</v>
      </c>
      <c r="B4143" s="15" t="str">
        <f t="shared" si="440"/>
        <v>162 AD</v>
      </c>
      <c r="C4143" s="24"/>
      <c r="J4143" s="43" t="str">
        <f t="shared" si="438"/>
        <v>1290 Daniel  762</v>
      </c>
      <c r="L4143" s="43" t="str">
        <f t="shared" si="441"/>
        <v>2300 Daniel  137</v>
      </c>
      <c r="N4143" s="43" t="str">
        <f t="shared" si="442"/>
        <v>2000 Yeshua  137</v>
      </c>
      <c r="O4143" s="42" t="str">
        <f t="shared" si="443"/>
        <v>3000 Yeshua  137</v>
      </c>
    </row>
    <row r="4144" spans="1:15">
      <c r="A4144" s="14" t="str">
        <f t="shared" si="439"/>
        <v>4137 YB</v>
      </c>
      <c r="B4144" s="15" t="str">
        <f t="shared" si="440"/>
        <v>163 AD</v>
      </c>
      <c r="C4144" s="24"/>
      <c r="J4144" s="43" t="str">
        <f t="shared" si="438"/>
        <v>1290 Daniel  763</v>
      </c>
      <c r="L4144" s="43" t="str">
        <f t="shared" si="441"/>
        <v>2300 Daniel  138</v>
      </c>
      <c r="N4144" s="43" t="str">
        <f t="shared" si="442"/>
        <v>2000 Yeshua  138</v>
      </c>
      <c r="O4144" s="42" t="str">
        <f t="shared" si="443"/>
        <v>3000 Yeshua  138</v>
      </c>
    </row>
    <row r="4145" spans="1:15">
      <c r="A4145" s="14" t="str">
        <f t="shared" si="439"/>
        <v>4138 YB</v>
      </c>
      <c r="B4145" s="15" t="str">
        <f t="shared" si="440"/>
        <v>164 AD</v>
      </c>
      <c r="C4145" s="24"/>
      <c r="J4145" s="43" t="str">
        <f t="shared" si="438"/>
        <v>1290 Daniel  764</v>
      </c>
      <c r="L4145" s="43" t="str">
        <f t="shared" si="441"/>
        <v>2300 Daniel  139</v>
      </c>
      <c r="N4145" s="43" t="str">
        <f t="shared" si="442"/>
        <v>2000 Yeshua  139</v>
      </c>
      <c r="O4145" s="42" t="str">
        <f t="shared" si="443"/>
        <v>3000 Yeshua  139</v>
      </c>
    </row>
    <row r="4146" spans="1:15">
      <c r="A4146" s="14" t="str">
        <f t="shared" si="439"/>
        <v>4139 YB</v>
      </c>
      <c r="B4146" s="15" t="str">
        <f t="shared" si="440"/>
        <v>165 AD</v>
      </c>
      <c r="C4146" s="24"/>
      <c r="J4146" s="43" t="str">
        <f t="shared" si="438"/>
        <v>1290 Daniel  765</v>
      </c>
      <c r="L4146" s="43" t="str">
        <f t="shared" si="441"/>
        <v>2300 Daniel  140</v>
      </c>
      <c r="N4146" s="43" t="str">
        <f t="shared" si="442"/>
        <v>2000 Yeshua  140</v>
      </c>
      <c r="O4146" s="42" t="str">
        <f t="shared" si="443"/>
        <v>3000 Yeshua  140</v>
      </c>
    </row>
    <row r="4147" spans="1:15">
      <c r="A4147" s="14" t="str">
        <f t="shared" si="439"/>
        <v>4140 YB</v>
      </c>
      <c r="B4147" s="15" t="str">
        <f t="shared" si="440"/>
        <v>166 AD</v>
      </c>
      <c r="C4147" s="24"/>
      <c r="J4147" s="43" t="str">
        <f t="shared" si="438"/>
        <v>1290 Daniel  766</v>
      </c>
      <c r="L4147" s="43" t="str">
        <f t="shared" si="441"/>
        <v>2300 Daniel  141</v>
      </c>
      <c r="N4147" s="43" t="str">
        <f t="shared" si="442"/>
        <v>2000 Yeshua  141</v>
      </c>
      <c r="O4147" s="42" t="str">
        <f t="shared" si="443"/>
        <v>3000 Yeshua  141</v>
      </c>
    </row>
    <row r="4148" spans="1:15">
      <c r="A4148" s="14" t="str">
        <f t="shared" si="439"/>
        <v>4141 YB</v>
      </c>
      <c r="B4148" s="15" t="str">
        <f t="shared" si="440"/>
        <v>167 AD</v>
      </c>
      <c r="C4148" s="24"/>
      <c r="J4148" s="43" t="str">
        <f t="shared" si="438"/>
        <v>1290 Daniel  767</v>
      </c>
      <c r="L4148" s="43" t="str">
        <f t="shared" si="441"/>
        <v>2300 Daniel  142</v>
      </c>
      <c r="N4148" s="43" t="str">
        <f t="shared" si="442"/>
        <v>2000 Yeshua  142</v>
      </c>
      <c r="O4148" s="42" t="str">
        <f t="shared" si="443"/>
        <v>3000 Yeshua  142</v>
      </c>
    </row>
    <row r="4149" spans="1:15">
      <c r="A4149" s="14" t="str">
        <f t="shared" si="439"/>
        <v>4142 YB</v>
      </c>
      <c r="B4149" s="15" t="str">
        <f t="shared" si="440"/>
        <v>168 AD</v>
      </c>
      <c r="C4149" s="25" t="s">
        <v>99</v>
      </c>
      <c r="J4149" s="43" t="str">
        <f t="shared" si="438"/>
        <v>1290 Daniel  768</v>
      </c>
      <c r="L4149" s="43" t="str">
        <f t="shared" si="441"/>
        <v>2300 Daniel  143</v>
      </c>
      <c r="N4149" s="43" t="str">
        <f t="shared" si="442"/>
        <v>2000 Yeshua  143</v>
      </c>
      <c r="O4149" s="42" t="str">
        <f t="shared" si="443"/>
        <v>3000 Yeshua  143</v>
      </c>
    </row>
    <row r="4150" spans="1:15">
      <c r="A4150" s="14" t="str">
        <f t="shared" si="439"/>
        <v>4143 YB</v>
      </c>
      <c r="B4150" s="15" t="str">
        <f t="shared" si="440"/>
        <v>169 AD</v>
      </c>
      <c r="C4150" s="24"/>
      <c r="J4150" s="43" t="str">
        <f t="shared" si="438"/>
        <v>1290 Daniel  769</v>
      </c>
      <c r="L4150" s="43" t="str">
        <f t="shared" si="441"/>
        <v>2300 Daniel  144</v>
      </c>
      <c r="N4150" s="43" t="str">
        <f t="shared" si="442"/>
        <v>2000 Yeshua  144</v>
      </c>
      <c r="O4150" s="42" t="str">
        <f t="shared" si="443"/>
        <v>3000 Yeshua  144</v>
      </c>
    </row>
    <row r="4151" spans="1:15">
      <c r="A4151" s="14" t="str">
        <f t="shared" si="439"/>
        <v>4144 YB</v>
      </c>
      <c r="B4151" s="15" t="str">
        <f t="shared" si="440"/>
        <v>170 AD</v>
      </c>
      <c r="C4151" s="24"/>
      <c r="J4151" s="43" t="str">
        <f t="shared" ref="J4151:J4214" si="444">CONCATENATE(LEFT(J4150, SEARCH(" ", J4150, 10)), " ", RIGHT(J4150,LEN(J4150)-FIND(" ",J4150, 10))+1)</f>
        <v>1290 Daniel  770</v>
      </c>
      <c r="L4151" s="43" t="str">
        <f t="shared" si="441"/>
        <v>2300 Daniel  145</v>
      </c>
      <c r="N4151" s="43" t="str">
        <f t="shared" si="442"/>
        <v>2000 Yeshua  145</v>
      </c>
      <c r="O4151" s="42" t="str">
        <f t="shared" si="443"/>
        <v>3000 Yeshua  145</v>
      </c>
    </row>
    <row r="4152" spans="1:15">
      <c r="A4152" s="14" t="str">
        <f t="shared" si="439"/>
        <v>4145 YB</v>
      </c>
      <c r="B4152" s="15" t="str">
        <f t="shared" si="440"/>
        <v>171 AD</v>
      </c>
      <c r="C4152" s="24"/>
      <c r="J4152" s="43" t="str">
        <f t="shared" si="444"/>
        <v>1290 Daniel  771</v>
      </c>
      <c r="L4152" s="43" t="str">
        <f t="shared" si="441"/>
        <v>2300 Daniel  146</v>
      </c>
      <c r="N4152" s="43" t="str">
        <f t="shared" si="442"/>
        <v>2000 Yeshua  146</v>
      </c>
      <c r="O4152" s="42" t="str">
        <f t="shared" si="443"/>
        <v>3000 Yeshua  146</v>
      </c>
    </row>
    <row r="4153" spans="1:15">
      <c r="A4153" s="14" t="str">
        <f t="shared" si="439"/>
        <v>4146 YB</v>
      </c>
      <c r="B4153" s="15" t="str">
        <f t="shared" si="440"/>
        <v>172 AD</v>
      </c>
      <c r="C4153" s="24"/>
      <c r="J4153" s="43" t="str">
        <f t="shared" si="444"/>
        <v>1290 Daniel  772</v>
      </c>
      <c r="L4153" s="43" t="str">
        <f t="shared" si="441"/>
        <v>2300 Daniel  147</v>
      </c>
      <c r="N4153" s="43" t="str">
        <f t="shared" si="442"/>
        <v>2000 Yeshua  147</v>
      </c>
      <c r="O4153" s="42" t="str">
        <f t="shared" si="443"/>
        <v>3000 Yeshua  147</v>
      </c>
    </row>
    <row r="4154" spans="1:15">
      <c r="A4154" s="14" t="str">
        <f t="shared" si="439"/>
        <v>4147 YB</v>
      </c>
      <c r="B4154" s="15" t="str">
        <f t="shared" si="440"/>
        <v>173 AD</v>
      </c>
      <c r="C4154" s="24"/>
      <c r="J4154" s="43" t="str">
        <f t="shared" si="444"/>
        <v>1290 Daniel  773</v>
      </c>
      <c r="L4154" s="43" t="str">
        <f t="shared" si="441"/>
        <v>2300 Daniel  148</v>
      </c>
      <c r="N4154" s="43" t="str">
        <f t="shared" si="442"/>
        <v>2000 Yeshua  148</v>
      </c>
      <c r="O4154" s="42" t="str">
        <f t="shared" si="443"/>
        <v>3000 Yeshua  148</v>
      </c>
    </row>
    <row r="4155" spans="1:15">
      <c r="A4155" s="14" t="str">
        <f t="shared" si="439"/>
        <v>4148 YB</v>
      </c>
      <c r="B4155" s="15" t="str">
        <f t="shared" si="440"/>
        <v>174 AD</v>
      </c>
      <c r="C4155" s="24"/>
      <c r="J4155" s="43" t="str">
        <f t="shared" si="444"/>
        <v>1290 Daniel  774</v>
      </c>
      <c r="L4155" s="43" t="str">
        <f t="shared" si="441"/>
        <v>2300 Daniel  149</v>
      </c>
      <c r="N4155" s="43" t="str">
        <f t="shared" si="442"/>
        <v>2000 Yeshua  149</v>
      </c>
      <c r="O4155" s="42" t="str">
        <f t="shared" si="443"/>
        <v>3000 Yeshua  149</v>
      </c>
    </row>
    <row r="4156" spans="1:15">
      <c r="A4156" s="14" t="str">
        <f t="shared" si="439"/>
        <v>4149 YB</v>
      </c>
      <c r="B4156" s="15" t="str">
        <f t="shared" si="440"/>
        <v>175 AD</v>
      </c>
      <c r="C4156" s="25" t="s">
        <v>100</v>
      </c>
      <c r="J4156" s="43" t="str">
        <f t="shared" si="444"/>
        <v>1290 Daniel  775</v>
      </c>
      <c r="L4156" s="43" t="str">
        <f t="shared" si="441"/>
        <v>2300 Daniel  150</v>
      </c>
      <c r="N4156" s="43" t="str">
        <f t="shared" si="442"/>
        <v>2000 Yeshua  150</v>
      </c>
      <c r="O4156" s="42" t="str">
        <f t="shared" si="443"/>
        <v>3000 Yeshua  150</v>
      </c>
    </row>
    <row r="4157" spans="1:15">
      <c r="A4157" s="14" t="str">
        <f t="shared" si="439"/>
        <v>4150 YB</v>
      </c>
      <c r="B4157" s="15" t="str">
        <f t="shared" si="440"/>
        <v>176 AD</v>
      </c>
      <c r="C4157" s="26" t="str">
        <f>CONCATENATE("Yovel ", RIGHT(C4107,LEN(C4107)-FIND(" ",C4107))+1)</f>
        <v>Yovel 83</v>
      </c>
      <c r="J4157" s="43" t="str">
        <f t="shared" si="444"/>
        <v>1290 Daniel  776</v>
      </c>
      <c r="L4157" s="43" t="str">
        <f t="shared" si="441"/>
        <v>2300 Daniel  151</v>
      </c>
      <c r="N4157" s="43" t="str">
        <f t="shared" si="442"/>
        <v>2000 Yeshua  151</v>
      </c>
      <c r="O4157" s="42" t="str">
        <f t="shared" si="443"/>
        <v>3000 Yeshua  151</v>
      </c>
    </row>
    <row r="4158" spans="1:15">
      <c r="A4158" s="14" t="str">
        <f t="shared" si="439"/>
        <v>4151 YB</v>
      </c>
      <c r="B4158" s="15" t="str">
        <f t="shared" si="440"/>
        <v>177 AD</v>
      </c>
      <c r="C4158" s="3"/>
      <c r="J4158" s="43" t="str">
        <f t="shared" si="444"/>
        <v>1290 Daniel  777</v>
      </c>
      <c r="L4158" s="43" t="str">
        <f t="shared" si="441"/>
        <v>2300 Daniel  152</v>
      </c>
      <c r="N4158" s="43" t="str">
        <f t="shared" si="442"/>
        <v>2000 Yeshua  152</v>
      </c>
      <c r="O4158" s="42" t="str">
        <f t="shared" si="443"/>
        <v>3000 Yeshua  152</v>
      </c>
    </row>
    <row r="4159" spans="1:15">
      <c r="A4159" s="14" t="str">
        <f t="shared" si="439"/>
        <v>4152 YB</v>
      </c>
      <c r="B4159" s="15" t="str">
        <f t="shared" si="440"/>
        <v>178 AD</v>
      </c>
      <c r="C4159" s="24"/>
      <c r="J4159" s="43" t="str">
        <f t="shared" si="444"/>
        <v>1290 Daniel  778</v>
      </c>
      <c r="L4159" s="43" t="str">
        <f t="shared" si="441"/>
        <v>2300 Daniel  153</v>
      </c>
      <c r="N4159" s="43" t="str">
        <f t="shared" si="442"/>
        <v>2000 Yeshua  153</v>
      </c>
      <c r="O4159" s="42" t="str">
        <f t="shared" si="443"/>
        <v>3000 Yeshua  153</v>
      </c>
    </row>
    <row r="4160" spans="1:15">
      <c r="A4160" s="14" t="str">
        <f t="shared" si="439"/>
        <v>4153 YB</v>
      </c>
      <c r="B4160" s="15" t="str">
        <f t="shared" si="440"/>
        <v>179 AD</v>
      </c>
      <c r="C4160" s="24"/>
      <c r="J4160" s="43" t="str">
        <f t="shared" si="444"/>
        <v>1290 Daniel  779</v>
      </c>
      <c r="L4160" s="43" t="str">
        <f t="shared" si="441"/>
        <v>2300 Daniel  154</v>
      </c>
      <c r="N4160" s="43" t="str">
        <f t="shared" si="442"/>
        <v>2000 Yeshua  154</v>
      </c>
      <c r="O4160" s="42" t="str">
        <f t="shared" si="443"/>
        <v>3000 Yeshua  154</v>
      </c>
    </row>
    <row r="4161" spans="1:15">
      <c r="A4161" s="14" t="str">
        <f t="shared" ref="A4161:A4224" si="445">CONCATENATE(LEFT(A4160, SEARCH(" ", A4160, 1))+1, " YB")</f>
        <v>4154 YB</v>
      </c>
      <c r="B4161" s="15" t="str">
        <f t="shared" si="440"/>
        <v>180 AD</v>
      </c>
      <c r="C4161" s="24"/>
      <c r="J4161" s="43" t="str">
        <f t="shared" si="444"/>
        <v>1290 Daniel  780</v>
      </c>
      <c r="L4161" s="43" t="str">
        <f t="shared" si="441"/>
        <v>2300 Daniel  155</v>
      </c>
      <c r="N4161" s="43" t="str">
        <f t="shared" si="442"/>
        <v>2000 Yeshua  155</v>
      </c>
      <c r="O4161" s="42" t="str">
        <f t="shared" si="443"/>
        <v>3000 Yeshua  155</v>
      </c>
    </row>
    <row r="4162" spans="1:15">
      <c r="A4162" s="14" t="str">
        <f t="shared" si="445"/>
        <v>4155 YB</v>
      </c>
      <c r="B4162" s="15" t="str">
        <f t="shared" si="440"/>
        <v>181 AD</v>
      </c>
      <c r="C4162" s="24"/>
      <c r="J4162" s="43" t="str">
        <f t="shared" si="444"/>
        <v>1290 Daniel  781</v>
      </c>
      <c r="L4162" s="43" t="str">
        <f t="shared" si="441"/>
        <v>2300 Daniel  156</v>
      </c>
      <c r="N4162" s="43" t="str">
        <f t="shared" si="442"/>
        <v>2000 Yeshua  156</v>
      </c>
      <c r="O4162" s="42" t="str">
        <f t="shared" si="443"/>
        <v>3000 Yeshua  156</v>
      </c>
    </row>
    <row r="4163" spans="1:15">
      <c r="A4163" s="14" t="str">
        <f t="shared" si="445"/>
        <v>4156 YB</v>
      </c>
      <c r="B4163" s="15" t="str">
        <f t="shared" si="440"/>
        <v>182 AD</v>
      </c>
      <c r="C4163" s="24"/>
      <c r="J4163" s="43" t="str">
        <f t="shared" si="444"/>
        <v>1290 Daniel  782</v>
      </c>
      <c r="L4163" s="43" t="str">
        <f t="shared" si="441"/>
        <v>2300 Daniel  157</v>
      </c>
      <c r="N4163" s="43" t="str">
        <f t="shared" si="442"/>
        <v>2000 Yeshua  157</v>
      </c>
      <c r="O4163" s="42" t="str">
        <f t="shared" si="443"/>
        <v>3000 Yeshua  157</v>
      </c>
    </row>
    <row r="4164" spans="1:15">
      <c r="A4164" s="14" t="str">
        <f t="shared" si="445"/>
        <v>4157 YB</v>
      </c>
      <c r="B4164" s="15" t="str">
        <f t="shared" si="440"/>
        <v>183 AD</v>
      </c>
      <c r="C4164" s="25" t="s">
        <v>94</v>
      </c>
      <c r="J4164" s="43" t="str">
        <f t="shared" si="444"/>
        <v>1290 Daniel  783</v>
      </c>
      <c r="L4164" s="43" t="str">
        <f t="shared" si="441"/>
        <v>2300 Daniel  158</v>
      </c>
      <c r="N4164" s="43" t="str">
        <f t="shared" si="442"/>
        <v>2000 Yeshua  158</v>
      </c>
      <c r="O4164" s="42" t="str">
        <f t="shared" si="443"/>
        <v>3000 Yeshua  158</v>
      </c>
    </row>
    <row r="4165" spans="1:15">
      <c r="A4165" s="14" t="str">
        <f t="shared" si="445"/>
        <v>4158 YB</v>
      </c>
      <c r="B4165" s="15" t="str">
        <f t="shared" si="440"/>
        <v>184 AD</v>
      </c>
      <c r="C4165" s="24"/>
      <c r="J4165" s="43" t="str">
        <f t="shared" si="444"/>
        <v>1290 Daniel  784</v>
      </c>
      <c r="L4165" s="43" t="str">
        <f t="shared" si="441"/>
        <v>2300 Daniel  159</v>
      </c>
      <c r="N4165" s="43" t="str">
        <f t="shared" si="442"/>
        <v>2000 Yeshua  159</v>
      </c>
      <c r="O4165" s="42" t="str">
        <f t="shared" si="443"/>
        <v>3000 Yeshua  159</v>
      </c>
    </row>
    <row r="4166" spans="1:15">
      <c r="A4166" s="14" t="str">
        <f t="shared" si="445"/>
        <v>4159 YB</v>
      </c>
      <c r="B4166" s="15" t="str">
        <f t="shared" si="440"/>
        <v>185 AD</v>
      </c>
      <c r="C4166" s="24"/>
      <c r="J4166" s="43" t="str">
        <f t="shared" si="444"/>
        <v>1290 Daniel  785</v>
      </c>
      <c r="L4166" s="43" t="str">
        <f t="shared" si="441"/>
        <v>2300 Daniel  160</v>
      </c>
      <c r="N4166" s="43" t="str">
        <f t="shared" si="442"/>
        <v>2000 Yeshua  160</v>
      </c>
      <c r="O4166" s="42" t="str">
        <f t="shared" si="443"/>
        <v>3000 Yeshua  160</v>
      </c>
    </row>
    <row r="4167" spans="1:15">
      <c r="A4167" s="14" t="str">
        <f t="shared" si="445"/>
        <v>4160 YB</v>
      </c>
      <c r="B4167" s="15" t="str">
        <f t="shared" si="440"/>
        <v>186 AD</v>
      </c>
      <c r="C4167" s="24"/>
      <c r="J4167" s="43" t="str">
        <f t="shared" si="444"/>
        <v>1290 Daniel  786</v>
      </c>
      <c r="L4167" s="43" t="str">
        <f t="shared" si="441"/>
        <v>2300 Daniel  161</v>
      </c>
      <c r="N4167" s="43" t="str">
        <f t="shared" si="442"/>
        <v>2000 Yeshua  161</v>
      </c>
      <c r="O4167" s="42" t="str">
        <f t="shared" si="443"/>
        <v>3000 Yeshua  161</v>
      </c>
    </row>
    <row r="4168" spans="1:15">
      <c r="A4168" s="14" t="str">
        <f t="shared" si="445"/>
        <v>4161 YB</v>
      </c>
      <c r="B4168" s="15" t="str">
        <f t="shared" ref="B4168:B4231" si="446">IF((LEFT(A4168, SEARCH(" ", A4168, 1))-3974)&lt;=0, CONCATENATE(3974-LEFT(A4168, SEARCH(" ", A4168, 1))+1, " BC"), CONCATENATE(LEFT(A4168, SEARCH(" ", A4168, 1))-3974, " AD"))</f>
        <v>187 AD</v>
      </c>
      <c r="C4168" s="24"/>
      <c r="J4168" s="43" t="str">
        <f t="shared" si="444"/>
        <v>1290 Daniel  787</v>
      </c>
      <c r="L4168" s="43" t="str">
        <f t="shared" si="441"/>
        <v>2300 Daniel  162</v>
      </c>
      <c r="N4168" s="43" t="str">
        <f t="shared" si="442"/>
        <v>2000 Yeshua  162</v>
      </c>
      <c r="O4168" s="42" t="str">
        <f t="shared" si="443"/>
        <v>3000 Yeshua  162</v>
      </c>
    </row>
    <row r="4169" spans="1:15">
      <c r="A4169" s="14" t="str">
        <f t="shared" si="445"/>
        <v>4162 YB</v>
      </c>
      <c r="B4169" s="15" t="str">
        <f t="shared" si="446"/>
        <v>188 AD</v>
      </c>
      <c r="C4169" s="24"/>
      <c r="J4169" s="43" t="str">
        <f t="shared" si="444"/>
        <v>1290 Daniel  788</v>
      </c>
      <c r="L4169" s="43" t="str">
        <f t="shared" si="441"/>
        <v>2300 Daniel  163</v>
      </c>
      <c r="N4169" s="43" t="str">
        <f t="shared" si="442"/>
        <v>2000 Yeshua  163</v>
      </c>
      <c r="O4169" s="42" t="str">
        <f t="shared" si="443"/>
        <v>3000 Yeshua  163</v>
      </c>
    </row>
    <row r="4170" spans="1:15">
      <c r="A4170" s="14" t="str">
        <f t="shared" si="445"/>
        <v>4163 YB</v>
      </c>
      <c r="B4170" s="15" t="str">
        <f t="shared" si="446"/>
        <v>189 AD</v>
      </c>
      <c r="C4170" s="24"/>
      <c r="J4170" s="43" t="str">
        <f t="shared" si="444"/>
        <v>1290 Daniel  789</v>
      </c>
      <c r="L4170" s="43" t="str">
        <f t="shared" si="441"/>
        <v>2300 Daniel  164</v>
      </c>
      <c r="N4170" s="43" t="str">
        <f t="shared" si="442"/>
        <v>2000 Yeshua  164</v>
      </c>
      <c r="O4170" s="42" t="str">
        <f t="shared" si="443"/>
        <v>3000 Yeshua  164</v>
      </c>
    </row>
    <row r="4171" spans="1:15">
      <c r="A4171" s="14" t="str">
        <f t="shared" si="445"/>
        <v>4164 YB</v>
      </c>
      <c r="B4171" s="15" t="str">
        <f t="shared" si="446"/>
        <v>190 AD</v>
      </c>
      <c r="C4171" s="25" t="s">
        <v>95</v>
      </c>
      <c r="J4171" s="43" t="str">
        <f t="shared" si="444"/>
        <v>1290 Daniel  790</v>
      </c>
      <c r="L4171" s="43" t="str">
        <f t="shared" si="441"/>
        <v>2300 Daniel  165</v>
      </c>
      <c r="N4171" s="43" t="str">
        <f t="shared" si="442"/>
        <v>2000 Yeshua  165</v>
      </c>
      <c r="O4171" s="42" t="str">
        <f t="shared" si="443"/>
        <v>3000 Yeshua  165</v>
      </c>
    </row>
    <row r="4172" spans="1:15">
      <c r="A4172" s="14" t="str">
        <f t="shared" si="445"/>
        <v>4165 YB</v>
      </c>
      <c r="B4172" s="15" t="str">
        <f t="shared" si="446"/>
        <v>191 AD</v>
      </c>
      <c r="C4172" s="24"/>
      <c r="J4172" s="43" t="str">
        <f t="shared" si="444"/>
        <v>1290 Daniel  791</v>
      </c>
      <c r="L4172" s="43" t="str">
        <f t="shared" si="441"/>
        <v>2300 Daniel  166</v>
      </c>
      <c r="N4172" s="43" t="str">
        <f t="shared" si="442"/>
        <v>2000 Yeshua  166</v>
      </c>
      <c r="O4172" s="42" t="str">
        <f t="shared" si="443"/>
        <v>3000 Yeshua  166</v>
      </c>
    </row>
    <row r="4173" spans="1:15">
      <c r="A4173" s="14" t="str">
        <f t="shared" si="445"/>
        <v>4166 YB</v>
      </c>
      <c r="B4173" s="15" t="str">
        <f t="shared" si="446"/>
        <v>192 AD</v>
      </c>
      <c r="C4173" s="24"/>
      <c r="J4173" s="43" t="str">
        <f t="shared" si="444"/>
        <v>1290 Daniel  792</v>
      </c>
      <c r="L4173" s="43" t="str">
        <f t="shared" si="441"/>
        <v>2300 Daniel  167</v>
      </c>
      <c r="N4173" s="43" t="str">
        <f t="shared" si="442"/>
        <v>2000 Yeshua  167</v>
      </c>
      <c r="O4173" s="42" t="str">
        <f t="shared" si="443"/>
        <v>3000 Yeshua  167</v>
      </c>
    </row>
    <row r="4174" spans="1:15">
      <c r="A4174" s="14" t="str">
        <f t="shared" si="445"/>
        <v>4167 YB</v>
      </c>
      <c r="B4174" s="15" t="str">
        <f t="shared" si="446"/>
        <v>193 AD</v>
      </c>
      <c r="C4174" s="24"/>
      <c r="J4174" s="43" t="str">
        <f t="shared" si="444"/>
        <v>1290 Daniel  793</v>
      </c>
      <c r="L4174" s="43" t="str">
        <f t="shared" si="441"/>
        <v>2300 Daniel  168</v>
      </c>
      <c r="N4174" s="43" t="str">
        <f t="shared" si="442"/>
        <v>2000 Yeshua  168</v>
      </c>
      <c r="O4174" s="42" t="str">
        <f t="shared" si="443"/>
        <v>3000 Yeshua  168</v>
      </c>
    </row>
    <row r="4175" spans="1:15">
      <c r="A4175" s="14" t="str">
        <f t="shared" si="445"/>
        <v>4168 YB</v>
      </c>
      <c r="B4175" s="15" t="str">
        <f t="shared" si="446"/>
        <v>194 AD</v>
      </c>
      <c r="C4175" s="24"/>
      <c r="J4175" s="43" t="str">
        <f t="shared" si="444"/>
        <v>1290 Daniel  794</v>
      </c>
      <c r="L4175" s="43" t="str">
        <f t="shared" si="441"/>
        <v>2300 Daniel  169</v>
      </c>
      <c r="N4175" s="43" t="str">
        <f t="shared" si="442"/>
        <v>2000 Yeshua  169</v>
      </c>
      <c r="O4175" s="42" t="str">
        <f t="shared" si="443"/>
        <v>3000 Yeshua  169</v>
      </c>
    </row>
    <row r="4176" spans="1:15">
      <c r="A4176" s="14" t="str">
        <f t="shared" si="445"/>
        <v>4169 YB</v>
      </c>
      <c r="B4176" s="15" t="str">
        <f t="shared" si="446"/>
        <v>195 AD</v>
      </c>
      <c r="C4176" s="24"/>
      <c r="J4176" s="43" t="str">
        <f t="shared" si="444"/>
        <v>1290 Daniel  795</v>
      </c>
      <c r="L4176" s="43" t="str">
        <f t="shared" si="441"/>
        <v>2300 Daniel  170</v>
      </c>
      <c r="N4176" s="43" t="str">
        <f t="shared" si="442"/>
        <v>2000 Yeshua  170</v>
      </c>
      <c r="O4176" s="42" t="str">
        <f t="shared" si="443"/>
        <v>3000 Yeshua  170</v>
      </c>
    </row>
    <row r="4177" spans="1:15">
      <c r="A4177" s="14" t="str">
        <f t="shared" si="445"/>
        <v>4170 YB</v>
      </c>
      <c r="B4177" s="15" t="str">
        <f t="shared" si="446"/>
        <v>196 AD</v>
      </c>
      <c r="C4177" s="24"/>
      <c r="J4177" s="43" t="str">
        <f t="shared" si="444"/>
        <v>1290 Daniel  796</v>
      </c>
      <c r="L4177" s="43" t="str">
        <f t="shared" si="441"/>
        <v>2300 Daniel  171</v>
      </c>
      <c r="N4177" s="43" t="str">
        <f t="shared" si="442"/>
        <v>2000 Yeshua  171</v>
      </c>
      <c r="O4177" s="42" t="str">
        <f t="shared" si="443"/>
        <v>3000 Yeshua  171</v>
      </c>
    </row>
    <row r="4178" spans="1:15">
      <c r="A4178" s="14" t="str">
        <f t="shared" si="445"/>
        <v>4171 YB</v>
      </c>
      <c r="B4178" s="15" t="str">
        <f t="shared" si="446"/>
        <v>197 AD</v>
      </c>
      <c r="C4178" s="25" t="s">
        <v>96</v>
      </c>
      <c r="J4178" s="43" t="str">
        <f t="shared" si="444"/>
        <v>1290 Daniel  797</v>
      </c>
      <c r="L4178" s="43" t="str">
        <f t="shared" si="441"/>
        <v>2300 Daniel  172</v>
      </c>
      <c r="N4178" s="43" t="str">
        <f t="shared" si="442"/>
        <v>2000 Yeshua  172</v>
      </c>
      <c r="O4178" s="42" t="str">
        <f t="shared" si="443"/>
        <v>3000 Yeshua  172</v>
      </c>
    </row>
    <row r="4179" spans="1:15">
      <c r="A4179" s="14" t="str">
        <f t="shared" si="445"/>
        <v>4172 YB</v>
      </c>
      <c r="B4179" s="15" t="str">
        <f t="shared" si="446"/>
        <v>198 AD</v>
      </c>
      <c r="C4179" s="24"/>
      <c r="J4179" s="43" t="str">
        <f t="shared" si="444"/>
        <v>1290 Daniel  798</v>
      </c>
      <c r="L4179" s="43" t="str">
        <f t="shared" si="441"/>
        <v>2300 Daniel  173</v>
      </c>
      <c r="N4179" s="43" t="str">
        <f t="shared" si="442"/>
        <v>2000 Yeshua  173</v>
      </c>
      <c r="O4179" s="42" t="str">
        <f t="shared" si="443"/>
        <v>3000 Yeshua  173</v>
      </c>
    </row>
    <row r="4180" spans="1:15">
      <c r="A4180" s="14" t="str">
        <f t="shared" si="445"/>
        <v>4173 YB</v>
      </c>
      <c r="B4180" s="15" t="str">
        <f t="shared" si="446"/>
        <v>199 AD</v>
      </c>
      <c r="C4180" s="24"/>
      <c r="J4180" s="43" t="str">
        <f t="shared" si="444"/>
        <v>1290 Daniel  799</v>
      </c>
      <c r="L4180" s="43" t="str">
        <f t="shared" si="441"/>
        <v>2300 Daniel  174</v>
      </c>
      <c r="N4180" s="43" t="str">
        <f t="shared" si="442"/>
        <v>2000 Yeshua  174</v>
      </c>
      <c r="O4180" s="42" t="str">
        <f t="shared" si="443"/>
        <v>3000 Yeshua  174</v>
      </c>
    </row>
    <row r="4181" spans="1:15">
      <c r="A4181" s="14" t="str">
        <f t="shared" si="445"/>
        <v>4174 YB</v>
      </c>
      <c r="B4181" s="15" t="str">
        <f t="shared" si="446"/>
        <v>200 AD</v>
      </c>
      <c r="C4181" s="24"/>
      <c r="J4181" s="43" t="str">
        <f t="shared" si="444"/>
        <v>1290 Daniel  800</v>
      </c>
      <c r="L4181" s="43" t="str">
        <f t="shared" si="441"/>
        <v>2300 Daniel  175</v>
      </c>
      <c r="N4181" s="43" t="str">
        <f t="shared" si="442"/>
        <v>2000 Yeshua  175</v>
      </c>
      <c r="O4181" s="42" t="str">
        <f t="shared" si="443"/>
        <v>3000 Yeshua  175</v>
      </c>
    </row>
    <row r="4182" spans="1:15">
      <c r="A4182" s="14" t="str">
        <f t="shared" si="445"/>
        <v>4175 YB</v>
      </c>
      <c r="B4182" s="15" t="str">
        <f t="shared" si="446"/>
        <v>201 AD</v>
      </c>
      <c r="C4182" s="24"/>
      <c r="J4182" s="43" t="str">
        <f t="shared" si="444"/>
        <v>1290 Daniel  801</v>
      </c>
      <c r="L4182" s="43" t="str">
        <f t="shared" si="441"/>
        <v>2300 Daniel  176</v>
      </c>
      <c r="N4182" s="43" t="str">
        <f t="shared" si="442"/>
        <v>2000 Yeshua  176</v>
      </c>
      <c r="O4182" s="42" t="str">
        <f t="shared" si="443"/>
        <v>3000 Yeshua  176</v>
      </c>
    </row>
    <row r="4183" spans="1:15">
      <c r="A4183" s="14" t="str">
        <f t="shared" si="445"/>
        <v>4176 YB</v>
      </c>
      <c r="B4183" s="15" t="str">
        <f t="shared" si="446"/>
        <v>202 AD</v>
      </c>
      <c r="C4183" s="24"/>
      <c r="J4183" s="43" t="str">
        <f t="shared" si="444"/>
        <v>1290 Daniel  802</v>
      </c>
      <c r="L4183" s="43" t="str">
        <f t="shared" si="441"/>
        <v>2300 Daniel  177</v>
      </c>
      <c r="N4183" s="43" t="str">
        <f t="shared" si="442"/>
        <v>2000 Yeshua  177</v>
      </c>
      <c r="O4183" s="42" t="str">
        <f t="shared" si="443"/>
        <v>3000 Yeshua  177</v>
      </c>
    </row>
    <row r="4184" spans="1:15">
      <c r="A4184" s="14" t="str">
        <f t="shared" si="445"/>
        <v>4177 YB</v>
      </c>
      <c r="B4184" s="15" t="str">
        <f t="shared" si="446"/>
        <v>203 AD</v>
      </c>
      <c r="C4184" s="24"/>
      <c r="J4184" s="43" t="str">
        <f t="shared" si="444"/>
        <v>1290 Daniel  803</v>
      </c>
      <c r="L4184" s="43" t="str">
        <f t="shared" si="441"/>
        <v>2300 Daniel  178</v>
      </c>
      <c r="N4184" s="43" t="str">
        <f t="shared" si="442"/>
        <v>2000 Yeshua  178</v>
      </c>
      <c r="O4184" s="42" t="str">
        <f t="shared" si="443"/>
        <v>3000 Yeshua  178</v>
      </c>
    </row>
    <row r="4185" spans="1:15">
      <c r="A4185" s="14" t="str">
        <f t="shared" si="445"/>
        <v>4178 YB</v>
      </c>
      <c r="B4185" s="15" t="str">
        <f t="shared" si="446"/>
        <v>204 AD</v>
      </c>
      <c r="C4185" s="25" t="s">
        <v>97</v>
      </c>
      <c r="J4185" s="43" t="str">
        <f t="shared" si="444"/>
        <v>1290 Daniel  804</v>
      </c>
      <c r="L4185" s="43" t="str">
        <f t="shared" si="441"/>
        <v>2300 Daniel  179</v>
      </c>
      <c r="N4185" s="43" t="str">
        <f t="shared" si="442"/>
        <v>2000 Yeshua  179</v>
      </c>
      <c r="O4185" s="42" t="str">
        <f t="shared" si="443"/>
        <v>3000 Yeshua  179</v>
      </c>
    </row>
    <row r="4186" spans="1:15">
      <c r="A4186" s="14" t="str">
        <f t="shared" si="445"/>
        <v>4179 YB</v>
      </c>
      <c r="B4186" s="15" t="str">
        <f t="shared" si="446"/>
        <v>205 AD</v>
      </c>
      <c r="C4186" s="24"/>
      <c r="J4186" s="43" t="str">
        <f t="shared" si="444"/>
        <v>1290 Daniel  805</v>
      </c>
      <c r="L4186" s="43" t="str">
        <f t="shared" si="441"/>
        <v>2300 Daniel  180</v>
      </c>
      <c r="N4186" s="43" t="str">
        <f t="shared" si="442"/>
        <v>2000 Yeshua  180</v>
      </c>
      <c r="O4186" s="42" t="str">
        <f t="shared" si="443"/>
        <v>3000 Yeshua  180</v>
      </c>
    </row>
    <row r="4187" spans="1:15">
      <c r="A4187" s="14" t="str">
        <f t="shared" si="445"/>
        <v>4180 YB</v>
      </c>
      <c r="B4187" s="15" t="str">
        <f t="shared" si="446"/>
        <v>206 AD</v>
      </c>
      <c r="C4187" s="24"/>
      <c r="J4187" s="43" t="str">
        <f t="shared" si="444"/>
        <v>1290 Daniel  806</v>
      </c>
      <c r="L4187" s="43" t="str">
        <f t="shared" si="441"/>
        <v>2300 Daniel  181</v>
      </c>
      <c r="N4187" s="43" t="str">
        <f t="shared" si="442"/>
        <v>2000 Yeshua  181</v>
      </c>
      <c r="O4187" s="42" t="str">
        <f t="shared" si="443"/>
        <v>3000 Yeshua  181</v>
      </c>
    </row>
    <row r="4188" spans="1:15">
      <c r="A4188" s="14" t="str">
        <f t="shared" si="445"/>
        <v>4181 YB</v>
      </c>
      <c r="B4188" s="15" t="str">
        <f t="shared" si="446"/>
        <v>207 AD</v>
      </c>
      <c r="C4188" s="24"/>
      <c r="J4188" s="43" t="str">
        <f t="shared" si="444"/>
        <v>1290 Daniel  807</v>
      </c>
      <c r="L4188" s="43" t="str">
        <f t="shared" si="441"/>
        <v>2300 Daniel  182</v>
      </c>
      <c r="N4188" s="43" t="str">
        <f t="shared" si="442"/>
        <v>2000 Yeshua  182</v>
      </c>
      <c r="O4188" s="42" t="str">
        <f t="shared" si="443"/>
        <v>3000 Yeshua  182</v>
      </c>
    </row>
    <row r="4189" spans="1:15">
      <c r="A4189" s="14" t="str">
        <f t="shared" si="445"/>
        <v>4182 YB</v>
      </c>
      <c r="B4189" s="15" t="str">
        <f t="shared" si="446"/>
        <v>208 AD</v>
      </c>
      <c r="C4189" s="24"/>
      <c r="J4189" s="43" t="str">
        <f t="shared" si="444"/>
        <v>1290 Daniel  808</v>
      </c>
      <c r="L4189" s="43" t="str">
        <f t="shared" si="441"/>
        <v>2300 Daniel  183</v>
      </c>
      <c r="N4189" s="43" t="str">
        <f t="shared" si="442"/>
        <v>2000 Yeshua  183</v>
      </c>
      <c r="O4189" s="42" t="str">
        <f t="shared" si="443"/>
        <v>3000 Yeshua  183</v>
      </c>
    </row>
    <row r="4190" spans="1:15">
      <c r="A4190" s="14" t="str">
        <f t="shared" si="445"/>
        <v>4183 YB</v>
      </c>
      <c r="B4190" s="15" t="str">
        <f t="shared" si="446"/>
        <v>209 AD</v>
      </c>
      <c r="C4190" s="24"/>
      <c r="J4190" s="43" t="str">
        <f t="shared" si="444"/>
        <v>1290 Daniel  809</v>
      </c>
      <c r="L4190" s="43" t="str">
        <f t="shared" si="441"/>
        <v>2300 Daniel  184</v>
      </c>
      <c r="N4190" s="43" t="str">
        <f t="shared" si="442"/>
        <v>2000 Yeshua  184</v>
      </c>
      <c r="O4190" s="42" t="str">
        <f t="shared" si="443"/>
        <v>3000 Yeshua  184</v>
      </c>
    </row>
    <row r="4191" spans="1:15">
      <c r="A4191" s="14" t="str">
        <f t="shared" si="445"/>
        <v>4184 YB</v>
      </c>
      <c r="B4191" s="15" t="str">
        <f t="shared" si="446"/>
        <v>210 AD</v>
      </c>
      <c r="C4191" s="24"/>
      <c r="J4191" s="43" t="str">
        <f t="shared" si="444"/>
        <v>1290 Daniel  810</v>
      </c>
      <c r="L4191" s="43" t="str">
        <f t="shared" si="441"/>
        <v>2300 Daniel  185</v>
      </c>
      <c r="N4191" s="43" t="str">
        <f t="shared" si="442"/>
        <v>2000 Yeshua  185</v>
      </c>
      <c r="O4191" s="42" t="str">
        <f t="shared" si="443"/>
        <v>3000 Yeshua  185</v>
      </c>
    </row>
    <row r="4192" spans="1:15">
      <c r="A4192" s="14" t="str">
        <f t="shared" si="445"/>
        <v>4185 YB</v>
      </c>
      <c r="B4192" s="15" t="str">
        <f t="shared" si="446"/>
        <v>211 AD</v>
      </c>
      <c r="C4192" s="25" t="s">
        <v>98</v>
      </c>
      <c r="J4192" s="43" t="str">
        <f t="shared" si="444"/>
        <v>1290 Daniel  811</v>
      </c>
      <c r="L4192" s="43" t="str">
        <f t="shared" si="441"/>
        <v>2300 Daniel  186</v>
      </c>
      <c r="N4192" s="43" t="str">
        <f t="shared" si="442"/>
        <v>2000 Yeshua  186</v>
      </c>
      <c r="O4192" s="42" t="str">
        <f t="shared" si="443"/>
        <v>3000 Yeshua  186</v>
      </c>
    </row>
    <row r="4193" spans="1:15">
      <c r="A4193" s="14" t="str">
        <f t="shared" si="445"/>
        <v>4186 YB</v>
      </c>
      <c r="B4193" s="15" t="str">
        <f t="shared" si="446"/>
        <v>212 AD</v>
      </c>
      <c r="C4193" s="24"/>
      <c r="J4193" s="43" t="str">
        <f t="shared" si="444"/>
        <v>1290 Daniel  812</v>
      </c>
      <c r="L4193" s="43" t="str">
        <f t="shared" si="441"/>
        <v>2300 Daniel  187</v>
      </c>
      <c r="N4193" s="43" t="str">
        <f t="shared" si="442"/>
        <v>2000 Yeshua  187</v>
      </c>
      <c r="O4193" s="42" t="str">
        <f t="shared" si="443"/>
        <v>3000 Yeshua  187</v>
      </c>
    </row>
    <row r="4194" spans="1:15">
      <c r="A4194" s="14" t="str">
        <f t="shared" si="445"/>
        <v>4187 YB</v>
      </c>
      <c r="B4194" s="15" t="str">
        <f t="shared" si="446"/>
        <v>213 AD</v>
      </c>
      <c r="C4194" s="24"/>
      <c r="J4194" s="43" t="str">
        <f t="shared" si="444"/>
        <v>1290 Daniel  813</v>
      </c>
      <c r="L4194" s="43" t="str">
        <f t="shared" si="441"/>
        <v>2300 Daniel  188</v>
      </c>
      <c r="N4194" s="43" t="str">
        <f t="shared" si="442"/>
        <v>2000 Yeshua  188</v>
      </c>
      <c r="O4194" s="42" t="str">
        <f t="shared" si="443"/>
        <v>3000 Yeshua  188</v>
      </c>
    </row>
    <row r="4195" spans="1:15">
      <c r="A4195" s="14" t="str">
        <f t="shared" si="445"/>
        <v>4188 YB</v>
      </c>
      <c r="B4195" s="15" t="str">
        <f t="shared" si="446"/>
        <v>214 AD</v>
      </c>
      <c r="C4195" s="24"/>
      <c r="J4195" s="43" t="str">
        <f t="shared" si="444"/>
        <v>1290 Daniel  814</v>
      </c>
      <c r="L4195" s="43" t="str">
        <f t="shared" si="441"/>
        <v>2300 Daniel  189</v>
      </c>
      <c r="N4195" s="43" t="str">
        <f t="shared" si="442"/>
        <v>2000 Yeshua  189</v>
      </c>
      <c r="O4195" s="42" t="str">
        <f t="shared" si="443"/>
        <v>3000 Yeshua  189</v>
      </c>
    </row>
    <row r="4196" spans="1:15">
      <c r="A4196" s="14" t="str">
        <f t="shared" si="445"/>
        <v>4189 YB</v>
      </c>
      <c r="B4196" s="15" t="str">
        <f t="shared" si="446"/>
        <v>215 AD</v>
      </c>
      <c r="C4196" s="24"/>
      <c r="J4196" s="43" t="str">
        <f t="shared" si="444"/>
        <v>1290 Daniel  815</v>
      </c>
      <c r="L4196" s="43" t="str">
        <f t="shared" si="441"/>
        <v>2300 Daniel  190</v>
      </c>
      <c r="N4196" s="43" t="str">
        <f t="shared" si="442"/>
        <v>2000 Yeshua  190</v>
      </c>
      <c r="O4196" s="42" t="str">
        <f t="shared" si="443"/>
        <v>3000 Yeshua  190</v>
      </c>
    </row>
    <row r="4197" spans="1:15">
      <c r="A4197" s="14" t="str">
        <f t="shared" si="445"/>
        <v>4190 YB</v>
      </c>
      <c r="B4197" s="15" t="str">
        <f t="shared" si="446"/>
        <v>216 AD</v>
      </c>
      <c r="C4197" s="24"/>
      <c r="J4197" s="43" t="str">
        <f t="shared" si="444"/>
        <v>1290 Daniel  816</v>
      </c>
      <c r="L4197" s="43" t="str">
        <f t="shared" si="441"/>
        <v>2300 Daniel  191</v>
      </c>
      <c r="N4197" s="43" t="str">
        <f t="shared" si="442"/>
        <v>2000 Yeshua  191</v>
      </c>
      <c r="O4197" s="42" t="str">
        <f t="shared" si="443"/>
        <v>3000 Yeshua  191</v>
      </c>
    </row>
    <row r="4198" spans="1:15">
      <c r="A4198" s="14" t="str">
        <f t="shared" si="445"/>
        <v>4191 YB</v>
      </c>
      <c r="B4198" s="15" t="str">
        <f t="shared" si="446"/>
        <v>217 AD</v>
      </c>
      <c r="C4198" s="24"/>
      <c r="J4198" s="43" t="str">
        <f t="shared" si="444"/>
        <v>1290 Daniel  817</v>
      </c>
      <c r="L4198" s="43" t="str">
        <f t="shared" si="441"/>
        <v>2300 Daniel  192</v>
      </c>
      <c r="N4198" s="43" t="str">
        <f t="shared" si="442"/>
        <v>2000 Yeshua  192</v>
      </c>
      <c r="O4198" s="42" t="str">
        <f t="shared" si="443"/>
        <v>3000 Yeshua  192</v>
      </c>
    </row>
    <row r="4199" spans="1:15">
      <c r="A4199" s="14" t="str">
        <f t="shared" si="445"/>
        <v>4192 YB</v>
      </c>
      <c r="B4199" s="15" t="str">
        <f t="shared" si="446"/>
        <v>218 AD</v>
      </c>
      <c r="C4199" s="25" t="s">
        <v>99</v>
      </c>
      <c r="J4199" s="43" t="str">
        <f t="shared" si="444"/>
        <v>1290 Daniel  818</v>
      </c>
      <c r="L4199" s="43" t="str">
        <f t="shared" si="441"/>
        <v>2300 Daniel  193</v>
      </c>
      <c r="N4199" s="43" t="str">
        <f t="shared" si="442"/>
        <v>2000 Yeshua  193</v>
      </c>
      <c r="O4199" s="42" t="str">
        <f t="shared" si="443"/>
        <v>3000 Yeshua  193</v>
      </c>
    </row>
    <row r="4200" spans="1:15">
      <c r="A4200" s="14" t="str">
        <f t="shared" si="445"/>
        <v>4193 YB</v>
      </c>
      <c r="B4200" s="15" t="str">
        <f t="shared" si="446"/>
        <v>219 AD</v>
      </c>
      <c r="C4200" s="24"/>
      <c r="J4200" s="43" t="str">
        <f t="shared" si="444"/>
        <v>1290 Daniel  819</v>
      </c>
      <c r="L4200" s="43" t="str">
        <f t="shared" ref="L4200:L4263" si="447">CONCATENATE(LEFT(L4199, SEARCH(" ", L4199, 10)), " ", RIGHT(L4199,LEN(L4199)-FIND(" ",L4199, 10))+1)</f>
        <v>2300 Daniel  194</v>
      </c>
      <c r="N4200" s="43" t="str">
        <f t="shared" ref="N4200:N4263" si="448">CONCATENATE(LEFT(N4199, SEARCH(" ", N4199, 10)), " ", RIGHT(N4199,LEN(N4199)-FIND(" ",N4199, 10))+1)</f>
        <v>2000 Yeshua  194</v>
      </c>
      <c r="O4200" s="42" t="str">
        <f t="shared" ref="O4200:O4263" si="449">CONCATENATE(LEFT(O4199, SEARCH(" ", O4199, 10)), " ", RIGHT(O4199,LEN(O4199)-FIND(" ",O4199, 10))+1)</f>
        <v>3000 Yeshua  194</v>
      </c>
    </row>
    <row r="4201" spans="1:15">
      <c r="A4201" s="14" t="str">
        <f t="shared" si="445"/>
        <v>4194 YB</v>
      </c>
      <c r="B4201" s="15" t="str">
        <f t="shared" si="446"/>
        <v>220 AD</v>
      </c>
      <c r="C4201" s="24"/>
      <c r="J4201" s="43" t="str">
        <f t="shared" si="444"/>
        <v>1290 Daniel  820</v>
      </c>
      <c r="L4201" s="43" t="str">
        <f t="shared" si="447"/>
        <v>2300 Daniel  195</v>
      </c>
      <c r="N4201" s="43" t="str">
        <f t="shared" si="448"/>
        <v>2000 Yeshua  195</v>
      </c>
      <c r="O4201" s="42" t="str">
        <f t="shared" si="449"/>
        <v>3000 Yeshua  195</v>
      </c>
    </row>
    <row r="4202" spans="1:15">
      <c r="A4202" s="14" t="str">
        <f t="shared" si="445"/>
        <v>4195 YB</v>
      </c>
      <c r="B4202" s="15" t="str">
        <f t="shared" si="446"/>
        <v>221 AD</v>
      </c>
      <c r="C4202" s="24"/>
      <c r="J4202" s="43" t="str">
        <f t="shared" si="444"/>
        <v>1290 Daniel  821</v>
      </c>
      <c r="L4202" s="43" t="str">
        <f t="shared" si="447"/>
        <v>2300 Daniel  196</v>
      </c>
      <c r="N4202" s="43" t="str">
        <f t="shared" si="448"/>
        <v>2000 Yeshua  196</v>
      </c>
      <c r="O4202" s="42" t="str">
        <f t="shared" si="449"/>
        <v>3000 Yeshua  196</v>
      </c>
    </row>
    <row r="4203" spans="1:15">
      <c r="A4203" s="14" t="str">
        <f t="shared" si="445"/>
        <v>4196 YB</v>
      </c>
      <c r="B4203" s="15" t="str">
        <f t="shared" si="446"/>
        <v>222 AD</v>
      </c>
      <c r="C4203" s="24"/>
      <c r="J4203" s="43" t="str">
        <f t="shared" si="444"/>
        <v>1290 Daniel  822</v>
      </c>
      <c r="L4203" s="43" t="str">
        <f t="shared" si="447"/>
        <v>2300 Daniel  197</v>
      </c>
      <c r="N4203" s="43" t="str">
        <f t="shared" si="448"/>
        <v>2000 Yeshua  197</v>
      </c>
      <c r="O4203" s="42" t="str">
        <f t="shared" si="449"/>
        <v>3000 Yeshua  197</v>
      </c>
    </row>
    <row r="4204" spans="1:15">
      <c r="A4204" s="14" t="str">
        <f t="shared" si="445"/>
        <v>4197 YB</v>
      </c>
      <c r="B4204" s="15" t="str">
        <f t="shared" si="446"/>
        <v>223 AD</v>
      </c>
      <c r="C4204" s="24"/>
      <c r="J4204" s="43" t="str">
        <f t="shared" si="444"/>
        <v>1290 Daniel  823</v>
      </c>
      <c r="L4204" s="43" t="str">
        <f t="shared" si="447"/>
        <v>2300 Daniel  198</v>
      </c>
      <c r="N4204" s="43" t="str">
        <f t="shared" si="448"/>
        <v>2000 Yeshua  198</v>
      </c>
      <c r="O4204" s="42" t="str">
        <f t="shared" si="449"/>
        <v>3000 Yeshua  198</v>
      </c>
    </row>
    <row r="4205" spans="1:15">
      <c r="A4205" s="14" t="str">
        <f t="shared" si="445"/>
        <v>4198 YB</v>
      </c>
      <c r="B4205" s="15" t="str">
        <f t="shared" si="446"/>
        <v>224 AD</v>
      </c>
      <c r="C4205" s="24"/>
      <c r="J4205" s="43" t="str">
        <f t="shared" si="444"/>
        <v>1290 Daniel  824</v>
      </c>
      <c r="L4205" s="43" t="str">
        <f t="shared" si="447"/>
        <v>2300 Daniel  199</v>
      </c>
      <c r="N4205" s="43" t="str">
        <f t="shared" si="448"/>
        <v>2000 Yeshua  199</v>
      </c>
      <c r="O4205" s="42" t="str">
        <f t="shared" si="449"/>
        <v>3000 Yeshua  199</v>
      </c>
    </row>
    <row r="4206" spans="1:15">
      <c r="A4206" s="14" t="str">
        <f t="shared" si="445"/>
        <v>4199 YB</v>
      </c>
      <c r="B4206" s="15" t="str">
        <f t="shared" si="446"/>
        <v>225 AD</v>
      </c>
      <c r="C4206" s="25" t="s">
        <v>100</v>
      </c>
      <c r="J4206" s="43" t="str">
        <f t="shared" si="444"/>
        <v>1290 Daniel  825</v>
      </c>
      <c r="L4206" s="43" t="str">
        <f t="shared" si="447"/>
        <v>2300 Daniel  200</v>
      </c>
      <c r="N4206" s="43" t="str">
        <f t="shared" si="448"/>
        <v>2000 Yeshua  200</v>
      </c>
      <c r="O4206" s="42" t="str">
        <f t="shared" si="449"/>
        <v>3000 Yeshua  200</v>
      </c>
    </row>
    <row r="4207" spans="1:15">
      <c r="A4207" s="14" t="str">
        <f t="shared" si="445"/>
        <v>4200 YB</v>
      </c>
      <c r="B4207" s="15" t="str">
        <f t="shared" si="446"/>
        <v>226 AD</v>
      </c>
      <c r="C4207" s="26" t="str">
        <f>CONCATENATE("Yovel ", RIGHT(C4157,LEN(C4157)-FIND(" ",C4157))+1)</f>
        <v>Yovel 84</v>
      </c>
      <c r="J4207" s="43" t="str">
        <f t="shared" si="444"/>
        <v>1290 Daniel  826</v>
      </c>
      <c r="L4207" s="43" t="str">
        <f t="shared" si="447"/>
        <v>2300 Daniel  201</v>
      </c>
      <c r="N4207" s="43" t="str">
        <f t="shared" si="448"/>
        <v>2000 Yeshua  201</v>
      </c>
      <c r="O4207" s="42" t="str">
        <f t="shared" si="449"/>
        <v>3000 Yeshua  201</v>
      </c>
    </row>
    <row r="4208" spans="1:15">
      <c r="A4208" s="14" t="str">
        <f t="shared" si="445"/>
        <v>4201 YB</v>
      </c>
      <c r="B4208" s="15" t="str">
        <f t="shared" si="446"/>
        <v>227 AD</v>
      </c>
      <c r="C4208" s="3"/>
      <c r="J4208" s="43" t="str">
        <f t="shared" si="444"/>
        <v>1290 Daniel  827</v>
      </c>
      <c r="L4208" s="43" t="str">
        <f t="shared" si="447"/>
        <v>2300 Daniel  202</v>
      </c>
      <c r="N4208" s="43" t="str">
        <f t="shared" si="448"/>
        <v>2000 Yeshua  202</v>
      </c>
      <c r="O4208" s="42" t="str">
        <f t="shared" si="449"/>
        <v>3000 Yeshua  202</v>
      </c>
    </row>
    <row r="4209" spans="1:15">
      <c r="A4209" s="14" t="str">
        <f t="shared" si="445"/>
        <v>4202 YB</v>
      </c>
      <c r="B4209" s="15" t="str">
        <f t="shared" si="446"/>
        <v>228 AD</v>
      </c>
      <c r="C4209" s="24"/>
      <c r="J4209" s="43" t="str">
        <f t="shared" si="444"/>
        <v>1290 Daniel  828</v>
      </c>
      <c r="L4209" s="43" t="str">
        <f t="shared" si="447"/>
        <v>2300 Daniel  203</v>
      </c>
      <c r="N4209" s="43" t="str">
        <f t="shared" si="448"/>
        <v>2000 Yeshua  203</v>
      </c>
      <c r="O4209" s="42" t="str">
        <f t="shared" si="449"/>
        <v>3000 Yeshua  203</v>
      </c>
    </row>
    <row r="4210" spans="1:15">
      <c r="A4210" s="14" t="str">
        <f t="shared" si="445"/>
        <v>4203 YB</v>
      </c>
      <c r="B4210" s="15" t="str">
        <f t="shared" si="446"/>
        <v>229 AD</v>
      </c>
      <c r="C4210" s="24"/>
      <c r="J4210" s="43" t="str">
        <f t="shared" si="444"/>
        <v>1290 Daniel  829</v>
      </c>
      <c r="L4210" s="43" t="str">
        <f t="shared" si="447"/>
        <v>2300 Daniel  204</v>
      </c>
      <c r="N4210" s="43" t="str">
        <f t="shared" si="448"/>
        <v>2000 Yeshua  204</v>
      </c>
      <c r="O4210" s="42" t="str">
        <f t="shared" si="449"/>
        <v>3000 Yeshua  204</v>
      </c>
    </row>
    <row r="4211" spans="1:15">
      <c r="A4211" s="14" t="str">
        <f t="shared" si="445"/>
        <v>4204 YB</v>
      </c>
      <c r="B4211" s="15" t="str">
        <f t="shared" si="446"/>
        <v>230 AD</v>
      </c>
      <c r="C4211" s="24"/>
      <c r="J4211" s="43" t="str">
        <f t="shared" si="444"/>
        <v>1290 Daniel  830</v>
      </c>
      <c r="L4211" s="43" t="str">
        <f t="shared" si="447"/>
        <v>2300 Daniel  205</v>
      </c>
      <c r="N4211" s="43" t="str">
        <f t="shared" si="448"/>
        <v>2000 Yeshua  205</v>
      </c>
      <c r="O4211" s="42" t="str">
        <f t="shared" si="449"/>
        <v>3000 Yeshua  205</v>
      </c>
    </row>
    <row r="4212" spans="1:15">
      <c r="A4212" s="14" t="str">
        <f t="shared" si="445"/>
        <v>4205 YB</v>
      </c>
      <c r="B4212" s="15" t="str">
        <f t="shared" si="446"/>
        <v>231 AD</v>
      </c>
      <c r="C4212" s="24"/>
      <c r="J4212" s="43" t="str">
        <f t="shared" si="444"/>
        <v>1290 Daniel  831</v>
      </c>
      <c r="L4212" s="43" t="str">
        <f t="shared" si="447"/>
        <v>2300 Daniel  206</v>
      </c>
      <c r="N4212" s="43" t="str">
        <f t="shared" si="448"/>
        <v>2000 Yeshua  206</v>
      </c>
      <c r="O4212" s="42" t="str">
        <f t="shared" si="449"/>
        <v>3000 Yeshua  206</v>
      </c>
    </row>
    <row r="4213" spans="1:15">
      <c r="A4213" s="14" t="str">
        <f t="shared" si="445"/>
        <v>4206 YB</v>
      </c>
      <c r="B4213" s="15" t="str">
        <f t="shared" si="446"/>
        <v>232 AD</v>
      </c>
      <c r="C4213" s="24"/>
      <c r="J4213" s="43" t="str">
        <f t="shared" si="444"/>
        <v>1290 Daniel  832</v>
      </c>
      <c r="L4213" s="43" t="str">
        <f t="shared" si="447"/>
        <v>2300 Daniel  207</v>
      </c>
      <c r="N4213" s="43" t="str">
        <f t="shared" si="448"/>
        <v>2000 Yeshua  207</v>
      </c>
      <c r="O4213" s="42" t="str">
        <f t="shared" si="449"/>
        <v>3000 Yeshua  207</v>
      </c>
    </row>
    <row r="4214" spans="1:15">
      <c r="A4214" s="14" t="str">
        <f t="shared" si="445"/>
        <v>4207 YB</v>
      </c>
      <c r="B4214" s="15" t="str">
        <f t="shared" si="446"/>
        <v>233 AD</v>
      </c>
      <c r="C4214" s="25" t="s">
        <v>94</v>
      </c>
      <c r="J4214" s="43" t="str">
        <f t="shared" si="444"/>
        <v>1290 Daniel  833</v>
      </c>
      <c r="L4214" s="43" t="str">
        <f t="shared" si="447"/>
        <v>2300 Daniel  208</v>
      </c>
      <c r="N4214" s="43" t="str">
        <f t="shared" si="448"/>
        <v>2000 Yeshua  208</v>
      </c>
      <c r="O4214" s="42" t="str">
        <f t="shared" si="449"/>
        <v>3000 Yeshua  208</v>
      </c>
    </row>
    <row r="4215" spans="1:15">
      <c r="A4215" s="14" t="str">
        <f t="shared" si="445"/>
        <v>4208 YB</v>
      </c>
      <c r="B4215" s="15" t="str">
        <f t="shared" si="446"/>
        <v>234 AD</v>
      </c>
      <c r="C4215" s="24"/>
      <c r="J4215" s="43" t="str">
        <f t="shared" ref="J4215:J4278" si="450">CONCATENATE(LEFT(J4214, SEARCH(" ", J4214, 10)), " ", RIGHT(J4214,LEN(J4214)-FIND(" ",J4214, 10))+1)</f>
        <v>1290 Daniel  834</v>
      </c>
      <c r="L4215" s="43" t="str">
        <f t="shared" si="447"/>
        <v>2300 Daniel  209</v>
      </c>
      <c r="N4215" s="43" t="str">
        <f t="shared" si="448"/>
        <v>2000 Yeshua  209</v>
      </c>
      <c r="O4215" s="42" t="str">
        <f t="shared" si="449"/>
        <v>3000 Yeshua  209</v>
      </c>
    </row>
    <row r="4216" spans="1:15">
      <c r="A4216" s="14" t="str">
        <f t="shared" si="445"/>
        <v>4209 YB</v>
      </c>
      <c r="B4216" s="15" t="str">
        <f t="shared" si="446"/>
        <v>235 AD</v>
      </c>
      <c r="C4216" s="24"/>
      <c r="J4216" s="43" t="str">
        <f t="shared" si="450"/>
        <v>1290 Daniel  835</v>
      </c>
      <c r="L4216" s="43" t="str">
        <f t="shared" si="447"/>
        <v>2300 Daniel  210</v>
      </c>
      <c r="N4216" s="43" t="str">
        <f t="shared" si="448"/>
        <v>2000 Yeshua  210</v>
      </c>
      <c r="O4216" s="42" t="str">
        <f t="shared" si="449"/>
        <v>3000 Yeshua  210</v>
      </c>
    </row>
    <row r="4217" spans="1:15">
      <c r="A4217" s="14" t="str">
        <f t="shared" si="445"/>
        <v>4210 YB</v>
      </c>
      <c r="B4217" s="15" t="str">
        <f t="shared" si="446"/>
        <v>236 AD</v>
      </c>
      <c r="C4217" s="24"/>
      <c r="J4217" s="43" t="str">
        <f t="shared" si="450"/>
        <v>1290 Daniel  836</v>
      </c>
      <c r="L4217" s="43" t="str">
        <f t="shared" si="447"/>
        <v>2300 Daniel  211</v>
      </c>
      <c r="N4217" s="43" t="str">
        <f t="shared" si="448"/>
        <v>2000 Yeshua  211</v>
      </c>
      <c r="O4217" s="42" t="str">
        <f t="shared" si="449"/>
        <v>3000 Yeshua  211</v>
      </c>
    </row>
    <row r="4218" spans="1:15">
      <c r="A4218" s="14" t="str">
        <f t="shared" si="445"/>
        <v>4211 YB</v>
      </c>
      <c r="B4218" s="15" t="str">
        <f t="shared" si="446"/>
        <v>237 AD</v>
      </c>
      <c r="C4218" s="24"/>
      <c r="J4218" s="43" t="str">
        <f t="shared" si="450"/>
        <v>1290 Daniel  837</v>
      </c>
      <c r="L4218" s="43" t="str">
        <f t="shared" si="447"/>
        <v>2300 Daniel  212</v>
      </c>
      <c r="N4218" s="43" t="str">
        <f t="shared" si="448"/>
        <v>2000 Yeshua  212</v>
      </c>
      <c r="O4218" s="42" t="str">
        <f t="shared" si="449"/>
        <v>3000 Yeshua  212</v>
      </c>
    </row>
    <row r="4219" spans="1:15">
      <c r="A4219" s="14" t="str">
        <f t="shared" si="445"/>
        <v>4212 YB</v>
      </c>
      <c r="B4219" s="15" t="str">
        <f t="shared" si="446"/>
        <v>238 AD</v>
      </c>
      <c r="C4219" s="24"/>
      <c r="J4219" s="43" t="str">
        <f t="shared" si="450"/>
        <v>1290 Daniel  838</v>
      </c>
      <c r="L4219" s="43" t="str">
        <f t="shared" si="447"/>
        <v>2300 Daniel  213</v>
      </c>
      <c r="N4219" s="43" t="str">
        <f t="shared" si="448"/>
        <v>2000 Yeshua  213</v>
      </c>
      <c r="O4219" s="42" t="str">
        <f t="shared" si="449"/>
        <v>3000 Yeshua  213</v>
      </c>
    </row>
    <row r="4220" spans="1:15">
      <c r="A4220" s="14" t="str">
        <f t="shared" si="445"/>
        <v>4213 YB</v>
      </c>
      <c r="B4220" s="15" t="str">
        <f t="shared" si="446"/>
        <v>239 AD</v>
      </c>
      <c r="C4220" s="24"/>
      <c r="J4220" s="43" t="str">
        <f t="shared" si="450"/>
        <v>1290 Daniel  839</v>
      </c>
      <c r="L4220" s="43" t="str">
        <f t="shared" si="447"/>
        <v>2300 Daniel  214</v>
      </c>
      <c r="N4220" s="43" t="str">
        <f t="shared" si="448"/>
        <v>2000 Yeshua  214</v>
      </c>
      <c r="O4220" s="42" t="str">
        <f t="shared" si="449"/>
        <v>3000 Yeshua  214</v>
      </c>
    </row>
    <row r="4221" spans="1:15">
      <c r="A4221" s="14" t="str">
        <f t="shared" si="445"/>
        <v>4214 YB</v>
      </c>
      <c r="B4221" s="15" t="str">
        <f t="shared" si="446"/>
        <v>240 AD</v>
      </c>
      <c r="C4221" s="25" t="s">
        <v>95</v>
      </c>
      <c r="J4221" s="43" t="str">
        <f t="shared" si="450"/>
        <v>1290 Daniel  840</v>
      </c>
      <c r="L4221" s="43" t="str">
        <f t="shared" si="447"/>
        <v>2300 Daniel  215</v>
      </c>
      <c r="N4221" s="43" t="str">
        <f t="shared" si="448"/>
        <v>2000 Yeshua  215</v>
      </c>
      <c r="O4221" s="42" t="str">
        <f t="shared" si="449"/>
        <v>3000 Yeshua  215</v>
      </c>
    </row>
    <row r="4222" spans="1:15">
      <c r="A4222" s="14" t="str">
        <f t="shared" si="445"/>
        <v>4215 YB</v>
      </c>
      <c r="B4222" s="15" t="str">
        <f t="shared" si="446"/>
        <v>241 AD</v>
      </c>
      <c r="C4222" s="24"/>
      <c r="J4222" s="43" t="str">
        <f t="shared" si="450"/>
        <v>1290 Daniel  841</v>
      </c>
      <c r="L4222" s="43" t="str">
        <f t="shared" si="447"/>
        <v>2300 Daniel  216</v>
      </c>
      <c r="N4222" s="43" t="str">
        <f t="shared" si="448"/>
        <v>2000 Yeshua  216</v>
      </c>
      <c r="O4222" s="42" t="str">
        <f t="shared" si="449"/>
        <v>3000 Yeshua  216</v>
      </c>
    </row>
    <row r="4223" spans="1:15">
      <c r="A4223" s="14" t="str">
        <f t="shared" si="445"/>
        <v>4216 YB</v>
      </c>
      <c r="B4223" s="15" t="str">
        <f t="shared" si="446"/>
        <v>242 AD</v>
      </c>
      <c r="C4223" s="24"/>
      <c r="J4223" s="43" t="str">
        <f t="shared" si="450"/>
        <v>1290 Daniel  842</v>
      </c>
      <c r="L4223" s="43" t="str">
        <f t="shared" si="447"/>
        <v>2300 Daniel  217</v>
      </c>
      <c r="N4223" s="43" t="str">
        <f t="shared" si="448"/>
        <v>2000 Yeshua  217</v>
      </c>
      <c r="O4223" s="42" t="str">
        <f t="shared" si="449"/>
        <v>3000 Yeshua  217</v>
      </c>
    </row>
    <row r="4224" spans="1:15">
      <c r="A4224" s="14" t="str">
        <f t="shared" si="445"/>
        <v>4217 YB</v>
      </c>
      <c r="B4224" s="15" t="str">
        <f t="shared" si="446"/>
        <v>243 AD</v>
      </c>
      <c r="C4224" s="24"/>
      <c r="J4224" s="43" t="str">
        <f t="shared" si="450"/>
        <v>1290 Daniel  843</v>
      </c>
      <c r="L4224" s="43" t="str">
        <f t="shared" si="447"/>
        <v>2300 Daniel  218</v>
      </c>
      <c r="N4224" s="43" t="str">
        <f t="shared" si="448"/>
        <v>2000 Yeshua  218</v>
      </c>
      <c r="O4224" s="42" t="str">
        <f t="shared" si="449"/>
        <v>3000 Yeshua  218</v>
      </c>
    </row>
    <row r="4225" spans="1:15">
      <c r="A4225" s="14" t="str">
        <f t="shared" ref="A4225:A4288" si="451">CONCATENATE(LEFT(A4224, SEARCH(" ", A4224, 1))+1, " YB")</f>
        <v>4218 YB</v>
      </c>
      <c r="B4225" s="15" t="str">
        <f t="shared" si="446"/>
        <v>244 AD</v>
      </c>
      <c r="C4225" s="24"/>
      <c r="J4225" s="43" t="str">
        <f t="shared" si="450"/>
        <v>1290 Daniel  844</v>
      </c>
      <c r="L4225" s="43" t="str">
        <f t="shared" si="447"/>
        <v>2300 Daniel  219</v>
      </c>
      <c r="N4225" s="43" t="str">
        <f t="shared" si="448"/>
        <v>2000 Yeshua  219</v>
      </c>
      <c r="O4225" s="42" t="str">
        <f t="shared" si="449"/>
        <v>3000 Yeshua  219</v>
      </c>
    </row>
    <row r="4226" spans="1:15">
      <c r="A4226" s="14" t="str">
        <f t="shared" si="451"/>
        <v>4219 YB</v>
      </c>
      <c r="B4226" s="15" t="str">
        <f t="shared" si="446"/>
        <v>245 AD</v>
      </c>
      <c r="C4226" s="24"/>
      <c r="J4226" s="43" t="str">
        <f t="shared" si="450"/>
        <v>1290 Daniel  845</v>
      </c>
      <c r="L4226" s="43" t="str">
        <f t="shared" si="447"/>
        <v>2300 Daniel  220</v>
      </c>
      <c r="N4226" s="43" t="str">
        <f t="shared" si="448"/>
        <v>2000 Yeshua  220</v>
      </c>
      <c r="O4226" s="42" t="str">
        <f t="shared" si="449"/>
        <v>3000 Yeshua  220</v>
      </c>
    </row>
    <row r="4227" spans="1:15">
      <c r="A4227" s="14" t="str">
        <f t="shared" si="451"/>
        <v>4220 YB</v>
      </c>
      <c r="B4227" s="15" t="str">
        <f t="shared" si="446"/>
        <v>246 AD</v>
      </c>
      <c r="C4227" s="24"/>
      <c r="J4227" s="43" t="str">
        <f t="shared" si="450"/>
        <v>1290 Daniel  846</v>
      </c>
      <c r="L4227" s="43" t="str">
        <f t="shared" si="447"/>
        <v>2300 Daniel  221</v>
      </c>
      <c r="N4227" s="43" t="str">
        <f t="shared" si="448"/>
        <v>2000 Yeshua  221</v>
      </c>
      <c r="O4227" s="42" t="str">
        <f t="shared" si="449"/>
        <v>3000 Yeshua  221</v>
      </c>
    </row>
    <row r="4228" spans="1:15">
      <c r="A4228" s="14" t="str">
        <f t="shared" si="451"/>
        <v>4221 YB</v>
      </c>
      <c r="B4228" s="15" t="str">
        <f t="shared" si="446"/>
        <v>247 AD</v>
      </c>
      <c r="C4228" s="25" t="s">
        <v>96</v>
      </c>
      <c r="J4228" s="43" t="str">
        <f t="shared" si="450"/>
        <v>1290 Daniel  847</v>
      </c>
      <c r="L4228" s="43" t="str">
        <f t="shared" si="447"/>
        <v>2300 Daniel  222</v>
      </c>
      <c r="N4228" s="43" t="str">
        <f t="shared" si="448"/>
        <v>2000 Yeshua  222</v>
      </c>
      <c r="O4228" s="42" t="str">
        <f t="shared" si="449"/>
        <v>3000 Yeshua  222</v>
      </c>
    </row>
    <row r="4229" spans="1:15">
      <c r="A4229" s="14" t="str">
        <f t="shared" si="451"/>
        <v>4222 YB</v>
      </c>
      <c r="B4229" s="15" t="str">
        <f t="shared" si="446"/>
        <v>248 AD</v>
      </c>
      <c r="C4229" s="24"/>
      <c r="J4229" s="43" t="str">
        <f t="shared" si="450"/>
        <v>1290 Daniel  848</v>
      </c>
      <c r="L4229" s="43" t="str">
        <f t="shared" si="447"/>
        <v>2300 Daniel  223</v>
      </c>
      <c r="N4229" s="43" t="str">
        <f t="shared" si="448"/>
        <v>2000 Yeshua  223</v>
      </c>
      <c r="O4229" s="42" t="str">
        <f t="shared" si="449"/>
        <v>3000 Yeshua  223</v>
      </c>
    </row>
    <row r="4230" spans="1:15">
      <c r="A4230" s="14" t="str">
        <f t="shared" si="451"/>
        <v>4223 YB</v>
      </c>
      <c r="B4230" s="15" t="str">
        <f t="shared" si="446"/>
        <v>249 AD</v>
      </c>
      <c r="C4230" s="24"/>
      <c r="J4230" s="43" t="str">
        <f t="shared" si="450"/>
        <v>1290 Daniel  849</v>
      </c>
      <c r="L4230" s="43" t="str">
        <f t="shared" si="447"/>
        <v>2300 Daniel  224</v>
      </c>
      <c r="N4230" s="43" t="str">
        <f t="shared" si="448"/>
        <v>2000 Yeshua  224</v>
      </c>
      <c r="O4230" s="42" t="str">
        <f t="shared" si="449"/>
        <v>3000 Yeshua  224</v>
      </c>
    </row>
    <row r="4231" spans="1:15">
      <c r="A4231" s="14" t="str">
        <f t="shared" si="451"/>
        <v>4224 YB</v>
      </c>
      <c r="B4231" s="15" t="str">
        <f t="shared" si="446"/>
        <v>250 AD</v>
      </c>
      <c r="C4231" s="24"/>
      <c r="J4231" s="43" t="str">
        <f t="shared" si="450"/>
        <v>1290 Daniel  850</v>
      </c>
      <c r="L4231" s="43" t="str">
        <f t="shared" si="447"/>
        <v>2300 Daniel  225</v>
      </c>
      <c r="N4231" s="43" t="str">
        <f t="shared" si="448"/>
        <v>2000 Yeshua  225</v>
      </c>
      <c r="O4231" s="42" t="str">
        <f t="shared" si="449"/>
        <v>3000 Yeshua  225</v>
      </c>
    </row>
    <row r="4232" spans="1:15">
      <c r="A4232" s="14" t="str">
        <f t="shared" si="451"/>
        <v>4225 YB</v>
      </c>
      <c r="B4232" s="15" t="str">
        <f t="shared" ref="B4232:B4295" si="452">IF((LEFT(A4232, SEARCH(" ", A4232, 1))-3974)&lt;=0, CONCATENATE(3974-LEFT(A4232, SEARCH(" ", A4232, 1))+1, " BC"), CONCATENATE(LEFT(A4232, SEARCH(" ", A4232, 1))-3974, " AD"))</f>
        <v>251 AD</v>
      </c>
      <c r="C4232" s="24"/>
      <c r="J4232" s="43" t="str">
        <f t="shared" si="450"/>
        <v>1290 Daniel  851</v>
      </c>
      <c r="L4232" s="43" t="str">
        <f t="shared" si="447"/>
        <v>2300 Daniel  226</v>
      </c>
      <c r="N4232" s="43" t="str">
        <f t="shared" si="448"/>
        <v>2000 Yeshua  226</v>
      </c>
      <c r="O4232" s="42" t="str">
        <f t="shared" si="449"/>
        <v>3000 Yeshua  226</v>
      </c>
    </row>
    <row r="4233" spans="1:15">
      <c r="A4233" s="14" t="str">
        <f t="shared" si="451"/>
        <v>4226 YB</v>
      </c>
      <c r="B4233" s="15" t="str">
        <f t="shared" si="452"/>
        <v>252 AD</v>
      </c>
      <c r="C4233" s="24"/>
      <c r="J4233" s="43" t="str">
        <f t="shared" si="450"/>
        <v>1290 Daniel  852</v>
      </c>
      <c r="L4233" s="43" t="str">
        <f t="shared" si="447"/>
        <v>2300 Daniel  227</v>
      </c>
      <c r="N4233" s="43" t="str">
        <f t="shared" si="448"/>
        <v>2000 Yeshua  227</v>
      </c>
      <c r="O4233" s="42" t="str">
        <f t="shared" si="449"/>
        <v>3000 Yeshua  227</v>
      </c>
    </row>
    <row r="4234" spans="1:15">
      <c r="A4234" s="14" t="str">
        <f t="shared" si="451"/>
        <v>4227 YB</v>
      </c>
      <c r="B4234" s="15" t="str">
        <f t="shared" si="452"/>
        <v>253 AD</v>
      </c>
      <c r="C4234" s="24"/>
      <c r="J4234" s="43" t="str">
        <f t="shared" si="450"/>
        <v>1290 Daniel  853</v>
      </c>
      <c r="L4234" s="43" t="str">
        <f t="shared" si="447"/>
        <v>2300 Daniel  228</v>
      </c>
      <c r="N4234" s="43" t="str">
        <f t="shared" si="448"/>
        <v>2000 Yeshua  228</v>
      </c>
      <c r="O4234" s="42" t="str">
        <f t="shared" si="449"/>
        <v>3000 Yeshua  228</v>
      </c>
    </row>
    <row r="4235" spans="1:15">
      <c r="A4235" s="14" t="str">
        <f t="shared" si="451"/>
        <v>4228 YB</v>
      </c>
      <c r="B4235" s="15" t="str">
        <f t="shared" si="452"/>
        <v>254 AD</v>
      </c>
      <c r="C4235" s="25" t="s">
        <v>97</v>
      </c>
      <c r="J4235" s="43" t="str">
        <f t="shared" si="450"/>
        <v>1290 Daniel  854</v>
      </c>
      <c r="L4235" s="43" t="str">
        <f t="shared" si="447"/>
        <v>2300 Daniel  229</v>
      </c>
      <c r="N4235" s="43" t="str">
        <f t="shared" si="448"/>
        <v>2000 Yeshua  229</v>
      </c>
      <c r="O4235" s="42" t="str">
        <f t="shared" si="449"/>
        <v>3000 Yeshua  229</v>
      </c>
    </row>
    <row r="4236" spans="1:15">
      <c r="A4236" s="14" t="str">
        <f t="shared" si="451"/>
        <v>4229 YB</v>
      </c>
      <c r="B4236" s="15" t="str">
        <f t="shared" si="452"/>
        <v>255 AD</v>
      </c>
      <c r="C4236" s="24"/>
      <c r="J4236" s="43" t="str">
        <f t="shared" si="450"/>
        <v>1290 Daniel  855</v>
      </c>
      <c r="L4236" s="43" t="str">
        <f t="shared" si="447"/>
        <v>2300 Daniel  230</v>
      </c>
      <c r="N4236" s="43" t="str">
        <f t="shared" si="448"/>
        <v>2000 Yeshua  230</v>
      </c>
      <c r="O4236" s="42" t="str">
        <f t="shared" si="449"/>
        <v>3000 Yeshua  230</v>
      </c>
    </row>
    <row r="4237" spans="1:15">
      <c r="A4237" s="14" t="str">
        <f t="shared" si="451"/>
        <v>4230 YB</v>
      </c>
      <c r="B4237" s="15" t="str">
        <f t="shared" si="452"/>
        <v>256 AD</v>
      </c>
      <c r="C4237" s="24"/>
      <c r="J4237" s="43" t="str">
        <f t="shared" si="450"/>
        <v>1290 Daniel  856</v>
      </c>
      <c r="L4237" s="43" t="str">
        <f t="shared" si="447"/>
        <v>2300 Daniel  231</v>
      </c>
      <c r="N4237" s="43" t="str">
        <f t="shared" si="448"/>
        <v>2000 Yeshua  231</v>
      </c>
      <c r="O4237" s="42" t="str">
        <f t="shared" si="449"/>
        <v>3000 Yeshua  231</v>
      </c>
    </row>
    <row r="4238" spans="1:15">
      <c r="A4238" s="14" t="str">
        <f t="shared" si="451"/>
        <v>4231 YB</v>
      </c>
      <c r="B4238" s="15" t="str">
        <f t="shared" si="452"/>
        <v>257 AD</v>
      </c>
      <c r="C4238" s="24"/>
      <c r="J4238" s="43" t="str">
        <f t="shared" si="450"/>
        <v>1290 Daniel  857</v>
      </c>
      <c r="L4238" s="43" t="str">
        <f t="shared" si="447"/>
        <v>2300 Daniel  232</v>
      </c>
      <c r="N4238" s="43" t="str">
        <f t="shared" si="448"/>
        <v>2000 Yeshua  232</v>
      </c>
      <c r="O4238" s="42" t="str">
        <f t="shared" si="449"/>
        <v>3000 Yeshua  232</v>
      </c>
    </row>
    <row r="4239" spans="1:15">
      <c r="A4239" s="14" t="str">
        <f t="shared" si="451"/>
        <v>4232 YB</v>
      </c>
      <c r="B4239" s="15" t="str">
        <f t="shared" si="452"/>
        <v>258 AD</v>
      </c>
      <c r="C4239" s="24"/>
      <c r="J4239" s="43" t="str">
        <f t="shared" si="450"/>
        <v>1290 Daniel  858</v>
      </c>
      <c r="L4239" s="43" t="str">
        <f t="shared" si="447"/>
        <v>2300 Daniel  233</v>
      </c>
      <c r="N4239" s="43" t="str">
        <f t="shared" si="448"/>
        <v>2000 Yeshua  233</v>
      </c>
      <c r="O4239" s="42" t="str">
        <f t="shared" si="449"/>
        <v>3000 Yeshua  233</v>
      </c>
    </row>
    <row r="4240" spans="1:15">
      <c r="A4240" s="14" t="str">
        <f t="shared" si="451"/>
        <v>4233 YB</v>
      </c>
      <c r="B4240" s="15" t="str">
        <f t="shared" si="452"/>
        <v>259 AD</v>
      </c>
      <c r="C4240" s="24"/>
      <c r="J4240" s="43" t="str">
        <f t="shared" si="450"/>
        <v>1290 Daniel  859</v>
      </c>
      <c r="L4240" s="43" t="str">
        <f t="shared" si="447"/>
        <v>2300 Daniel  234</v>
      </c>
      <c r="N4240" s="43" t="str">
        <f t="shared" si="448"/>
        <v>2000 Yeshua  234</v>
      </c>
      <c r="O4240" s="42" t="str">
        <f t="shared" si="449"/>
        <v>3000 Yeshua  234</v>
      </c>
    </row>
    <row r="4241" spans="1:15">
      <c r="A4241" s="14" t="str">
        <f t="shared" si="451"/>
        <v>4234 YB</v>
      </c>
      <c r="B4241" s="15" t="str">
        <f t="shared" si="452"/>
        <v>260 AD</v>
      </c>
      <c r="C4241" s="24"/>
      <c r="J4241" s="43" t="str">
        <f t="shared" si="450"/>
        <v>1290 Daniel  860</v>
      </c>
      <c r="L4241" s="43" t="str">
        <f t="shared" si="447"/>
        <v>2300 Daniel  235</v>
      </c>
      <c r="N4241" s="43" t="str">
        <f t="shared" si="448"/>
        <v>2000 Yeshua  235</v>
      </c>
      <c r="O4241" s="42" t="str">
        <f t="shared" si="449"/>
        <v>3000 Yeshua  235</v>
      </c>
    </row>
    <row r="4242" spans="1:15">
      <c r="A4242" s="14" t="str">
        <f t="shared" si="451"/>
        <v>4235 YB</v>
      </c>
      <c r="B4242" s="15" t="str">
        <f t="shared" si="452"/>
        <v>261 AD</v>
      </c>
      <c r="C4242" s="25" t="s">
        <v>98</v>
      </c>
      <c r="J4242" s="43" t="str">
        <f t="shared" si="450"/>
        <v>1290 Daniel  861</v>
      </c>
      <c r="L4242" s="43" t="str">
        <f t="shared" si="447"/>
        <v>2300 Daniel  236</v>
      </c>
      <c r="N4242" s="43" t="str">
        <f t="shared" si="448"/>
        <v>2000 Yeshua  236</v>
      </c>
      <c r="O4242" s="42" t="str">
        <f t="shared" si="449"/>
        <v>3000 Yeshua  236</v>
      </c>
    </row>
    <row r="4243" spans="1:15">
      <c r="A4243" s="14" t="str">
        <f t="shared" si="451"/>
        <v>4236 YB</v>
      </c>
      <c r="B4243" s="15" t="str">
        <f t="shared" si="452"/>
        <v>262 AD</v>
      </c>
      <c r="C4243" s="24"/>
      <c r="J4243" s="43" t="str">
        <f t="shared" si="450"/>
        <v>1290 Daniel  862</v>
      </c>
      <c r="L4243" s="43" t="str">
        <f t="shared" si="447"/>
        <v>2300 Daniel  237</v>
      </c>
      <c r="N4243" s="43" t="str">
        <f t="shared" si="448"/>
        <v>2000 Yeshua  237</v>
      </c>
      <c r="O4243" s="42" t="str">
        <f t="shared" si="449"/>
        <v>3000 Yeshua  237</v>
      </c>
    </row>
    <row r="4244" spans="1:15">
      <c r="A4244" s="14" t="str">
        <f t="shared" si="451"/>
        <v>4237 YB</v>
      </c>
      <c r="B4244" s="15" t="str">
        <f t="shared" si="452"/>
        <v>263 AD</v>
      </c>
      <c r="C4244" s="24"/>
      <c r="J4244" s="43" t="str">
        <f t="shared" si="450"/>
        <v>1290 Daniel  863</v>
      </c>
      <c r="L4244" s="43" t="str">
        <f t="shared" si="447"/>
        <v>2300 Daniel  238</v>
      </c>
      <c r="N4244" s="43" t="str">
        <f t="shared" si="448"/>
        <v>2000 Yeshua  238</v>
      </c>
      <c r="O4244" s="42" t="str">
        <f t="shared" si="449"/>
        <v>3000 Yeshua  238</v>
      </c>
    </row>
    <row r="4245" spans="1:15">
      <c r="A4245" s="14" t="str">
        <f t="shared" si="451"/>
        <v>4238 YB</v>
      </c>
      <c r="B4245" s="15" t="str">
        <f t="shared" si="452"/>
        <v>264 AD</v>
      </c>
      <c r="C4245" s="24"/>
      <c r="J4245" s="43" t="str">
        <f t="shared" si="450"/>
        <v>1290 Daniel  864</v>
      </c>
      <c r="L4245" s="43" t="str">
        <f t="shared" si="447"/>
        <v>2300 Daniel  239</v>
      </c>
      <c r="N4245" s="43" t="str">
        <f t="shared" si="448"/>
        <v>2000 Yeshua  239</v>
      </c>
      <c r="O4245" s="42" t="str">
        <f t="shared" si="449"/>
        <v>3000 Yeshua  239</v>
      </c>
    </row>
    <row r="4246" spans="1:15">
      <c r="A4246" s="14" t="str">
        <f t="shared" si="451"/>
        <v>4239 YB</v>
      </c>
      <c r="B4246" s="15" t="str">
        <f t="shared" si="452"/>
        <v>265 AD</v>
      </c>
      <c r="C4246" s="24"/>
      <c r="J4246" s="43" t="str">
        <f t="shared" si="450"/>
        <v>1290 Daniel  865</v>
      </c>
      <c r="L4246" s="43" t="str">
        <f t="shared" si="447"/>
        <v>2300 Daniel  240</v>
      </c>
      <c r="N4246" s="43" t="str">
        <f t="shared" si="448"/>
        <v>2000 Yeshua  240</v>
      </c>
      <c r="O4246" s="42" t="str">
        <f t="shared" si="449"/>
        <v>3000 Yeshua  240</v>
      </c>
    </row>
    <row r="4247" spans="1:15">
      <c r="A4247" s="14" t="str">
        <f t="shared" si="451"/>
        <v>4240 YB</v>
      </c>
      <c r="B4247" s="15" t="str">
        <f t="shared" si="452"/>
        <v>266 AD</v>
      </c>
      <c r="C4247" s="24"/>
      <c r="J4247" s="43" t="str">
        <f t="shared" si="450"/>
        <v>1290 Daniel  866</v>
      </c>
      <c r="L4247" s="43" t="str">
        <f t="shared" si="447"/>
        <v>2300 Daniel  241</v>
      </c>
      <c r="N4247" s="43" t="str">
        <f t="shared" si="448"/>
        <v>2000 Yeshua  241</v>
      </c>
      <c r="O4247" s="42" t="str">
        <f t="shared" si="449"/>
        <v>3000 Yeshua  241</v>
      </c>
    </row>
    <row r="4248" spans="1:15">
      <c r="A4248" s="14" t="str">
        <f t="shared" si="451"/>
        <v>4241 YB</v>
      </c>
      <c r="B4248" s="15" t="str">
        <f t="shared" si="452"/>
        <v>267 AD</v>
      </c>
      <c r="C4248" s="24"/>
      <c r="J4248" s="43" t="str">
        <f t="shared" si="450"/>
        <v>1290 Daniel  867</v>
      </c>
      <c r="L4248" s="43" t="str">
        <f t="shared" si="447"/>
        <v>2300 Daniel  242</v>
      </c>
      <c r="N4248" s="43" t="str">
        <f t="shared" si="448"/>
        <v>2000 Yeshua  242</v>
      </c>
      <c r="O4248" s="42" t="str">
        <f t="shared" si="449"/>
        <v>3000 Yeshua  242</v>
      </c>
    </row>
    <row r="4249" spans="1:15">
      <c r="A4249" s="14" t="str">
        <f t="shared" si="451"/>
        <v>4242 YB</v>
      </c>
      <c r="B4249" s="15" t="str">
        <f t="shared" si="452"/>
        <v>268 AD</v>
      </c>
      <c r="C4249" s="25" t="s">
        <v>99</v>
      </c>
      <c r="J4249" s="43" t="str">
        <f t="shared" si="450"/>
        <v>1290 Daniel  868</v>
      </c>
      <c r="L4249" s="43" t="str">
        <f t="shared" si="447"/>
        <v>2300 Daniel  243</v>
      </c>
      <c r="N4249" s="43" t="str">
        <f t="shared" si="448"/>
        <v>2000 Yeshua  243</v>
      </c>
      <c r="O4249" s="42" t="str">
        <f t="shared" si="449"/>
        <v>3000 Yeshua  243</v>
      </c>
    </row>
    <row r="4250" spans="1:15">
      <c r="A4250" s="14" t="str">
        <f t="shared" si="451"/>
        <v>4243 YB</v>
      </c>
      <c r="B4250" s="15" t="str">
        <f t="shared" si="452"/>
        <v>269 AD</v>
      </c>
      <c r="C4250" s="24"/>
      <c r="J4250" s="43" t="str">
        <f t="shared" si="450"/>
        <v>1290 Daniel  869</v>
      </c>
      <c r="L4250" s="43" t="str">
        <f t="shared" si="447"/>
        <v>2300 Daniel  244</v>
      </c>
      <c r="N4250" s="43" t="str">
        <f t="shared" si="448"/>
        <v>2000 Yeshua  244</v>
      </c>
      <c r="O4250" s="42" t="str">
        <f t="shared" si="449"/>
        <v>3000 Yeshua  244</v>
      </c>
    </row>
    <row r="4251" spans="1:15">
      <c r="A4251" s="14" t="str">
        <f t="shared" si="451"/>
        <v>4244 YB</v>
      </c>
      <c r="B4251" s="15" t="str">
        <f t="shared" si="452"/>
        <v>270 AD</v>
      </c>
      <c r="C4251" s="24"/>
      <c r="J4251" s="43" t="str">
        <f t="shared" si="450"/>
        <v>1290 Daniel  870</v>
      </c>
      <c r="L4251" s="43" t="str">
        <f t="shared" si="447"/>
        <v>2300 Daniel  245</v>
      </c>
      <c r="N4251" s="43" t="str">
        <f t="shared" si="448"/>
        <v>2000 Yeshua  245</v>
      </c>
      <c r="O4251" s="42" t="str">
        <f t="shared" si="449"/>
        <v>3000 Yeshua  245</v>
      </c>
    </row>
    <row r="4252" spans="1:15">
      <c r="A4252" s="14" t="str">
        <f t="shared" si="451"/>
        <v>4245 YB</v>
      </c>
      <c r="B4252" s="15" t="str">
        <f t="shared" si="452"/>
        <v>271 AD</v>
      </c>
      <c r="C4252" s="24"/>
      <c r="J4252" s="43" t="str">
        <f t="shared" si="450"/>
        <v>1290 Daniel  871</v>
      </c>
      <c r="L4252" s="43" t="str">
        <f t="shared" si="447"/>
        <v>2300 Daniel  246</v>
      </c>
      <c r="N4252" s="43" t="str">
        <f t="shared" si="448"/>
        <v>2000 Yeshua  246</v>
      </c>
      <c r="O4252" s="42" t="str">
        <f t="shared" si="449"/>
        <v>3000 Yeshua  246</v>
      </c>
    </row>
    <row r="4253" spans="1:15">
      <c r="A4253" s="14" t="str">
        <f t="shared" si="451"/>
        <v>4246 YB</v>
      </c>
      <c r="B4253" s="15" t="str">
        <f t="shared" si="452"/>
        <v>272 AD</v>
      </c>
      <c r="C4253" s="24"/>
      <c r="J4253" s="43" t="str">
        <f t="shared" si="450"/>
        <v>1290 Daniel  872</v>
      </c>
      <c r="L4253" s="43" t="str">
        <f t="shared" si="447"/>
        <v>2300 Daniel  247</v>
      </c>
      <c r="N4253" s="43" t="str">
        <f t="shared" si="448"/>
        <v>2000 Yeshua  247</v>
      </c>
      <c r="O4253" s="42" t="str">
        <f t="shared" si="449"/>
        <v>3000 Yeshua  247</v>
      </c>
    </row>
    <row r="4254" spans="1:15">
      <c r="A4254" s="14" t="str">
        <f t="shared" si="451"/>
        <v>4247 YB</v>
      </c>
      <c r="B4254" s="15" t="str">
        <f t="shared" si="452"/>
        <v>273 AD</v>
      </c>
      <c r="C4254" s="24"/>
      <c r="J4254" s="43" t="str">
        <f t="shared" si="450"/>
        <v>1290 Daniel  873</v>
      </c>
      <c r="L4254" s="43" t="str">
        <f t="shared" si="447"/>
        <v>2300 Daniel  248</v>
      </c>
      <c r="N4254" s="43" t="str">
        <f t="shared" si="448"/>
        <v>2000 Yeshua  248</v>
      </c>
      <c r="O4254" s="42" t="str">
        <f t="shared" si="449"/>
        <v>3000 Yeshua  248</v>
      </c>
    </row>
    <row r="4255" spans="1:15">
      <c r="A4255" s="14" t="str">
        <f t="shared" si="451"/>
        <v>4248 YB</v>
      </c>
      <c r="B4255" s="15" t="str">
        <f t="shared" si="452"/>
        <v>274 AD</v>
      </c>
      <c r="C4255" s="24"/>
      <c r="J4255" s="43" t="str">
        <f t="shared" si="450"/>
        <v>1290 Daniel  874</v>
      </c>
      <c r="L4255" s="43" t="str">
        <f t="shared" si="447"/>
        <v>2300 Daniel  249</v>
      </c>
      <c r="N4255" s="43" t="str">
        <f t="shared" si="448"/>
        <v>2000 Yeshua  249</v>
      </c>
      <c r="O4255" s="42" t="str">
        <f t="shared" si="449"/>
        <v>3000 Yeshua  249</v>
      </c>
    </row>
    <row r="4256" spans="1:15">
      <c r="A4256" s="14" t="str">
        <f t="shared" si="451"/>
        <v>4249 YB</v>
      </c>
      <c r="B4256" s="15" t="str">
        <f t="shared" si="452"/>
        <v>275 AD</v>
      </c>
      <c r="C4256" s="25" t="s">
        <v>100</v>
      </c>
      <c r="J4256" s="43" t="str">
        <f t="shared" si="450"/>
        <v>1290 Daniel  875</v>
      </c>
      <c r="L4256" s="43" t="str">
        <f t="shared" si="447"/>
        <v>2300 Daniel  250</v>
      </c>
      <c r="N4256" s="43" t="str">
        <f t="shared" si="448"/>
        <v>2000 Yeshua  250</v>
      </c>
      <c r="O4256" s="42" t="str">
        <f t="shared" si="449"/>
        <v>3000 Yeshua  250</v>
      </c>
    </row>
    <row r="4257" spans="1:15">
      <c r="A4257" s="14" t="str">
        <f t="shared" si="451"/>
        <v>4250 YB</v>
      </c>
      <c r="B4257" s="15" t="str">
        <f t="shared" si="452"/>
        <v>276 AD</v>
      </c>
      <c r="C4257" s="26" t="str">
        <f>CONCATENATE("Yovel ", RIGHT(C4207,LEN(C4207)-FIND(" ",C4207))+1)</f>
        <v>Yovel 85</v>
      </c>
      <c r="J4257" s="43" t="str">
        <f t="shared" si="450"/>
        <v>1290 Daniel  876</v>
      </c>
      <c r="L4257" s="43" t="str">
        <f t="shared" si="447"/>
        <v>2300 Daniel  251</v>
      </c>
      <c r="N4257" s="43" t="str">
        <f t="shared" si="448"/>
        <v>2000 Yeshua  251</v>
      </c>
      <c r="O4257" s="42" t="str">
        <f t="shared" si="449"/>
        <v>3000 Yeshua  251</v>
      </c>
    </row>
    <row r="4258" spans="1:15">
      <c r="A4258" s="14" t="str">
        <f t="shared" si="451"/>
        <v>4251 YB</v>
      </c>
      <c r="B4258" s="15" t="str">
        <f t="shared" si="452"/>
        <v>277 AD</v>
      </c>
      <c r="C4258" s="3"/>
      <c r="J4258" s="43" t="str">
        <f t="shared" si="450"/>
        <v>1290 Daniel  877</v>
      </c>
      <c r="L4258" s="43" t="str">
        <f t="shared" si="447"/>
        <v>2300 Daniel  252</v>
      </c>
      <c r="N4258" s="43" t="str">
        <f t="shared" si="448"/>
        <v>2000 Yeshua  252</v>
      </c>
      <c r="O4258" s="42" t="str">
        <f t="shared" si="449"/>
        <v>3000 Yeshua  252</v>
      </c>
    </row>
    <row r="4259" spans="1:15">
      <c r="A4259" s="14" t="str">
        <f t="shared" si="451"/>
        <v>4252 YB</v>
      </c>
      <c r="B4259" s="15" t="str">
        <f t="shared" si="452"/>
        <v>278 AD</v>
      </c>
      <c r="C4259" s="24"/>
      <c r="J4259" s="43" t="str">
        <f t="shared" si="450"/>
        <v>1290 Daniel  878</v>
      </c>
      <c r="L4259" s="43" t="str">
        <f t="shared" si="447"/>
        <v>2300 Daniel  253</v>
      </c>
      <c r="N4259" s="43" t="str">
        <f t="shared" si="448"/>
        <v>2000 Yeshua  253</v>
      </c>
      <c r="O4259" s="42" t="str">
        <f t="shared" si="449"/>
        <v>3000 Yeshua  253</v>
      </c>
    </row>
    <row r="4260" spans="1:15">
      <c r="A4260" s="14" t="str">
        <f t="shared" si="451"/>
        <v>4253 YB</v>
      </c>
      <c r="B4260" s="15" t="str">
        <f t="shared" si="452"/>
        <v>279 AD</v>
      </c>
      <c r="C4260" s="24"/>
      <c r="J4260" s="43" t="str">
        <f t="shared" si="450"/>
        <v>1290 Daniel  879</v>
      </c>
      <c r="L4260" s="43" t="str">
        <f t="shared" si="447"/>
        <v>2300 Daniel  254</v>
      </c>
      <c r="N4260" s="43" t="str">
        <f t="shared" si="448"/>
        <v>2000 Yeshua  254</v>
      </c>
      <c r="O4260" s="42" t="str">
        <f t="shared" si="449"/>
        <v>3000 Yeshua  254</v>
      </c>
    </row>
    <row r="4261" spans="1:15">
      <c r="A4261" s="14" t="str">
        <f t="shared" si="451"/>
        <v>4254 YB</v>
      </c>
      <c r="B4261" s="15" t="str">
        <f t="shared" si="452"/>
        <v>280 AD</v>
      </c>
      <c r="C4261" s="24"/>
      <c r="J4261" s="43" t="str">
        <f t="shared" si="450"/>
        <v>1290 Daniel  880</v>
      </c>
      <c r="L4261" s="43" t="str">
        <f t="shared" si="447"/>
        <v>2300 Daniel  255</v>
      </c>
      <c r="N4261" s="43" t="str">
        <f t="shared" si="448"/>
        <v>2000 Yeshua  255</v>
      </c>
      <c r="O4261" s="42" t="str">
        <f t="shared" si="449"/>
        <v>3000 Yeshua  255</v>
      </c>
    </row>
    <row r="4262" spans="1:15">
      <c r="A4262" s="14" t="str">
        <f t="shared" si="451"/>
        <v>4255 YB</v>
      </c>
      <c r="B4262" s="15" t="str">
        <f t="shared" si="452"/>
        <v>281 AD</v>
      </c>
      <c r="C4262" s="24"/>
      <c r="J4262" s="43" t="str">
        <f t="shared" si="450"/>
        <v>1290 Daniel  881</v>
      </c>
      <c r="L4262" s="43" t="str">
        <f t="shared" si="447"/>
        <v>2300 Daniel  256</v>
      </c>
      <c r="N4262" s="43" t="str">
        <f t="shared" si="448"/>
        <v>2000 Yeshua  256</v>
      </c>
      <c r="O4262" s="42" t="str">
        <f t="shared" si="449"/>
        <v>3000 Yeshua  256</v>
      </c>
    </row>
    <row r="4263" spans="1:15">
      <c r="A4263" s="14" t="str">
        <f t="shared" si="451"/>
        <v>4256 YB</v>
      </c>
      <c r="B4263" s="15" t="str">
        <f t="shared" si="452"/>
        <v>282 AD</v>
      </c>
      <c r="C4263" s="24"/>
      <c r="J4263" s="43" t="str">
        <f t="shared" si="450"/>
        <v>1290 Daniel  882</v>
      </c>
      <c r="L4263" s="43" t="str">
        <f t="shared" si="447"/>
        <v>2300 Daniel  257</v>
      </c>
      <c r="N4263" s="43" t="str">
        <f t="shared" si="448"/>
        <v>2000 Yeshua  257</v>
      </c>
      <c r="O4263" s="42" t="str">
        <f t="shared" si="449"/>
        <v>3000 Yeshua  257</v>
      </c>
    </row>
    <row r="4264" spans="1:15">
      <c r="A4264" s="14" t="str">
        <f t="shared" si="451"/>
        <v>4257 YB</v>
      </c>
      <c r="B4264" s="15" t="str">
        <f t="shared" si="452"/>
        <v>283 AD</v>
      </c>
      <c r="C4264" s="25" t="s">
        <v>94</v>
      </c>
      <c r="J4264" s="43" t="str">
        <f t="shared" si="450"/>
        <v>1290 Daniel  883</v>
      </c>
      <c r="L4264" s="43" t="str">
        <f t="shared" ref="L4264:L4327" si="453">CONCATENATE(LEFT(L4263, SEARCH(" ", L4263, 10)), " ", RIGHT(L4263,LEN(L4263)-FIND(" ",L4263, 10))+1)</f>
        <v>2300 Daniel  258</v>
      </c>
      <c r="N4264" s="43" t="str">
        <f t="shared" ref="N4264:N4327" si="454">CONCATENATE(LEFT(N4263, SEARCH(" ", N4263, 10)), " ", RIGHT(N4263,LEN(N4263)-FIND(" ",N4263, 10))+1)</f>
        <v>2000 Yeshua  258</v>
      </c>
      <c r="O4264" s="42" t="str">
        <f t="shared" ref="O4264:O4327" si="455">CONCATENATE(LEFT(O4263, SEARCH(" ", O4263, 10)), " ", RIGHT(O4263,LEN(O4263)-FIND(" ",O4263, 10))+1)</f>
        <v>3000 Yeshua  258</v>
      </c>
    </row>
    <row r="4265" spans="1:15">
      <c r="A4265" s="14" t="str">
        <f t="shared" si="451"/>
        <v>4258 YB</v>
      </c>
      <c r="B4265" s="15" t="str">
        <f t="shared" si="452"/>
        <v>284 AD</v>
      </c>
      <c r="C4265" s="24"/>
      <c r="J4265" s="43" t="str">
        <f t="shared" si="450"/>
        <v>1290 Daniel  884</v>
      </c>
      <c r="L4265" s="43" t="str">
        <f t="shared" si="453"/>
        <v>2300 Daniel  259</v>
      </c>
      <c r="N4265" s="43" t="str">
        <f t="shared" si="454"/>
        <v>2000 Yeshua  259</v>
      </c>
      <c r="O4265" s="42" t="str">
        <f t="shared" si="455"/>
        <v>3000 Yeshua  259</v>
      </c>
    </row>
    <row r="4266" spans="1:15">
      <c r="A4266" s="14" t="str">
        <f t="shared" si="451"/>
        <v>4259 YB</v>
      </c>
      <c r="B4266" s="15" t="str">
        <f t="shared" si="452"/>
        <v>285 AD</v>
      </c>
      <c r="C4266" s="24"/>
      <c r="J4266" s="43" t="str">
        <f t="shared" si="450"/>
        <v>1290 Daniel  885</v>
      </c>
      <c r="L4266" s="43" t="str">
        <f t="shared" si="453"/>
        <v>2300 Daniel  260</v>
      </c>
      <c r="N4266" s="43" t="str">
        <f t="shared" si="454"/>
        <v>2000 Yeshua  260</v>
      </c>
      <c r="O4266" s="42" t="str">
        <f t="shared" si="455"/>
        <v>3000 Yeshua  260</v>
      </c>
    </row>
    <row r="4267" spans="1:15">
      <c r="A4267" s="14" t="str">
        <f t="shared" si="451"/>
        <v>4260 YB</v>
      </c>
      <c r="B4267" s="15" t="str">
        <f t="shared" si="452"/>
        <v>286 AD</v>
      </c>
      <c r="C4267" s="24"/>
      <c r="J4267" s="43" t="str">
        <f t="shared" si="450"/>
        <v>1290 Daniel  886</v>
      </c>
      <c r="L4267" s="43" t="str">
        <f t="shared" si="453"/>
        <v>2300 Daniel  261</v>
      </c>
      <c r="N4267" s="43" t="str">
        <f t="shared" si="454"/>
        <v>2000 Yeshua  261</v>
      </c>
      <c r="O4267" s="42" t="str">
        <f t="shared" si="455"/>
        <v>3000 Yeshua  261</v>
      </c>
    </row>
    <row r="4268" spans="1:15">
      <c r="A4268" s="14" t="str">
        <f t="shared" si="451"/>
        <v>4261 YB</v>
      </c>
      <c r="B4268" s="15" t="str">
        <f t="shared" si="452"/>
        <v>287 AD</v>
      </c>
      <c r="C4268" s="24"/>
      <c r="J4268" s="43" t="str">
        <f t="shared" si="450"/>
        <v>1290 Daniel  887</v>
      </c>
      <c r="L4268" s="43" t="str">
        <f t="shared" si="453"/>
        <v>2300 Daniel  262</v>
      </c>
      <c r="N4268" s="43" t="str">
        <f t="shared" si="454"/>
        <v>2000 Yeshua  262</v>
      </c>
      <c r="O4268" s="42" t="str">
        <f t="shared" si="455"/>
        <v>3000 Yeshua  262</v>
      </c>
    </row>
    <row r="4269" spans="1:15">
      <c r="A4269" s="14" t="str">
        <f t="shared" si="451"/>
        <v>4262 YB</v>
      </c>
      <c r="B4269" s="15" t="str">
        <f t="shared" si="452"/>
        <v>288 AD</v>
      </c>
      <c r="C4269" s="24"/>
      <c r="J4269" s="43" t="str">
        <f t="shared" si="450"/>
        <v>1290 Daniel  888</v>
      </c>
      <c r="L4269" s="43" t="str">
        <f t="shared" si="453"/>
        <v>2300 Daniel  263</v>
      </c>
      <c r="N4269" s="43" t="str">
        <f t="shared" si="454"/>
        <v>2000 Yeshua  263</v>
      </c>
      <c r="O4269" s="42" t="str">
        <f t="shared" si="455"/>
        <v>3000 Yeshua  263</v>
      </c>
    </row>
    <row r="4270" spans="1:15">
      <c r="A4270" s="14" t="str">
        <f t="shared" si="451"/>
        <v>4263 YB</v>
      </c>
      <c r="B4270" s="15" t="str">
        <f t="shared" si="452"/>
        <v>289 AD</v>
      </c>
      <c r="C4270" s="24"/>
      <c r="J4270" s="43" t="str">
        <f t="shared" si="450"/>
        <v>1290 Daniel  889</v>
      </c>
      <c r="L4270" s="43" t="str">
        <f t="shared" si="453"/>
        <v>2300 Daniel  264</v>
      </c>
      <c r="N4270" s="43" t="str">
        <f t="shared" si="454"/>
        <v>2000 Yeshua  264</v>
      </c>
      <c r="O4270" s="42" t="str">
        <f t="shared" si="455"/>
        <v>3000 Yeshua  264</v>
      </c>
    </row>
    <row r="4271" spans="1:15">
      <c r="A4271" s="14" t="str">
        <f t="shared" si="451"/>
        <v>4264 YB</v>
      </c>
      <c r="B4271" s="15" t="str">
        <f t="shared" si="452"/>
        <v>290 AD</v>
      </c>
      <c r="C4271" s="25" t="s">
        <v>95</v>
      </c>
      <c r="J4271" s="43" t="str">
        <f t="shared" si="450"/>
        <v>1290 Daniel  890</v>
      </c>
      <c r="L4271" s="43" t="str">
        <f t="shared" si="453"/>
        <v>2300 Daniel  265</v>
      </c>
      <c r="N4271" s="43" t="str">
        <f t="shared" si="454"/>
        <v>2000 Yeshua  265</v>
      </c>
      <c r="O4271" s="42" t="str">
        <f t="shared" si="455"/>
        <v>3000 Yeshua  265</v>
      </c>
    </row>
    <row r="4272" spans="1:15">
      <c r="A4272" s="14" t="str">
        <f t="shared" si="451"/>
        <v>4265 YB</v>
      </c>
      <c r="B4272" s="15" t="str">
        <f t="shared" si="452"/>
        <v>291 AD</v>
      </c>
      <c r="C4272" s="24"/>
      <c r="J4272" s="43" t="str">
        <f t="shared" si="450"/>
        <v>1290 Daniel  891</v>
      </c>
      <c r="L4272" s="43" t="str">
        <f t="shared" si="453"/>
        <v>2300 Daniel  266</v>
      </c>
      <c r="N4272" s="43" t="str">
        <f t="shared" si="454"/>
        <v>2000 Yeshua  266</v>
      </c>
      <c r="O4272" s="42" t="str">
        <f t="shared" si="455"/>
        <v>3000 Yeshua  266</v>
      </c>
    </row>
    <row r="4273" spans="1:15">
      <c r="A4273" s="14" t="str">
        <f t="shared" si="451"/>
        <v>4266 YB</v>
      </c>
      <c r="B4273" s="15" t="str">
        <f t="shared" si="452"/>
        <v>292 AD</v>
      </c>
      <c r="C4273" s="24"/>
      <c r="J4273" s="43" t="str">
        <f t="shared" si="450"/>
        <v>1290 Daniel  892</v>
      </c>
      <c r="L4273" s="43" t="str">
        <f t="shared" si="453"/>
        <v>2300 Daniel  267</v>
      </c>
      <c r="N4273" s="43" t="str">
        <f t="shared" si="454"/>
        <v>2000 Yeshua  267</v>
      </c>
      <c r="O4273" s="42" t="str">
        <f t="shared" si="455"/>
        <v>3000 Yeshua  267</v>
      </c>
    </row>
    <row r="4274" spans="1:15">
      <c r="A4274" s="14" t="str">
        <f t="shared" si="451"/>
        <v>4267 YB</v>
      </c>
      <c r="B4274" s="15" t="str">
        <f t="shared" si="452"/>
        <v>293 AD</v>
      </c>
      <c r="C4274" s="24"/>
      <c r="J4274" s="43" t="str">
        <f t="shared" si="450"/>
        <v>1290 Daniel  893</v>
      </c>
      <c r="L4274" s="43" t="str">
        <f t="shared" si="453"/>
        <v>2300 Daniel  268</v>
      </c>
      <c r="N4274" s="43" t="str">
        <f t="shared" si="454"/>
        <v>2000 Yeshua  268</v>
      </c>
      <c r="O4274" s="42" t="str">
        <f t="shared" si="455"/>
        <v>3000 Yeshua  268</v>
      </c>
    </row>
    <row r="4275" spans="1:15">
      <c r="A4275" s="14" t="str">
        <f t="shared" si="451"/>
        <v>4268 YB</v>
      </c>
      <c r="B4275" s="15" t="str">
        <f t="shared" si="452"/>
        <v>294 AD</v>
      </c>
      <c r="C4275" s="24"/>
      <c r="J4275" s="43" t="str">
        <f t="shared" si="450"/>
        <v>1290 Daniel  894</v>
      </c>
      <c r="L4275" s="43" t="str">
        <f t="shared" si="453"/>
        <v>2300 Daniel  269</v>
      </c>
      <c r="N4275" s="43" t="str">
        <f t="shared" si="454"/>
        <v>2000 Yeshua  269</v>
      </c>
      <c r="O4275" s="42" t="str">
        <f t="shared" si="455"/>
        <v>3000 Yeshua  269</v>
      </c>
    </row>
    <row r="4276" spans="1:15">
      <c r="A4276" s="14" t="str">
        <f t="shared" si="451"/>
        <v>4269 YB</v>
      </c>
      <c r="B4276" s="15" t="str">
        <f t="shared" si="452"/>
        <v>295 AD</v>
      </c>
      <c r="C4276" s="24"/>
      <c r="J4276" s="43" t="str">
        <f t="shared" si="450"/>
        <v>1290 Daniel  895</v>
      </c>
      <c r="L4276" s="43" t="str">
        <f t="shared" si="453"/>
        <v>2300 Daniel  270</v>
      </c>
      <c r="N4276" s="43" t="str">
        <f t="shared" si="454"/>
        <v>2000 Yeshua  270</v>
      </c>
      <c r="O4276" s="42" t="str">
        <f t="shared" si="455"/>
        <v>3000 Yeshua  270</v>
      </c>
    </row>
    <row r="4277" spans="1:15">
      <c r="A4277" s="14" t="str">
        <f t="shared" si="451"/>
        <v>4270 YB</v>
      </c>
      <c r="B4277" s="15" t="str">
        <f t="shared" si="452"/>
        <v>296 AD</v>
      </c>
      <c r="C4277" s="24"/>
      <c r="J4277" s="43" t="str">
        <f t="shared" si="450"/>
        <v>1290 Daniel  896</v>
      </c>
      <c r="L4277" s="43" t="str">
        <f t="shared" si="453"/>
        <v>2300 Daniel  271</v>
      </c>
      <c r="N4277" s="43" t="str">
        <f t="shared" si="454"/>
        <v>2000 Yeshua  271</v>
      </c>
      <c r="O4277" s="42" t="str">
        <f t="shared" si="455"/>
        <v>3000 Yeshua  271</v>
      </c>
    </row>
    <row r="4278" spans="1:15">
      <c r="A4278" s="14" t="str">
        <f t="shared" si="451"/>
        <v>4271 YB</v>
      </c>
      <c r="B4278" s="15" t="str">
        <f t="shared" si="452"/>
        <v>297 AD</v>
      </c>
      <c r="C4278" s="25" t="s">
        <v>96</v>
      </c>
      <c r="J4278" s="43" t="str">
        <f t="shared" si="450"/>
        <v>1290 Daniel  897</v>
      </c>
      <c r="L4278" s="43" t="str">
        <f t="shared" si="453"/>
        <v>2300 Daniel  272</v>
      </c>
      <c r="N4278" s="43" t="str">
        <f t="shared" si="454"/>
        <v>2000 Yeshua  272</v>
      </c>
      <c r="O4278" s="42" t="str">
        <f t="shared" si="455"/>
        <v>3000 Yeshua  272</v>
      </c>
    </row>
    <row r="4279" spans="1:15">
      <c r="A4279" s="14" t="str">
        <f t="shared" si="451"/>
        <v>4272 YB</v>
      </c>
      <c r="B4279" s="15" t="str">
        <f t="shared" si="452"/>
        <v>298 AD</v>
      </c>
      <c r="C4279" s="24"/>
      <c r="J4279" s="43" t="str">
        <f t="shared" ref="J4279:J4342" si="456">CONCATENATE(LEFT(J4278, SEARCH(" ", J4278, 10)), " ", RIGHT(J4278,LEN(J4278)-FIND(" ",J4278, 10))+1)</f>
        <v>1290 Daniel  898</v>
      </c>
      <c r="L4279" s="43" t="str">
        <f t="shared" si="453"/>
        <v>2300 Daniel  273</v>
      </c>
      <c r="N4279" s="43" t="str">
        <f t="shared" si="454"/>
        <v>2000 Yeshua  273</v>
      </c>
      <c r="O4279" s="42" t="str">
        <f t="shared" si="455"/>
        <v>3000 Yeshua  273</v>
      </c>
    </row>
    <row r="4280" spans="1:15">
      <c r="A4280" s="14" t="str">
        <f t="shared" si="451"/>
        <v>4273 YB</v>
      </c>
      <c r="B4280" s="15" t="str">
        <f t="shared" si="452"/>
        <v>299 AD</v>
      </c>
      <c r="C4280" s="24"/>
      <c r="J4280" s="43" t="str">
        <f t="shared" si="456"/>
        <v>1290 Daniel  899</v>
      </c>
      <c r="L4280" s="43" t="str">
        <f t="shared" si="453"/>
        <v>2300 Daniel  274</v>
      </c>
      <c r="N4280" s="43" t="str">
        <f t="shared" si="454"/>
        <v>2000 Yeshua  274</v>
      </c>
      <c r="O4280" s="42" t="str">
        <f t="shared" si="455"/>
        <v>3000 Yeshua  274</v>
      </c>
    </row>
    <row r="4281" spans="1:15">
      <c r="A4281" s="14" t="str">
        <f t="shared" si="451"/>
        <v>4274 YB</v>
      </c>
      <c r="B4281" s="15" t="str">
        <f t="shared" si="452"/>
        <v>300 AD</v>
      </c>
      <c r="C4281" s="24"/>
      <c r="J4281" s="43" t="str">
        <f t="shared" si="456"/>
        <v>1290 Daniel  900</v>
      </c>
      <c r="L4281" s="43" t="str">
        <f t="shared" si="453"/>
        <v>2300 Daniel  275</v>
      </c>
      <c r="N4281" s="43" t="str">
        <f t="shared" si="454"/>
        <v>2000 Yeshua  275</v>
      </c>
      <c r="O4281" s="42" t="str">
        <f t="shared" si="455"/>
        <v>3000 Yeshua  275</v>
      </c>
    </row>
    <row r="4282" spans="1:15">
      <c r="A4282" s="14" t="str">
        <f t="shared" si="451"/>
        <v>4275 YB</v>
      </c>
      <c r="B4282" s="15" t="str">
        <f t="shared" si="452"/>
        <v>301 AD</v>
      </c>
      <c r="C4282" s="24"/>
      <c r="J4282" s="43" t="str">
        <f t="shared" si="456"/>
        <v>1290 Daniel  901</v>
      </c>
      <c r="L4282" s="43" t="str">
        <f t="shared" si="453"/>
        <v>2300 Daniel  276</v>
      </c>
      <c r="N4282" s="43" t="str">
        <f t="shared" si="454"/>
        <v>2000 Yeshua  276</v>
      </c>
      <c r="O4282" s="42" t="str">
        <f t="shared" si="455"/>
        <v>3000 Yeshua  276</v>
      </c>
    </row>
    <row r="4283" spans="1:15">
      <c r="A4283" s="14" t="str">
        <f t="shared" si="451"/>
        <v>4276 YB</v>
      </c>
      <c r="B4283" s="15" t="str">
        <f t="shared" si="452"/>
        <v>302 AD</v>
      </c>
      <c r="C4283" s="24"/>
      <c r="J4283" s="43" t="str">
        <f t="shared" si="456"/>
        <v>1290 Daniel  902</v>
      </c>
      <c r="L4283" s="43" t="str">
        <f t="shared" si="453"/>
        <v>2300 Daniel  277</v>
      </c>
      <c r="N4283" s="43" t="str">
        <f t="shared" si="454"/>
        <v>2000 Yeshua  277</v>
      </c>
      <c r="O4283" s="42" t="str">
        <f t="shared" si="455"/>
        <v>3000 Yeshua  277</v>
      </c>
    </row>
    <row r="4284" spans="1:15">
      <c r="A4284" s="14" t="str">
        <f t="shared" si="451"/>
        <v>4277 YB</v>
      </c>
      <c r="B4284" s="15" t="str">
        <f t="shared" si="452"/>
        <v>303 AD</v>
      </c>
      <c r="C4284" s="24"/>
      <c r="J4284" s="43" t="str">
        <f t="shared" si="456"/>
        <v>1290 Daniel  903</v>
      </c>
      <c r="L4284" s="43" t="str">
        <f t="shared" si="453"/>
        <v>2300 Daniel  278</v>
      </c>
      <c r="N4284" s="43" t="str">
        <f t="shared" si="454"/>
        <v>2000 Yeshua  278</v>
      </c>
      <c r="O4284" s="42" t="str">
        <f t="shared" si="455"/>
        <v>3000 Yeshua  278</v>
      </c>
    </row>
    <row r="4285" spans="1:15">
      <c r="A4285" s="14" t="str">
        <f t="shared" si="451"/>
        <v>4278 YB</v>
      </c>
      <c r="B4285" s="15" t="str">
        <f t="shared" si="452"/>
        <v>304 AD</v>
      </c>
      <c r="C4285" s="25" t="s">
        <v>97</v>
      </c>
      <c r="J4285" s="43" t="str">
        <f t="shared" si="456"/>
        <v>1290 Daniel  904</v>
      </c>
      <c r="L4285" s="43" t="str">
        <f t="shared" si="453"/>
        <v>2300 Daniel  279</v>
      </c>
      <c r="N4285" s="43" t="str">
        <f t="shared" si="454"/>
        <v>2000 Yeshua  279</v>
      </c>
      <c r="O4285" s="42" t="str">
        <f t="shared" si="455"/>
        <v>3000 Yeshua  279</v>
      </c>
    </row>
    <row r="4286" spans="1:15">
      <c r="A4286" s="14" t="str">
        <f t="shared" si="451"/>
        <v>4279 YB</v>
      </c>
      <c r="B4286" s="15" t="str">
        <f t="shared" si="452"/>
        <v>305 AD</v>
      </c>
      <c r="C4286" s="24"/>
      <c r="J4286" s="43" t="str">
        <f t="shared" si="456"/>
        <v>1290 Daniel  905</v>
      </c>
      <c r="L4286" s="43" t="str">
        <f t="shared" si="453"/>
        <v>2300 Daniel  280</v>
      </c>
      <c r="N4286" s="43" t="str">
        <f t="shared" si="454"/>
        <v>2000 Yeshua  280</v>
      </c>
      <c r="O4286" s="42" t="str">
        <f t="shared" si="455"/>
        <v>3000 Yeshua  280</v>
      </c>
    </row>
    <row r="4287" spans="1:15">
      <c r="A4287" s="14" t="str">
        <f t="shared" si="451"/>
        <v>4280 YB</v>
      </c>
      <c r="B4287" s="15" t="str">
        <f t="shared" si="452"/>
        <v>306 AD</v>
      </c>
      <c r="C4287" s="24"/>
      <c r="J4287" s="43" t="str">
        <f t="shared" si="456"/>
        <v>1290 Daniel  906</v>
      </c>
      <c r="L4287" s="43" t="str">
        <f t="shared" si="453"/>
        <v>2300 Daniel  281</v>
      </c>
      <c r="N4287" s="43" t="str">
        <f t="shared" si="454"/>
        <v>2000 Yeshua  281</v>
      </c>
      <c r="O4287" s="42" t="str">
        <f t="shared" si="455"/>
        <v>3000 Yeshua  281</v>
      </c>
    </row>
    <row r="4288" spans="1:15">
      <c r="A4288" s="14" t="str">
        <f t="shared" si="451"/>
        <v>4281 YB</v>
      </c>
      <c r="B4288" s="15" t="str">
        <f t="shared" si="452"/>
        <v>307 AD</v>
      </c>
      <c r="C4288" s="24"/>
      <c r="J4288" s="43" t="str">
        <f t="shared" si="456"/>
        <v>1290 Daniel  907</v>
      </c>
      <c r="L4288" s="43" t="str">
        <f t="shared" si="453"/>
        <v>2300 Daniel  282</v>
      </c>
      <c r="N4288" s="43" t="str">
        <f t="shared" si="454"/>
        <v>2000 Yeshua  282</v>
      </c>
      <c r="O4288" s="42" t="str">
        <f t="shared" si="455"/>
        <v>3000 Yeshua  282</v>
      </c>
    </row>
    <row r="4289" spans="1:15">
      <c r="A4289" s="14" t="str">
        <f t="shared" ref="A4289:A4352" si="457">CONCATENATE(LEFT(A4288, SEARCH(" ", A4288, 1))+1, " YB")</f>
        <v>4282 YB</v>
      </c>
      <c r="B4289" s="15" t="str">
        <f t="shared" si="452"/>
        <v>308 AD</v>
      </c>
      <c r="C4289" s="24"/>
      <c r="J4289" s="43" t="str">
        <f t="shared" si="456"/>
        <v>1290 Daniel  908</v>
      </c>
      <c r="L4289" s="43" t="str">
        <f t="shared" si="453"/>
        <v>2300 Daniel  283</v>
      </c>
      <c r="N4289" s="43" t="str">
        <f t="shared" si="454"/>
        <v>2000 Yeshua  283</v>
      </c>
      <c r="O4289" s="42" t="str">
        <f t="shared" si="455"/>
        <v>3000 Yeshua  283</v>
      </c>
    </row>
    <row r="4290" spans="1:15">
      <c r="A4290" s="14" t="str">
        <f t="shared" si="457"/>
        <v>4283 YB</v>
      </c>
      <c r="B4290" s="15" t="str">
        <f t="shared" si="452"/>
        <v>309 AD</v>
      </c>
      <c r="C4290" s="24"/>
      <c r="J4290" s="43" t="str">
        <f t="shared" si="456"/>
        <v>1290 Daniel  909</v>
      </c>
      <c r="L4290" s="43" t="str">
        <f t="shared" si="453"/>
        <v>2300 Daniel  284</v>
      </c>
      <c r="N4290" s="43" t="str">
        <f t="shared" si="454"/>
        <v>2000 Yeshua  284</v>
      </c>
      <c r="O4290" s="42" t="str">
        <f t="shared" si="455"/>
        <v>3000 Yeshua  284</v>
      </c>
    </row>
    <row r="4291" spans="1:15">
      <c r="A4291" s="14" t="str">
        <f t="shared" si="457"/>
        <v>4284 YB</v>
      </c>
      <c r="B4291" s="15" t="str">
        <f t="shared" si="452"/>
        <v>310 AD</v>
      </c>
      <c r="C4291" s="24"/>
      <c r="J4291" s="43" t="str">
        <f t="shared" si="456"/>
        <v>1290 Daniel  910</v>
      </c>
      <c r="L4291" s="43" t="str">
        <f t="shared" si="453"/>
        <v>2300 Daniel  285</v>
      </c>
      <c r="N4291" s="43" t="str">
        <f t="shared" si="454"/>
        <v>2000 Yeshua  285</v>
      </c>
      <c r="O4291" s="42" t="str">
        <f t="shared" si="455"/>
        <v>3000 Yeshua  285</v>
      </c>
    </row>
    <row r="4292" spans="1:15">
      <c r="A4292" s="14" t="str">
        <f t="shared" si="457"/>
        <v>4285 YB</v>
      </c>
      <c r="B4292" s="15" t="str">
        <f t="shared" si="452"/>
        <v>311 AD</v>
      </c>
      <c r="C4292" s="25" t="s">
        <v>98</v>
      </c>
      <c r="J4292" s="43" t="str">
        <f t="shared" si="456"/>
        <v>1290 Daniel  911</v>
      </c>
      <c r="L4292" s="43" t="str">
        <f t="shared" si="453"/>
        <v>2300 Daniel  286</v>
      </c>
      <c r="N4292" s="43" t="str">
        <f t="shared" si="454"/>
        <v>2000 Yeshua  286</v>
      </c>
      <c r="O4292" s="42" t="str">
        <f t="shared" si="455"/>
        <v>3000 Yeshua  286</v>
      </c>
    </row>
    <row r="4293" spans="1:15">
      <c r="A4293" s="14" t="str">
        <f t="shared" si="457"/>
        <v>4286 YB</v>
      </c>
      <c r="B4293" s="15" t="str">
        <f t="shared" si="452"/>
        <v>312 AD</v>
      </c>
      <c r="C4293" s="24"/>
      <c r="J4293" s="43" t="str">
        <f t="shared" si="456"/>
        <v>1290 Daniel  912</v>
      </c>
      <c r="L4293" s="43" t="str">
        <f t="shared" si="453"/>
        <v>2300 Daniel  287</v>
      </c>
      <c r="N4293" s="43" t="str">
        <f t="shared" si="454"/>
        <v>2000 Yeshua  287</v>
      </c>
      <c r="O4293" s="42" t="str">
        <f t="shared" si="455"/>
        <v>3000 Yeshua  287</v>
      </c>
    </row>
    <row r="4294" spans="1:15">
      <c r="A4294" s="14" t="str">
        <f t="shared" si="457"/>
        <v>4287 YB</v>
      </c>
      <c r="B4294" s="15" t="str">
        <f t="shared" si="452"/>
        <v>313 AD</v>
      </c>
      <c r="C4294" s="24"/>
      <c r="J4294" s="43" t="str">
        <f t="shared" si="456"/>
        <v>1290 Daniel  913</v>
      </c>
      <c r="L4294" s="43" t="str">
        <f t="shared" si="453"/>
        <v>2300 Daniel  288</v>
      </c>
      <c r="N4294" s="43" t="str">
        <f t="shared" si="454"/>
        <v>2000 Yeshua  288</v>
      </c>
      <c r="O4294" s="42" t="str">
        <f t="shared" si="455"/>
        <v>3000 Yeshua  288</v>
      </c>
    </row>
    <row r="4295" spans="1:15">
      <c r="A4295" s="14" t="str">
        <f t="shared" si="457"/>
        <v>4288 YB</v>
      </c>
      <c r="B4295" s="15" t="str">
        <f t="shared" si="452"/>
        <v>314 AD</v>
      </c>
      <c r="C4295" s="24"/>
      <c r="J4295" s="43" t="str">
        <f t="shared" si="456"/>
        <v>1290 Daniel  914</v>
      </c>
      <c r="L4295" s="43" t="str">
        <f t="shared" si="453"/>
        <v>2300 Daniel  289</v>
      </c>
      <c r="N4295" s="43" t="str">
        <f t="shared" si="454"/>
        <v>2000 Yeshua  289</v>
      </c>
      <c r="O4295" s="42" t="str">
        <f t="shared" si="455"/>
        <v>3000 Yeshua  289</v>
      </c>
    </row>
    <row r="4296" spans="1:15">
      <c r="A4296" s="14" t="str">
        <f t="shared" si="457"/>
        <v>4289 YB</v>
      </c>
      <c r="B4296" s="15" t="str">
        <f t="shared" ref="B4296:B4359" si="458">IF((LEFT(A4296, SEARCH(" ", A4296, 1))-3974)&lt;=0, CONCATENATE(3974-LEFT(A4296, SEARCH(" ", A4296, 1))+1, " BC"), CONCATENATE(LEFT(A4296, SEARCH(" ", A4296, 1))-3974, " AD"))</f>
        <v>315 AD</v>
      </c>
      <c r="C4296" s="24"/>
      <c r="J4296" s="43" t="str">
        <f t="shared" si="456"/>
        <v>1290 Daniel  915</v>
      </c>
      <c r="L4296" s="43" t="str">
        <f t="shared" si="453"/>
        <v>2300 Daniel  290</v>
      </c>
      <c r="N4296" s="43" t="str">
        <f t="shared" si="454"/>
        <v>2000 Yeshua  290</v>
      </c>
      <c r="O4296" s="42" t="str">
        <f t="shared" si="455"/>
        <v>3000 Yeshua  290</v>
      </c>
    </row>
    <row r="4297" spans="1:15">
      <c r="A4297" s="14" t="str">
        <f t="shared" si="457"/>
        <v>4290 YB</v>
      </c>
      <c r="B4297" s="15" t="str">
        <f t="shared" si="458"/>
        <v>316 AD</v>
      </c>
      <c r="C4297" s="24"/>
      <c r="J4297" s="43" t="str">
        <f t="shared" si="456"/>
        <v>1290 Daniel  916</v>
      </c>
      <c r="L4297" s="43" t="str">
        <f t="shared" si="453"/>
        <v>2300 Daniel  291</v>
      </c>
      <c r="N4297" s="43" t="str">
        <f t="shared" si="454"/>
        <v>2000 Yeshua  291</v>
      </c>
      <c r="O4297" s="42" t="str">
        <f t="shared" si="455"/>
        <v>3000 Yeshua  291</v>
      </c>
    </row>
    <row r="4298" spans="1:15">
      <c r="A4298" s="14" t="str">
        <f t="shared" si="457"/>
        <v>4291 YB</v>
      </c>
      <c r="B4298" s="15" t="str">
        <f t="shared" si="458"/>
        <v>317 AD</v>
      </c>
      <c r="C4298" s="24"/>
      <c r="J4298" s="43" t="str">
        <f t="shared" si="456"/>
        <v>1290 Daniel  917</v>
      </c>
      <c r="L4298" s="43" t="str">
        <f t="shared" si="453"/>
        <v>2300 Daniel  292</v>
      </c>
      <c r="N4298" s="43" t="str">
        <f t="shared" si="454"/>
        <v>2000 Yeshua  292</v>
      </c>
      <c r="O4298" s="42" t="str">
        <f t="shared" si="455"/>
        <v>3000 Yeshua  292</v>
      </c>
    </row>
    <row r="4299" spans="1:15">
      <c r="A4299" s="14" t="str">
        <f t="shared" si="457"/>
        <v>4292 YB</v>
      </c>
      <c r="B4299" s="15" t="str">
        <f t="shared" si="458"/>
        <v>318 AD</v>
      </c>
      <c r="C4299" s="25" t="s">
        <v>99</v>
      </c>
      <c r="J4299" s="43" t="str">
        <f t="shared" si="456"/>
        <v>1290 Daniel  918</v>
      </c>
      <c r="L4299" s="43" t="str">
        <f t="shared" si="453"/>
        <v>2300 Daniel  293</v>
      </c>
      <c r="N4299" s="43" t="str">
        <f t="shared" si="454"/>
        <v>2000 Yeshua  293</v>
      </c>
      <c r="O4299" s="42" t="str">
        <f t="shared" si="455"/>
        <v>3000 Yeshua  293</v>
      </c>
    </row>
    <row r="4300" spans="1:15">
      <c r="A4300" s="14" t="str">
        <f t="shared" si="457"/>
        <v>4293 YB</v>
      </c>
      <c r="B4300" s="15" t="str">
        <f t="shared" si="458"/>
        <v>319 AD</v>
      </c>
      <c r="C4300" s="24"/>
      <c r="J4300" s="43" t="str">
        <f t="shared" si="456"/>
        <v>1290 Daniel  919</v>
      </c>
      <c r="L4300" s="43" t="str">
        <f t="shared" si="453"/>
        <v>2300 Daniel  294</v>
      </c>
      <c r="N4300" s="43" t="str">
        <f t="shared" si="454"/>
        <v>2000 Yeshua  294</v>
      </c>
      <c r="O4300" s="42" t="str">
        <f t="shared" si="455"/>
        <v>3000 Yeshua  294</v>
      </c>
    </row>
    <row r="4301" spans="1:15">
      <c r="A4301" s="14" t="str">
        <f t="shared" si="457"/>
        <v>4294 YB</v>
      </c>
      <c r="B4301" s="15" t="str">
        <f t="shared" si="458"/>
        <v>320 AD</v>
      </c>
      <c r="C4301" s="24"/>
      <c r="J4301" s="43" t="str">
        <f t="shared" si="456"/>
        <v>1290 Daniel  920</v>
      </c>
      <c r="L4301" s="43" t="str">
        <f t="shared" si="453"/>
        <v>2300 Daniel  295</v>
      </c>
      <c r="N4301" s="43" t="str">
        <f t="shared" si="454"/>
        <v>2000 Yeshua  295</v>
      </c>
      <c r="O4301" s="42" t="str">
        <f t="shared" si="455"/>
        <v>3000 Yeshua  295</v>
      </c>
    </row>
    <row r="4302" spans="1:15">
      <c r="A4302" s="14" t="str">
        <f t="shared" si="457"/>
        <v>4295 YB</v>
      </c>
      <c r="B4302" s="15" t="str">
        <f t="shared" si="458"/>
        <v>321 AD</v>
      </c>
      <c r="C4302" s="24"/>
      <c r="J4302" s="43" t="str">
        <f t="shared" si="456"/>
        <v>1290 Daniel  921</v>
      </c>
      <c r="L4302" s="43" t="str">
        <f t="shared" si="453"/>
        <v>2300 Daniel  296</v>
      </c>
      <c r="N4302" s="43" t="str">
        <f t="shared" si="454"/>
        <v>2000 Yeshua  296</v>
      </c>
      <c r="O4302" s="42" t="str">
        <f t="shared" si="455"/>
        <v>3000 Yeshua  296</v>
      </c>
    </row>
    <row r="4303" spans="1:15">
      <c r="A4303" s="14" t="str">
        <f t="shared" si="457"/>
        <v>4296 YB</v>
      </c>
      <c r="B4303" s="15" t="str">
        <f t="shared" si="458"/>
        <v>322 AD</v>
      </c>
      <c r="C4303" s="24"/>
      <c r="J4303" s="43" t="str">
        <f t="shared" si="456"/>
        <v>1290 Daniel  922</v>
      </c>
      <c r="L4303" s="43" t="str">
        <f t="shared" si="453"/>
        <v>2300 Daniel  297</v>
      </c>
      <c r="N4303" s="43" t="str">
        <f t="shared" si="454"/>
        <v>2000 Yeshua  297</v>
      </c>
      <c r="O4303" s="42" t="str">
        <f t="shared" si="455"/>
        <v>3000 Yeshua  297</v>
      </c>
    </row>
    <row r="4304" spans="1:15">
      <c r="A4304" s="14" t="str">
        <f t="shared" si="457"/>
        <v>4297 YB</v>
      </c>
      <c r="B4304" s="15" t="str">
        <f t="shared" si="458"/>
        <v>323 AD</v>
      </c>
      <c r="C4304" s="24"/>
      <c r="J4304" s="43" t="str">
        <f t="shared" si="456"/>
        <v>1290 Daniel  923</v>
      </c>
      <c r="L4304" s="43" t="str">
        <f t="shared" si="453"/>
        <v>2300 Daniel  298</v>
      </c>
      <c r="N4304" s="43" t="str">
        <f t="shared" si="454"/>
        <v>2000 Yeshua  298</v>
      </c>
      <c r="O4304" s="42" t="str">
        <f t="shared" si="455"/>
        <v>3000 Yeshua  298</v>
      </c>
    </row>
    <row r="4305" spans="1:15">
      <c r="A4305" s="14" t="str">
        <f t="shared" si="457"/>
        <v>4298 YB</v>
      </c>
      <c r="B4305" s="15" t="str">
        <f t="shared" si="458"/>
        <v>324 AD</v>
      </c>
      <c r="C4305" s="24"/>
      <c r="J4305" s="43" t="str">
        <f t="shared" si="456"/>
        <v>1290 Daniel  924</v>
      </c>
      <c r="L4305" s="43" t="str">
        <f t="shared" si="453"/>
        <v>2300 Daniel  299</v>
      </c>
      <c r="N4305" s="43" t="str">
        <f t="shared" si="454"/>
        <v>2000 Yeshua  299</v>
      </c>
      <c r="O4305" s="42" t="str">
        <f t="shared" si="455"/>
        <v>3000 Yeshua  299</v>
      </c>
    </row>
    <row r="4306" spans="1:15">
      <c r="A4306" s="14" t="str">
        <f t="shared" si="457"/>
        <v>4299 YB</v>
      </c>
      <c r="B4306" s="15" t="str">
        <f t="shared" si="458"/>
        <v>325 AD</v>
      </c>
      <c r="C4306" s="25" t="s">
        <v>100</v>
      </c>
      <c r="J4306" s="43" t="str">
        <f t="shared" si="456"/>
        <v>1290 Daniel  925</v>
      </c>
      <c r="L4306" s="43" t="str">
        <f t="shared" si="453"/>
        <v>2300 Daniel  300</v>
      </c>
      <c r="N4306" s="43" t="str">
        <f t="shared" si="454"/>
        <v>2000 Yeshua  300</v>
      </c>
      <c r="O4306" s="42" t="str">
        <f t="shared" si="455"/>
        <v>3000 Yeshua  300</v>
      </c>
    </row>
    <row r="4307" spans="1:15">
      <c r="A4307" s="14" t="str">
        <f t="shared" si="457"/>
        <v>4300 YB</v>
      </c>
      <c r="B4307" s="15" t="str">
        <f t="shared" si="458"/>
        <v>326 AD</v>
      </c>
      <c r="C4307" s="26" t="str">
        <f>CONCATENATE("Yovel ", RIGHT(C4257,LEN(C4257)-FIND(" ",C4257))+1)</f>
        <v>Yovel 86</v>
      </c>
      <c r="J4307" s="43" t="str">
        <f t="shared" si="456"/>
        <v>1290 Daniel  926</v>
      </c>
      <c r="L4307" s="43" t="str">
        <f t="shared" si="453"/>
        <v>2300 Daniel  301</v>
      </c>
      <c r="N4307" s="43" t="str">
        <f t="shared" si="454"/>
        <v>2000 Yeshua  301</v>
      </c>
      <c r="O4307" s="42" t="str">
        <f t="shared" si="455"/>
        <v>3000 Yeshua  301</v>
      </c>
    </row>
    <row r="4308" spans="1:15">
      <c r="A4308" s="14" t="str">
        <f t="shared" si="457"/>
        <v>4301 YB</v>
      </c>
      <c r="B4308" s="15" t="str">
        <f t="shared" si="458"/>
        <v>327 AD</v>
      </c>
      <c r="C4308" s="3"/>
      <c r="J4308" s="43" t="str">
        <f t="shared" si="456"/>
        <v>1290 Daniel  927</v>
      </c>
      <c r="L4308" s="43" t="str">
        <f t="shared" si="453"/>
        <v>2300 Daniel  302</v>
      </c>
      <c r="N4308" s="43" t="str">
        <f t="shared" si="454"/>
        <v>2000 Yeshua  302</v>
      </c>
      <c r="O4308" s="42" t="str">
        <f t="shared" si="455"/>
        <v>3000 Yeshua  302</v>
      </c>
    </row>
    <row r="4309" spans="1:15">
      <c r="A4309" s="14" t="str">
        <f t="shared" si="457"/>
        <v>4302 YB</v>
      </c>
      <c r="B4309" s="15" t="str">
        <f t="shared" si="458"/>
        <v>328 AD</v>
      </c>
      <c r="C4309" s="24"/>
      <c r="J4309" s="43" t="str">
        <f t="shared" si="456"/>
        <v>1290 Daniel  928</v>
      </c>
      <c r="L4309" s="43" t="str">
        <f t="shared" si="453"/>
        <v>2300 Daniel  303</v>
      </c>
      <c r="N4309" s="43" t="str">
        <f t="shared" si="454"/>
        <v>2000 Yeshua  303</v>
      </c>
      <c r="O4309" s="42" t="str">
        <f t="shared" si="455"/>
        <v>3000 Yeshua  303</v>
      </c>
    </row>
    <row r="4310" spans="1:15">
      <c r="A4310" s="14" t="str">
        <f t="shared" si="457"/>
        <v>4303 YB</v>
      </c>
      <c r="B4310" s="15" t="str">
        <f t="shared" si="458"/>
        <v>329 AD</v>
      </c>
      <c r="C4310" s="24"/>
      <c r="J4310" s="43" t="str">
        <f t="shared" si="456"/>
        <v>1290 Daniel  929</v>
      </c>
      <c r="L4310" s="43" t="str">
        <f t="shared" si="453"/>
        <v>2300 Daniel  304</v>
      </c>
      <c r="N4310" s="43" t="str">
        <f t="shared" si="454"/>
        <v>2000 Yeshua  304</v>
      </c>
      <c r="O4310" s="42" t="str">
        <f t="shared" si="455"/>
        <v>3000 Yeshua  304</v>
      </c>
    </row>
    <row r="4311" spans="1:15">
      <c r="A4311" s="14" t="str">
        <f t="shared" si="457"/>
        <v>4304 YB</v>
      </c>
      <c r="B4311" s="15" t="str">
        <f t="shared" si="458"/>
        <v>330 AD</v>
      </c>
      <c r="C4311" s="24"/>
      <c r="J4311" s="43" t="str">
        <f t="shared" si="456"/>
        <v>1290 Daniel  930</v>
      </c>
      <c r="L4311" s="43" t="str">
        <f t="shared" si="453"/>
        <v>2300 Daniel  305</v>
      </c>
      <c r="N4311" s="43" t="str">
        <f t="shared" si="454"/>
        <v>2000 Yeshua  305</v>
      </c>
      <c r="O4311" s="42" t="str">
        <f t="shared" si="455"/>
        <v>3000 Yeshua  305</v>
      </c>
    </row>
    <row r="4312" spans="1:15">
      <c r="A4312" s="14" t="str">
        <f t="shared" si="457"/>
        <v>4305 YB</v>
      </c>
      <c r="B4312" s="15" t="str">
        <f t="shared" si="458"/>
        <v>331 AD</v>
      </c>
      <c r="C4312" s="24"/>
      <c r="J4312" s="43" t="str">
        <f t="shared" si="456"/>
        <v>1290 Daniel  931</v>
      </c>
      <c r="L4312" s="43" t="str">
        <f t="shared" si="453"/>
        <v>2300 Daniel  306</v>
      </c>
      <c r="N4312" s="43" t="str">
        <f t="shared" si="454"/>
        <v>2000 Yeshua  306</v>
      </c>
      <c r="O4312" s="42" t="str">
        <f t="shared" si="455"/>
        <v>3000 Yeshua  306</v>
      </c>
    </row>
    <row r="4313" spans="1:15">
      <c r="A4313" s="14" t="str">
        <f t="shared" si="457"/>
        <v>4306 YB</v>
      </c>
      <c r="B4313" s="15" t="str">
        <f t="shared" si="458"/>
        <v>332 AD</v>
      </c>
      <c r="C4313" s="24"/>
      <c r="J4313" s="43" t="str">
        <f t="shared" si="456"/>
        <v>1290 Daniel  932</v>
      </c>
      <c r="L4313" s="43" t="str">
        <f t="shared" si="453"/>
        <v>2300 Daniel  307</v>
      </c>
      <c r="N4313" s="43" t="str">
        <f t="shared" si="454"/>
        <v>2000 Yeshua  307</v>
      </c>
      <c r="O4313" s="42" t="str">
        <f t="shared" si="455"/>
        <v>3000 Yeshua  307</v>
      </c>
    </row>
    <row r="4314" spans="1:15">
      <c r="A4314" s="14" t="str">
        <f t="shared" si="457"/>
        <v>4307 YB</v>
      </c>
      <c r="B4314" s="15" t="str">
        <f t="shared" si="458"/>
        <v>333 AD</v>
      </c>
      <c r="C4314" s="25" t="s">
        <v>94</v>
      </c>
      <c r="J4314" s="43" t="str">
        <f t="shared" si="456"/>
        <v>1290 Daniel  933</v>
      </c>
      <c r="L4314" s="43" t="str">
        <f t="shared" si="453"/>
        <v>2300 Daniel  308</v>
      </c>
      <c r="N4314" s="43" t="str">
        <f t="shared" si="454"/>
        <v>2000 Yeshua  308</v>
      </c>
      <c r="O4314" s="42" t="str">
        <f t="shared" si="455"/>
        <v>3000 Yeshua  308</v>
      </c>
    </row>
    <row r="4315" spans="1:15">
      <c r="A4315" s="14" t="str">
        <f t="shared" si="457"/>
        <v>4308 YB</v>
      </c>
      <c r="B4315" s="15" t="str">
        <f t="shared" si="458"/>
        <v>334 AD</v>
      </c>
      <c r="C4315" s="24"/>
      <c r="J4315" s="43" t="str">
        <f t="shared" si="456"/>
        <v>1290 Daniel  934</v>
      </c>
      <c r="L4315" s="43" t="str">
        <f t="shared" si="453"/>
        <v>2300 Daniel  309</v>
      </c>
      <c r="N4315" s="43" t="str">
        <f t="shared" si="454"/>
        <v>2000 Yeshua  309</v>
      </c>
      <c r="O4315" s="42" t="str">
        <f t="shared" si="455"/>
        <v>3000 Yeshua  309</v>
      </c>
    </row>
    <row r="4316" spans="1:15">
      <c r="A4316" s="14" t="str">
        <f t="shared" si="457"/>
        <v>4309 YB</v>
      </c>
      <c r="B4316" s="15" t="str">
        <f t="shared" si="458"/>
        <v>335 AD</v>
      </c>
      <c r="C4316" s="24"/>
      <c r="J4316" s="43" t="str">
        <f t="shared" si="456"/>
        <v>1290 Daniel  935</v>
      </c>
      <c r="L4316" s="43" t="str">
        <f t="shared" si="453"/>
        <v>2300 Daniel  310</v>
      </c>
      <c r="N4316" s="43" t="str">
        <f t="shared" si="454"/>
        <v>2000 Yeshua  310</v>
      </c>
      <c r="O4316" s="42" t="str">
        <f t="shared" si="455"/>
        <v>3000 Yeshua  310</v>
      </c>
    </row>
    <row r="4317" spans="1:15">
      <c r="A4317" s="14" t="str">
        <f t="shared" si="457"/>
        <v>4310 YB</v>
      </c>
      <c r="B4317" s="15" t="str">
        <f t="shared" si="458"/>
        <v>336 AD</v>
      </c>
      <c r="C4317" s="24"/>
      <c r="J4317" s="43" t="str">
        <f t="shared" si="456"/>
        <v>1290 Daniel  936</v>
      </c>
      <c r="L4317" s="43" t="str">
        <f t="shared" si="453"/>
        <v>2300 Daniel  311</v>
      </c>
      <c r="N4317" s="43" t="str">
        <f t="shared" si="454"/>
        <v>2000 Yeshua  311</v>
      </c>
      <c r="O4317" s="42" t="str">
        <f t="shared" si="455"/>
        <v>3000 Yeshua  311</v>
      </c>
    </row>
    <row r="4318" spans="1:15">
      <c r="A4318" s="14" t="str">
        <f t="shared" si="457"/>
        <v>4311 YB</v>
      </c>
      <c r="B4318" s="15" t="str">
        <f t="shared" si="458"/>
        <v>337 AD</v>
      </c>
      <c r="C4318" s="24"/>
      <c r="J4318" s="43" t="str">
        <f t="shared" si="456"/>
        <v>1290 Daniel  937</v>
      </c>
      <c r="L4318" s="43" t="str">
        <f t="shared" si="453"/>
        <v>2300 Daniel  312</v>
      </c>
      <c r="N4318" s="43" t="str">
        <f t="shared" si="454"/>
        <v>2000 Yeshua  312</v>
      </c>
      <c r="O4318" s="42" t="str">
        <f t="shared" si="455"/>
        <v>3000 Yeshua  312</v>
      </c>
    </row>
    <row r="4319" spans="1:15">
      <c r="A4319" s="14" t="str">
        <f t="shared" si="457"/>
        <v>4312 YB</v>
      </c>
      <c r="B4319" s="15" t="str">
        <f t="shared" si="458"/>
        <v>338 AD</v>
      </c>
      <c r="C4319" s="24"/>
      <c r="J4319" s="43" t="str">
        <f t="shared" si="456"/>
        <v>1290 Daniel  938</v>
      </c>
      <c r="L4319" s="43" t="str">
        <f t="shared" si="453"/>
        <v>2300 Daniel  313</v>
      </c>
      <c r="N4319" s="43" t="str">
        <f t="shared" si="454"/>
        <v>2000 Yeshua  313</v>
      </c>
      <c r="O4319" s="42" t="str">
        <f t="shared" si="455"/>
        <v>3000 Yeshua  313</v>
      </c>
    </row>
    <row r="4320" spans="1:15">
      <c r="A4320" s="14" t="str">
        <f t="shared" si="457"/>
        <v>4313 YB</v>
      </c>
      <c r="B4320" s="15" t="str">
        <f t="shared" si="458"/>
        <v>339 AD</v>
      </c>
      <c r="C4320" s="24"/>
      <c r="J4320" s="43" t="str">
        <f t="shared" si="456"/>
        <v>1290 Daniel  939</v>
      </c>
      <c r="L4320" s="43" t="str">
        <f t="shared" si="453"/>
        <v>2300 Daniel  314</v>
      </c>
      <c r="N4320" s="43" t="str">
        <f t="shared" si="454"/>
        <v>2000 Yeshua  314</v>
      </c>
      <c r="O4320" s="42" t="str">
        <f t="shared" si="455"/>
        <v>3000 Yeshua  314</v>
      </c>
    </row>
    <row r="4321" spans="1:15">
      <c r="A4321" s="14" t="str">
        <f t="shared" si="457"/>
        <v>4314 YB</v>
      </c>
      <c r="B4321" s="15" t="str">
        <f t="shared" si="458"/>
        <v>340 AD</v>
      </c>
      <c r="C4321" s="25" t="s">
        <v>95</v>
      </c>
      <c r="J4321" s="43" t="str">
        <f t="shared" si="456"/>
        <v>1290 Daniel  940</v>
      </c>
      <c r="L4321" s="43" t="str">
        <f t="shared" si="453"/>
        <v>2300 Daniel  315</v>
      </c>
      <c r="N4321" s="43" t="str">
        <f t="shared" si="454"/>
        <v>2000 Yeshua  315</v>
      </c>
      <c r="O4321" s="42" t="str">
        <f t="shared" si="455"/>
        <v>3000 Yeshua  315</v>
      </c>
    </row>
    <row r="4322" spans="1:15">
      <c r="A4322" s="14" t="str">
        <f t="shared" si="457"/>
        <v>4315 YB</v>
      </c>
      <c r="B4322" s="15" t="str">
        <f t="shared" si="458"/>
        <v>341 AD</v>
      </c>
      <c r="C4322" s="24"/>
      <c r="J4322" s="43" t="str">
        <f t="shared" si="456"/>
        <v>1290 Daniel  941</v>
      </c>
      <c r="L4322" s="43" t="str">
        <f t="shared" si="453"/>
        <v>2300 Daniel  316</v>
      </c>
      <c r="N4322" s="43" t="str">
        <f t="shared" si="454"/>
        <v>2000 Yeshua  316</v>
      </c>
      <c r="O4322" s="42" t="str">
        <f t="shared" si="455"/>
        <v>3000 Yeshua  316</v>
      </c>
    </row>
    <row r="4323" spans="1:15">
      <c r="A4323" s="14" t="str">
        <f t="shared" si="457"/>
        <v>4316 YB</v>
      </c>
      <c r="B4323" s="15" t="str">
        <f t="shared" si="458"/>
        <v>342 AD</v>
      </c>
      <c r="C4323" s="24"/>
      <c r="J4323" s="43" t="str">
        <f t="shared" si="456"/>
        <v>1290 Daniel  942</v>
      </c>
      <c r="L4323" s="43" t="str">
        <f t="shared" si="453"/>
        <v>2300 Daniel  317</v>
      </c>
      <c r="N4323" s="43" t="str">
        <f t="shared" si="454"/>
        <v>2000 Yeshua  317</v>
      </c>
      <c r="O4323" s="42" t="str">
        <f t="shared" si="455"/>
        <v>3000 Yeshua  317</v>
      </c>
    </row>
    <row r="4324" spans="1:15">
      <c r="A4324" s="14" t="str">
        <f t="shared" si="457"/>
        <v>4317 YB</v>
      </c>
      <c r="B4324" s="15" t="str">
        <f t="shared" si="458"/>
        <v>343 AD</v>
      </c>
      <c r="C4324" s="24"/>
      <c r="J4324" s="43" t="str">
        <f t="shared" si="456"/>
        <v>1290 Daniel  943</v>
      </c>
      <c r="L4324" s="43" t="str">
        <f t="shared" si="453"/>
        <v>2300 Daniel  318</v>
      </c>
      <c r="N4324" s="43" t="str">
        <f t="shared" si="454"/>
        <v>2000 Yeshua  318</v>
      </c>
      <c r="O4324" s="42" t="str">
        <f t="shared" si="455"/>
        <v>3000 Yeshua  318</v>
      </c>
    </row>
    <row r="4325" spans="1:15">
      <c r="A4325" s="14" t="str">
        <f t="shared" si="457"/>
        <v>4318 YB</v>
      </c>
      <c r="B4325" s="15" t="str">
        <f t="shared" si="458"/>
        <v>344 AD</v>
      </c>
      <c r="C4325" s="24"/>
      <c r="J4325" s="43" t="str">
        <f t="shared" si="456"/>
        <v>1290 Daniel  944</v>
      </c>
      <c r="L4325" s="43" t="str">
        <f t="shared" si="453"/>
        <v>2300 Daniel  319</v>
      </c>
      <c r="N4325" s="43" t="str">
        <f t="shared" si="454"/>
        <v>2000 Yeshua  319</v>
      </c>
      <c r="O4325" s="42" t="str">
        <f t="shared" si="455"/>
        <v>3000 Yeshua  319</v>
      </c>
    </row>
    <row r="4326" spans="1:15">
      <c r="A4326" s="14" t="str">
        <f t="shared" si="457"/>
        <v>4319 YB</v>
      </c>
      <c r="B4326" s="15" t="str">
        <f t="shared" si="458"/>
        <v>345 AD</v>
      </c>
      <c r="C4326" s="24"/>
      <c r="J4326" s="43" t="str">
        <f t="shared" si="456"/>
        <v>1290 Daniel  945</v>
      </c>
      <c r="L4326" s="43" t="str">
        <f t="shared" si="453"/>
        <v>2300 Daniel  320</v>
      </c>
      <c r="N4326" s="43" t="str">
        <f t="shared" si="454"/>
        <v>2000 Yeshua  320</v>
      </c>
      <c r="O4326" s="42" t="str">
        <f t="shared" si="455"/>
        <v>3000 Yeshua  320</v>
      </c>
    </row>
    <row r="4327" spans="1:15">
      <c r="A4327" s="14" t="str">
        <f t="shared" si="457"/>
        <v>4320 YB</v>
      </c>
      <c r="B4327" s="15" t="str">
        <f t="shared" si="458"/>
        <v>346 AD</v>
      </c>
      <c r="C4327" s="24"/>
      <c r="J4327" s="43" t="str">
        <f t="shared" si="456"/>
        <v>1290 Daniel  946</v>
      </c>
      <c r="L4327" s="43" t="str">
        <f t="shared" si="453"/>
        <v>2300 Daniel  321</v>
      </c>
      <c r="N4327" s="43" t="str">
        <f t="shared" si="454"/>
        <v>2000 Yeshua  321</v>
      </c>
      <c r="O4327" s="42" t="str">
        <f t="shared" si="455"/>
        <v>3000 Yeshua  321</v>
      </c>
    </row>
    <row r="4328" spans="1:15">
      <c r="A4328" s="14" t="str">
        <f t="shared" si="457"/>
        <v>4321 YB</v>
      </c>
      <c r="B4328" s="15" t="str">
        <f t="shared" si="458"/>
        <v>347 AD</v>
      </c>
      <c r="C4328" s="25" t="s">
        <v>96</v>
      </c>
      <c r="J4328" s="43" t="str">
        <f t="shared" si="456"/>
        <v>1290 Daniel  947</v>
      </c>
      <c r="L4328" s="43" t="str">
        <f t="shared" ref="L4328:L4391" si="459">CONCATENATE(LEFT(L4327, SEARCH(" ", L4327, 10)), " ", RIGHT(L4327,LEN(L4327)-FIND(" ",L4327, 10))+1)</f>
        <v>2300 Daniel  322</v>
      </c>
      <c r="N4328" s="43" t="str">
        <f t="shared" ref="N4328:N4391" si="460">CONCATENATE(LEFT(N4327, SEARCH(" ", N4327, 10)), " ", RIGHT(N4327,LEN(N4327)-FIND(" ",N4327, 10))+1)</f>
        <v>2000 Yeshua  322</v>
      </c>
      <c r="O4328" s="42" t="str">
        <f t="shared" ref="O4328:O4391" si="461">CONCATENATE(LEFT(O4327, SEARCH(" ", O4327, 10)), " ", RIGHT(O4327,LEN(O4327)-FIND(" ",O4327, 10))+1)</f>
        <v>3000 Yeshua  322</v>
      </c>
    </row>
    <row r="4329" spans="1:15">
      <c r="A4329" s="14" t="str">
        <f t="shared" si="457"/>
        <v>4322 YB</v>
      </c>
      <c r="B4329" s="15" t="str">
        <f t="shared" si="458"/>
        <v>348 AD</v>
      </c>
      <c r="C4329" s="24"/>
      <c r="J4329" s="43" t="str">
        <f t="shared" si="456"/>
        <v>1290 Daniel  948</v>
      </c>
      <c r="L4329" s="43" t="str">
        <f t="shared" si="459"/>
        <v>2300 Daniel  323</v>
      </c>
      <c r="N4329" s="43" t="str">
        <f t="shared" si="460"/>
        <v>2000 Yeshua  323</v>
      </c>
      <c r="O4329" s="42" t="str">
        <f t="shared" si="461"/>
        <v>3000 Yeshua  323</v>
      </c>
    </row>
    <row r="4330" spans="1:15">
      <c r="A4330" s="14" t="str">
        <f t="shared" si="457"/>
        <v>4323 YB</v>
      </c>
      <c r="B4330" s="15" t="str">
        <f t="shared" si="458"/>
        <v>349 AD</v>
      </c>
      <c r="C4330" s="24"/>
      <c r="J4330" s="43" t="str">
        <f t="shared" si="456"/>
        <v>1290 Daniel  949</v>
      </c>
      <c r="L4330" s="43" t="str">
        <f t="shared" si="459"/>
        <v>2300 Daniel  324</v>
      </c>
      <c r="N4330" s="43" t="str">
        <f t="shared" si="460"/>
        <v>2000 Yeshua  324</v>
      </c>
      <c r="O4330" s="42" t="str">
        <f t="shared" si="461"/>
        <v>3000 Yeshua  324</v>
      </c>
    </row>
    <row r="4331" spans="1:15">
      <c r="A4331" s="14" t="str">
        <f t="shared" si="457"/>
        <v>4324 YB</v>
      </c>
      <c r="B4331" s="15" t="str">
        <f t="shared" si="458"/>
        <v>350 AD</v>
      </c>
      <c r="C4331" s="24"/>
      <c r="J4331" s="43" t="str">
        <f t="shared" si="456"/>
        <v>1290 Daniel  950</v>
      </c>
      <c r="L4331" s="43" t="str">
        <f t="shared" si="459"/>
        <v>2300 Daniel  325</v>
      </c>
      <c r="N4331" s="43" t="str">
        <f t="shared" si="460"/>
        <v>2000 Yeshua  325</v>
      </c>
      <c r="O4331" s="42" t="str">
        <f t="shared" si="461"/>
        <v>3000 Yeshua  325</v>
      </c>
    </row>
    <row r="4332" spans="1:15">
      <c r="A4332" s="14" t="str">
        <f t="shared" si="457"/>
        <v>4325 YB</v>
      </c>
      <c r="B4332" s="15" t="str">
        <f t="shared" si="458"/>
        <v>351 AD</v>
      </c>
      <c r="C4332" s="24"/>
      <c r="J4332" s="43" t="str">
        <f t="shared" si="456"/>
        <v>1290 Daniel  951</v>
      </c>
      <c r="L4332" s="43" t="str">
        <f t="shared" si="459"/>
        <v>2300 Daniel  326</v>
      </c>
      <c r="N4332" s="43" t="str">
        <f t="shared" si="460"/>
        <v>2000 Yeshua  326</v>
      </c>
      <c r="O4332" s="42" t="str">
        <f t="shared" si="461"/>
        <v>3000 Yeshua  326</v>
      </c>
    </row>
    <row r="4333" spans="1:15">
      <c r="A4333" s="14" t="str">
        <f t="shared" si="457"/>
        <v>4326 YB</v>
      </c>
      <c r="B4333" s="15" t="str">
        <f t="shared" si="458"/>
        <v>352 AD</v>
      </c>
      <c r="C4333" s="24"/>
      <c r="J4333" s="43" t="str">
        <f t="shared" si="456"/>
        <v>1290 Daniel  952</v>
      </c>
      <c r="L4333" s="43" t="str">
        <f t="shared" si="459"/>
        <v>2300 Daniel  327</v>
      </c>
      <c r="N4333" s="43" t="str">
        <f t="shared" si="460"/>
        <v>2000 Yeshua  327</v>
      </c>
      <c r="O4333" s="42" t="str">
        <f t="shared" si="461"/>
        <v>3000 Yeshua  327</v>
      </c>
    </row>
    <row r="4334" spans="1:15">
      <c r="A4334" s="14" t="str">
        <f t="shared" si="457"/>
        <v>4327 YB</v>
      </c>
      <c r="B4334" s="15" t="str">
        <f t="shared" si="458"/>
        <v>353 AD</v>
      </c>
      <c r="C4334" s="24"/>
      <c r="J4334" s="43" t="str">
        <f t="shared" si="456"/>
        <v>1290 Daniel  953</v>
      </c>
      <c r="L4334" s="43" t="str">
        <f t="shared" si="459"/>
        <v>2300 Daniel  328</v>
      </c>
      <c r="N4334" s="43" t="str">
        <f t="shared" si="460"/>
        <v>2000 Yeshua  328</v>
      </c>
      <c r="O4334" s="42" t="str">
        <f t="shared" si="461"/>
        <v>3000 Yeshua  328</v>
      </c>
    </row>
    <row r="4335" spans="1:15">
      <c r="A4335" s="14" t="str">
        <f t="shared" si="457"/>
        <v>4328 YB</v>
      </c>
      <c r="B4335" s="15" t="str">
        <f t="shared" si="458"/>
        <v>354 AD</v>
      </c>
      <c r="C4335" s="25" t="s">
        <v>97</v>
      </c>
      <c r="J4335" s="43" t="str">
        <f t="shared" si="456"/>
        <v>1290 Daniel  954</v>
      </c>
      <c r="L4335" s="43" t="str">
        <f t="shared" si="459"/>
        <v>2300 Daniel  329</v>
      </c>
      <c r="N4335" s="43" t="str">
        <f t="shared" si="460"/>
        <v>2000 Yeshua  329</v>
      </c>
      <c r="O4335" s="42" t="str">
        <f t="shared" si="461"/>
        <v>3000 Yeshua  329</v>
      </c>
    </row>
    <row r="4336" spans="1:15">
      <c r="A4336" s="14" t="str">
        <f t="shared" si="457"/>
        <v>4329 YB</v>
      </c>
      <c r="B4336" s="15" t="str">
        <f t="shared" si="458"/>
        <v>355 AD</v>
      </c>
      <c r="C4336" s="24"/>
      <c r="J4336" s="43" t="str">
        <f t="shared" si="456"/>
        <v>1290 Daniel  955</v>
      </c>
      <c r="L4336" s="43" t="str">
        <f t="shared" si="459"/>
        <v>2300 Daniel  330</v>
      </c>
      <c r="N4336" s="43" t="str">
        <f t="shared" si="460"/>
        <v>2000 Yeshua  330</v>
      </c>
      <c r="O4336" s="42" t="str">
        <f t="shared" si="461"/>
        <v>3000 Yeshua  330</v>
      </c>
    </row>
    <row r="4337" spans="1:15">
      <c r="A4337" s="14" t="str">
        <f t="shared" si="457"/>
        <v>4330 YB</v>
      </c>
      <c r="B4337" s="15" t="str">
        <f t="shared" si="458"/>
        <v>356 AD</v>
      </c>
      <c r="C4337" s="24"/>
      <c r="J4337" s="43" t="str">
        <f t="shared" si="456"/>
        <v>1290 Daniel  956</v>
      </c>
      <c r="L4337" s="43" t="str">
        <f t="shared" si="459"/>
        <v>2300 Daniel  331</v>
      </c>
      <c r="N4337" s="43" t="str">
        <f t="shared" si="460"/>
        <v>2000 Yeshua  331</v>
      </c>
      <c r="O4337" s="42" t="str">
        <f t="shared" si="461"/>
        <v>3000 Yeshua  331</v>
      </c>
    </row>
    <row r="4338" spans="1:15">
      <c r="A4338" s="14" t="str">
        <f t="shared" si="457"/>
        <v>4331 YB</v>
      </c>
      <c r="B4338" s="15" t="str">
        <f t="shared" si="458"/>
        <v>357 AD</v>
      </c>
      <c r="C4338" s="24"/>
      <c r="J4338" s="43" t="str">
        <f t="shared" si="456"/>
        <v>1290 Daniel  957</v>
      </c>
      <c r="L4338" s="43" t="str">
        <f t="shared" si="459"/>
        <v>2300 Daniel  332</v>
      </c>
      <c r="N4338" s="43" t="str">
        <f t="shared" si="460"/>
        <v>2000 Yeshua  332</v>
      </c>
      <c r="O4338" s="42" t="str">
        <f t="shared" si="461"/>
        <v>3000 Yeshua  332</v>
      </c>
    </row>
    <row r="4339" spans="1:15">
      <c r="A4339" s="14" t="str">
        <f t="shared" si="457"/>
        <v>4332 YB</v>
      </c>
      <c r="B4339" s="15" t="str">
        <f t="shared" si="458"/>
        <v>358 AD</v>
      </c>
      <c r="C4339" s="24"/>
      <c r="J4339" s="43" t="str">
        <f t="shared" si="456"/>
        <v>1290 Daniel  958</v>
      </c>
      <c r="L4339" s="43" t="str">
        <f t="shared" si="459"/>
        <v>2300 Daniel  333</v>
      </c>
      <c r="N4339" s="43" t="str">
        <f t="shared" si="460"/>
        <v>2000 Yeshua  333</v>
      </c>
      <c r="O4339" s="42" t="str">
        <f t="shared" si="461"/>
        <v>3000 Yeshua  333</v>
      </c>
    </row>
    <row r="4340" spans="1:15">
      <c r="A4340" s="14" t="str">
        <f t="shared" si="457"/>
        <v>4333 YB</v>
      </c>
      <c r="B4340" s="15" t="str">
        <f t="shared" si="458"/>
        <v>359 AD</v>
      </c>
      <c r="C4340" s="24"/>
      <c r="J4340" s="43" t="str">
        <f t="shared" si="456"/>
        <v>1290 Daniel  959</v>
      </c>
      <c r="L4340" s="43" t="str">
        <f t="shared" si="459"/>
        <v>2300 Daniel  334</v>
      </c>
      <c r="N4340" s="43" t="str">
        <f t="shared" si="460"/>
        <v>2000 Yeshua  334</v>
      </c>
      <c r="O4340" s="42" t="str">
        <f t="shared" si="461"/>
        <v>3000 Yeshua  334</v>
      </c>
    </row>
    <row r="4341" spans="1:15">
      <c r="A4341" s="14" t="str">
        <f t="shared" si="457"/>
        <v>4334 YB</v>
      </c>
      <c r="B4341" s="15" t="str">
        <f t="shared" si="458"/>
        <v>360 AD</v>
      </c>
      <c r="C4341" s="24"/>
      <c r="J4341" s="43" t="str">
        <f t="shared" si="456"/>
        <v>1290 Daniel  960</v>
      </c>
      <c r="L4341" s="43" t="str">
        <f t="shared" si="459"/>
        <v>2300 Daniel  335</v>
      </c>
      <c r="N4341" s="43" t="str">
        <f t="shared" si="460"/>
        <v>2000 Yeshua  335</v>
      </c>
      <c r="O4341" s="42" t="str">
        <f t="shared" si="461"/>
        <v>3000 Yeshua  335</v>
      </c>
    </row>
    <row r="4342" spans="1:15">
      <c r="A4342" s="14" t="str">
        <f t="shared" si="457"/>
        <v>4335 YB</v>
      </c>
      <c r="B4342" s="15" t="str">
        <f t="shared" si="458"/>
        <v>361 AD</v>
      </c>
      <c r="C4342" s="25" t="s">
        <v>98</v>
      </c>
      <c r="J4342" s="43" t="str">
        <f t="shared" si="456"/>
        <v>1290 Daniel  961</v>
      </c>
      <c r="L4342" s="43" t="str">
        <f t="shared" si="459"/>
        <v>2300 Daniel  336</v>
      </c>
      <c r="N4342" s="43" t="str">
        <f t="shared" si="460"/>
        <v>2000 Yeshua  336</v>
      </c>
      <c r="O4342" s="42" t="str">
        <f t="shared" si="461"/>
        <v>3000 Yeshua  336</v>
      </c>
    </row>
    <row r="4343" spans="1:15">
      <c r="A4343" s="14" t="str">
        <f t="shared" si="457"/>
        <v>4336 YB</v>
      </c>
      <c r="B4343" s="15" t="str">
        <f t="shared" si="458"/>
        <v>362 AD</v>
      </c>
      <c r="C4343" s="24"/>
      <c r="J4343" s="43" t="str">
        <f t="shared" ref="J4343:J4406" si="462">CONCATENATE(LEFT(J4342, SEARCH(" ", J4342, 10)), " ", RIGHT(J4342,LEN(J4342)-FIND(" ",J4342, 10))+1)</f>
        <v>1290 Daniel  962</v>
      </c>
      <c r="L4343" s="43" t="str">
        <f t="shared" si="459"/>
        <v>2300 Daniel  337</v>
      </c>
      <c r="N4343" s="43" t="str">
        <f t="shared" si="460"/>
        <v>2000 Yeshua  337</v>
      </c>
      <c r="O4343" s="42" t="str">
        <f t="shared" si="461"/>
        <v>3000 Yeshua  337</v>
      </c>
    </row>
    <row r="4344" spans="1:15">
      <c r="A4344" s="14" t="str">
        <f t="shared" si="457"/>
        <v>4337 YB</v>
      </c>
      <c r="B4344" s="15" t="str">
        <f t="shared" si="458"/>
        <v>363 AD</v>
      </c>
      <c r="C4344" s="24"/>
      <c r="J4344" s="43" t="str">
        <f t="shared" si="462"/>
        <v>1290 Daniel  963</v>
      </c>
      <c r="L4344" s="43" t="str">
        <f t="shared" si="459"/>
        <v>2300 Daniel  338</v>
      </c>
      <c r="N4344" s="43" t="str">
        <f t="shared" si="460"/>
        <v>2000 Yeshua  338</v>
      </c>
      <c r="O4344" s="42" t="str">
        <f t="shared" si="461"/>
        <v>3000 Yeshua  338</v>
      </c>
    </row>
    <row r="4345" spans="1:15">
      <c r="A4345" s="14" t="str">
        <f t="shared" si="457"/>
        <v>4338 YB</v>
      </c>
      <c r="B4345" s="15" t="str">
        <f t="shared" si="458"/>
        <v>364 AD</v>
      </c>
      <c r="C4345" s="24"/>
      <c r="J4345" s="43" t="str">
        <f t="shared" si="462"/>
        <v>1290 Daniel  964</v>
      </c>
      <c r="L4345" s="43" t="str">
        <f t="shared" si="459"/>
        <v>2300 Daniel  339</v>
      </c>
      <c r="N4345" s="43" t="str">
        <f t="shared" si="460"/>
        <v>2000 Yeshua  339</v>
      </c>
      <c r="O4345" s="42" t="str">
        <f t="shared" si="461"/>
        <v>3000 Yeshua  339</v>
      </c>
    </row>
    <row r="4346" spans="1:15">
      <c r="A4346" s="14" t="str">
        <f t="shared" si="457"/>
        <v>4339 YB</v>
      </c>
      <c r="B4346" s="15" t="str">
        <f t="shared" si="458"/>
        <v>365 AD</v>
      </c>
      <c r="C4346" s="24"/>
      <c r="J4346" s="43" t="str">
        <f t="shared" si="462"/>
        <v>1290 Daniel  965</v>
      </c>
      <c r="L4346" s="43" t="str">
        <f t="shared" si="459"/>
        <v>2300 Daniel  340</v>
      </c>
      <c r="N4346" s="43" t="str">
        <f t="shared" si="460"/>
        <v>2000 Yeshua  340</v>
      </c>
      <c r="O4346" s="42" t="str">
        <f t="shared" si="461"/>
        <v>3000 Yeshua  340</v>
      </c>
    </row>
    <row r="4347" spans="1:15">
      <c r="A4347" s="14" t="str">
        <f t="shared" si="457"/>
        <v>4340 YB</v>
      </c>
      <c r="B4347" s="15" t="str">
        <f t="shared" si="458"/>
        <v>366 AD</v>
      </c>
      <c r="C4347" s="24"/>
      <c r="J4347" s="43" t="str">
        <f t="shared" si="462"/>
        <v>1290 Daniel  966</v>
      </c>
      <c r="L4347" s="43" t="str">
        <f t="shared" si="459"/>
        <v>2300 Daniel  341</v>
      </c>
      <c r="N4347" s="43" t="str">
        <f t="shared" si="460"/>
        <v>2000 Yeshua  341</v>
      </c>
      <c r="O4347" s="42" t="str">
        <f t="shared" si="461"/>
        <v>3000 Yeshua  341</v>
      </c>
    </row>
    <row r="4348" spans="1:15">
      <c r="A4348" s="14" t="str">
        <f t="shared" si="457"/>
        <v>4341 YB</v>
      </c>
      <c r="B4348" s="15" t="str">
        <f t="shared" si="458"/>
        <v>367 AD</v>
      </c>
      <c r="C4348" s="24"/>
      <c r="J4348" s="43" t="str">
        <f t="shared" si="462"/>
        <v>1290 Daniel  967</v>
      </c>
      <c r="L4348" s="43" t="str">
        <f t="shared" si="459"/>
        <v>2300 Daniel  342</v>
      </c>
      <c r="N4348" s="43" t="str">
        <f t="shared" si="460"/>
        <v>2000 Yeshua  342</v>
      </c>
      <c r="O4348" s="42" t="str">
        <f t="shared" si="461"/>
        <v>3000 Yeshua  342</v>
      </c>
    </row>
    <row r="4349" spans="1:15">
      <c r="A4349" s="14" t="str">
        <f t="shared" si="457"/>
        <v>4342 YB</v>
      </c>
      <c r="B4349" s="15" t="str">
        <f t="shared" si="458"/>
        <v>368 AD</v>
      </c>
      <c r="C4349" s="25" t="s">
        <v>99</v>
      </c>
      <c r="J4349" s="43" t="str">
        <f t="shared" si="462"/>
        <v>1290 Daniel  968</v>
      </c>
      <c r="L4349" s="43" t="str">
        <f t="shared" si="459"/>
        <v>2300 Daniel  343</v>
      </c>
      <c r="N4349" s="43" t="str">
        <f t="shared" si="460"/>
        <v>2000 Yeshua  343</v>
      </c>
      <c r="O4349" s="42" t="str">
        <f t="shared" si="461"/>
        <v>3000 Yeshua  343</v>
      </c>
    </row>
    <row r="4350" spans="1:15">
      <c r="A4350" s="14" t="str">
        <f t="shared" si="457"/>
        <v>4343 YB</v>
      </c>
      <c r="B4350" s="15" t="str">
        <f t="shared" si="458"/>
        <v>369 AD</v>
      </c>
      <c r="C4350" s="24"/>
      <c r="J4350" s="43" t="str">
        <f t="shared" si="462"/>
        <v>1290 Daniel  969</v>
      </c>
      <c r="L4350" s="43" t="str">
        <f t="shared" si="459"/>
        <v>2300 Daniel  344</v>
      </c>
      <c r="N4350" s="43" t="str">
        <f t="shared" si="460"/>
        <v>2000 Yeshua  344</v>
      </c>
      <c r="O4350" s="42" t="str">
        <f t="shared" si="461"/>
        <v>3000 Yeshua  344</v>
      </c>
    </row>
    <row r="4351" spans="1:15">
      <c r="A4351" s="14" t="str">
        <f t="shared" si="457"/>
        <v>4344 YB</v>
      </c>
      <c r="B4351" s="15" t="str">
        <f t="shared" si="458"/>
        <v>370 AD</v>
      </c>
      <c r="C4351" s="24"/>
      <c r="J4351" s="43" t="str">
        <f t="shared" si="462"/>
        <v>1290 Daniel  970</v>
      </c>
      <c r="L4351" s="43" t="str">
        <f t="shared" si="459"/>
        <v>2300 Daniel  345</v>
      </c>
      <c r="N4351" s="43" t="str">
        <f t="shared" si="460"/>
        <v>2000 Yeshua  345</v>
      </c>
      <c r="O4351" s="42" t="str">
        <f t="shared" si="461"/>
        <v>3000 Yeshua  345</v>
      </c>
    </row>
    <row r="4352" spans="1:15">
      <c r="A4352" s="14" t="str">
        <f t="shared" si="457"/>
        <v>4345 YB</v>
      </c>
      <c r="B4352" s="15" t="str">
        <f t="shared" si="458"/>
        <v>371 AD</v>
      </c>
      <c r="C4352" s="24"/>
      <c r="J4352" s="43" t="str">
        <f t="shared" si="462"/>
        <v>1290 Daniel  971</v>
      </c>
      <c r="L4352" s="43" t="str">
        <f t="shared" si="459"/>
        <v>2300 Daniel  346</v>
      </c>
      <c r="N4352" s="43" t="str">
        <f t="shared" si="460"/>
        <v>2000 Yeshua  346</v>
      </c>
      <c r="O4352" s="42" t="str">
        <f t="shared" si="461"/>
        <v>3000 Yeshua  346</v>
      </c>
    </row>
    <row r="4353" spans="1:15">
      <c r="A4353" s="14" t="str">
        <f t="shared" ref="A4353:A4416" si="463">CONCATENATE(LEFT(A4352, SEARCH(" ", A4352, 1))+1, " YB")</f>
        <v>4346 YB</v>
      </c>
      <c r="B4353" s="15" t="str">
        <f t="shared" si="458"/>
        <v>372 AD</v>
      </c>
      <c r="C4353" s="24"/>
      <c r="J4353" s="43" t="str">
        <f t="shared" si="462"/>
        <v>1290 Daniel  972</v>
      </c>
      <c r="L4353" s="43" t="str">
        <f t="shared" si="459"/>
        <v>2300 Daniel  347</v>
      </c>
      <c r="N4353" s="43" t="str">
        <f t="shared" si="460"/>
        <v>2000 Yeshua  347</v>
      </c>
      <c r="O4353" s="42" t="str">
        <f t="shared" si="461"/>
        <v>3000 Yeshua  347</v>
      </c>
    </row>
    <row r="4354" spans="1:15">
      <c r="A4354" s="14" t="str">
        <f t="shared" si="463"/>
        <v>4347 YB</v>
      </c>
      <c r="B4354" s="15" t="str">
        <f t="shared" si="458"/>
        <v>373 AD</v>
      </c>
      <c r="C4354" s="24"/>
      <c r="J4354" s="43" t="str">
        <f t="shared" si="462"/>
        <v>1290 Daniel  973</v>
      </c>
      <c r="L4354" s="43" t="str">
        <f t="shared" si="459"/>
        <v>2300 Daniel  348</v>
      </c>
      <c r="N4354" s="43" t="str">
        <f t="shared" si="460"/>
        <v>2000 Yeshua  348</v>
      </c>
      <c r="O4354" s="42" t="str">
        <f t="shared" si="461"/>
        <v>3000 Yeshua  348</v>
      </c>
    </row>
    <row r="4355" spans="1:15">
      <c r="A4355" s="14" t="str">
        <f t="shared" si="463"/>
        <v>4348 YB</v>
      </c>
      <c r="B4355" s="15" t="str">
        <f t="shared" si="458"/>
        <v>374 AD</v>
      </c>
      <c r="C4355" s="24"/>
      <c r="J4355" s="43" t="str">
        <f t="shared" si="462"/>
        <v>1290 Daniel  974</v>
      </c>
      <c r="L4355" s="43" t="str">
        <f t="shared" si="459"/>
        <v>2300 Daniel  349</v>
      </c>
      <c r="N4355" s="43" t="str">
        <f t="shared" si="460"/>
        <v>2000 Yeshua  349</v>
      </c>
      <c r="O4355" s="42" t="str">
        <f t="shared" si="461"/>
        <v>3000 Yeshua  349</v>
      </c>
    </row>
    <row r="4356" spans="1:15">
      <c r="A4356" s="14" t="str">
        <f t="shared" si="463"/>
        <v>4349 YB</v>
      </c>
      <c r="B4356" s="15" t="str">
        <f t="shared" si="458"/>
        <v>375 AD</v>
      </c>
      <c r="C4356" s="25" t="s">
        <v>100</v>
      </c>
      <c r="J4356" s="43" t="str">
        <f t="shared" si="462"/>
        <v>1290 Daniel  975</v>
      </c>
      <c r="L4356" s="43" t="str">
        <f t="shared" si="459"/>
        <v>2300 Daniel  350</v>
      </c>
      <c r="N4356" s="43" t="str">
        <f t="shared" si="460"/>
        <v>2000 Yeshua  350</v>
      </c>
      <c r="O4356" s="42" t="str">
        <f t="shared" si="461"/>
        <v>3000 Yeshua  350</v>
      </c>
    </row>
    <row r="4357" spans="1:15">
      <c r="A4357" s="14" t="str">
        <f t="shared" si="463"/>
        <v>4350 YB</v>
      </c>
      <c r="B4357" s="15" t="str">
        <f t="shared" si="458"/>
        <v>376 AD</v>
      </c>
      <c r="C4357" s="26" t="str">
        <f>CONCATENATE("Yovel ", RIGHT(C4307,LEN(C4307)-FIND(" ",C4307))+1)</f>
        <v>Yovel 87</v>
      </c>
      <c r="J4357" s="43" t="str">
        <f t="shared" si="462"/>
        <v>1290 Daniel  976</v>
      </c>
      <c r="L4357" s="43" t="str">
        <f t="shared" si="459"/>
        <v>2300 Daniel  351</v>
      </c>
      <c r="N4357" s="43" t="str">
        <f t="shared" si="460"/>
        <v>2000 Yeshua  351</v>
      </c>
      <c r="O4357" s="42" t="str">
        <f t="shared" si="461"/>
        <v>3000 Yeshua  351</v>
      </c>
    </row>
    <row r="4358" spans="1:15">
      <c r="A4358" s="14" t="str">
        <f t="shared" si="463"/>
        <v>4351 YB</v>
      </c>
      <c r="B4358" s="15" t="str">
        <f t="shared" si="458"/>
        <v>377 AD</v>
      </c>
      <c r="C4358" s="3"/>
      <c r="J4358" s="43" t="str">
        <f t="shared" si="462"/>
        <v>1290 Daniel  977</v>
      </c>
      <c r="L4358" s="43" t="str">
        <f t="shared" si="459"/>
        <v>2300 Daniel  352</v>
      </c>
      <c r="N4358" s="43" t="str">
        <f t="shared" si="460"/>
        <v>2000 Yeshua  352</v>
      </c>
      <c r="O4358" s="42" t="str">
        <f t="shared" si="461"/>
        <v>3000 Yeshua  352</v>
      </c>
    </row>
    <row r="4359" spans="1:15">
      <c r="A4359" s="14" t="str">
        <f t="shared" si="463"/>
        <v>4352 YB</v>
      </c>
      <c r="B4359" s="15" t="str">
        <f t="shared" si="458"/>
        <v>378 AD</v>
      </c>
      <c r="C4359" s="24"/>
      <c r="J4359" s="43" t="str">
        <f t="shared" si="462"/>
        <v>1290 Daniel  978</v>
      </c>
      <c r="L4359" s="43" t="str">
        <f t="shared" si="459"/>
        <v>2300 Daniel  353</v>
      </c>
      <c r="N4359" s="43" t="str">
        <f t="shared" si="460"/>
        <v>2000 Yeshua  353</v>
      </c>
      <c r="O4359" s="42" t="str">
        <f t="shared" si="461"/>
        <v>3000 Yeshua  353</v>
      </c>
    </row>
    <row r="4360" spans="1:15">
      <c r="A4360" s="14" t="str">
        <f t="shared" si="463"/>
        <v>4353 YB</v>
      </c>
      <c r="B4360" s="15" t="str">
        <f t="shared" ref="B4360:B4423" si="464">IF((LEFT(A4360, SEARCH(" ", A4360, 1))-3974)&lt;=0, CONCATENATE(3974-LEFT(A4360, SEARCH(" ", A4360, 1))+1, " BC"), CONCATENATE(LEFT(A4360, SEARCH(" ", A4360, 1))-3974, " AD"))</f>
        <v>379 AD</v>
      </c>
      <c r="C4360" s="24"/>
      <c r="J4360" s="43" t="str">
        <f t="shared" si="462"/>
        <v>1290 Daniel  979</v>
      </c>
      <c r="L4360" s="43" t="str">
        <f t="shared" si="459"/>
        <v>2300 Daniel  354</v>
      </c>
      <c r="N4360" s="43" t="str">
        <f t="shared" si="460"/>
        <v>2000 Yeshua  354</v>
      </c>
      <c r="O4360" s="42" t="str">
        <f t="shared" si="461"/>
        <v>3000 Yeshua  354</v>
      </c>
    </row>
    <row r="4361" spans="1:15">
      <c r="A4361" s="14" t="str">
        <f t="shared" si="463"/>
        <v>4354 YB</v>
      </c>
      <c r="B4361" s="15" t="str">
        <f t="shared" si="464"/>
        <v>380 AD</v>
      </c>
      <c r="C4361" s="24"/>
      <c r="J4361" s="43" t="str">
        <f t="shared" si="462"/>
        <v>1290 Daniel  980</v>
      </c>
      <c r="L4361" s="43" t="str">
        <f t="shared" si="459"/>
        <v>2300 Daniel  355</v>
      </c>
      <c r="N4361" s="43" t="str">
        <f t="shared" si="460"/>
        <v>2000 Yeshua  355</v>
      </c>
      <c r="O4361" s="42" t="str">
        <f t="shared" si="461"/>
        <v>3000 Yeshua  355</v>
      </c>
    </row>
    <row r="4362" spans="1:15">
      <c r="A4362" s="14" t="str">
        <f t="shared" si="463"/>
        <v>4355 YB</v>
      </c>
      <c r="B4362" s="15" t="str">
        <f t="shared" si="464"/>
        <v>381 AD</v>
      </c>
      <c r="C4362" s="24"/>
      <c r="J4362" s="43" t="str">
        <f t="shared" si="462"/>
        <v>1290 Daniel  981</v>
      </c>
      <c r="L4362" s="43" t="str">
        <f t="shared" si="459"/>
        <v>2300 Daniel  356</v>
      </c>
      <c r="N4362" s="43" t="str">
        <f t="shared" si="460"/>
        <v>2000 Yeshua  356</v>
      </c>
      <c r="O4362" s="42" t="str">
        <f t="shared" si="461"/>
        <v>3000 Yeshua  356</v>
      </c>
    </row>
    <row r="4363" spans="1:15">
      <c r="A4363" s="14" t="str">
        <f t="shared" si="463"/>
        <v>4356 YB</v>
      </c>
      <c r="B4363" s="15" t="str">
        <f t="shared" si="464"/>
        <v>382 AD</v>
      </c>
      <c r="C4363" s="24"/>
      <c r="J4363" s="43" t="str">
        <f t="shared" si="462"/>
        <v>1290 Daniel  982</v>
      </c>
      <c r="L4363" s="43" t="str">
        <f t="shared" si="459"/>
        <v>2300 Daniel  357</v>
      </c>
      <c r="N4363" s="43" t="str">
        <f t="shared" si="460"/>
        <v>2000 Yeshua  357</v>
      </c>
      <c r="O4363" s="42" t="str">
        <f t="shared" si="461"/>
        <v>3000 Yeshua  357</v>
      </c>
    </row>
    <row r="4364" spans="1:15">
      <c r="A4364" s="14" t="str">
        <f t="shared" si="463"/>
        <v>4357 YB</v>
      </c>
      <c r="B4364" s="15" t="str">
        <f t="shared" si="464"/>
        <v>383 AD</v>
      </c>
      <c r="C4364" s="25" t="s">
        <v>94</v>
      </c>
      <c r="J4364" s="43" t="str">
        <f t="shared" si="462"/>
        <v>1290 Daniel  983</v>
      </c>
      <c r="L4364" s="43" t="str">
        <f t="shared" si="459"/>
        <v>2300 Daniel  358</v>
      </c>
      <c r="N4364" s="43" t="str">
        <f t="shared" si="460"/>
        <v>2000 Yeshua  358</v>
      </c>
      <c r="O4364" s="42" t="str">
        <f t="shared" si="461"/>
        <v>3000 Yeshua  358</v>
      </c>
    </row>
    <row r="4365" spans="1:15">
      <c r="A4365" s="14" t="str">
        <f t="shared" si="463"/>
        <v>4358 YB</v>
      </c>
      <c r="B4365" s="15" t="str">
        <f t="shared" si="464"/>
        <v>384 AD</v>
      </c>
      <c r="C4365" s="24"/>
      <c r="J4365" s="43" t="str">
        <f t="shared" si="462"/>
        <v>1290 Daniel  984</v>
      </c>
      <c r="L4365" s="43" t="str">
        <f t="shared" si="459"/>
        <v>2300 Daniel  359</v>
      </c>
      <c r="N4365" s="43" t="str">
        <f t="shared" si="460"/>
        <v>2000 Yeshua  359</v>
      </c>
      <c r="O4365" s="42" t="str">
        <f t="shared" si="461"/>
        <v>3000 Yeshua  359</v>
      </c>
    </row>
    <row r="4366" spans="1:15">
      <c r="A4366" s="14" t="str">
        <f t="shared" si="463"/>
        <v>4359 YB</v>
      </c>
      <c r="B4366" s="15" t="str">
        <f t="shared" si="464"/>
        <v>385 AD</v>
      </c>
      <c r="C4366" s="24"/>
      <c r="J4366" s="43" t="str">
        <f t="shared" si="462"/>
        <v>1290 Daniel  985</v>
      </c>
      <c r="L4366" s="43" t="str">
        <f t="shared" si="459"/>
        <v>2300 Daniel  360</v>
      </c>
      <c r="N4366" s="43" t="str">
        <f t="shared" si="460"/>
        <v>2000 Yeshua  360</v>
      </c>
      <c r="O4366" s="42" t="str">
        <f t="shared" si="461"/>
        <v>3000 Yeshua  360</v>
      </c>
    </row>
    <row r="4367" spans="1:15">
      <c r="A4367" s="14" t="str">
        <f t="shared" si="463"/>
        <v>4360 YB</v>
      </c>
      <c r="B4367" s="15" t="str">
        <f t="shared" si="464"/>
        <v>386 AD</v>
      </c>
      <c r="C4367" s="24"/>
      <c r="J4367" s="43" t="str">
        <f t="shared" si="462"/>
        <v>1290 Daniel  986</v>
      </c>
      <c r="L4367" s="43" t="str">
        <f t="shared" si="459"/>
        <v>2300 Daniel  361</v>
      </c>
      <c r="N4367" s="43" t="str">
        <f t="shared" si="460"/>
        <v>2000 Yeshua  361</v>
      </c>
      <c r="O4367" s="42" t="str">
        <f t="shared" si="461"/>
        <v>3000 Yeshua  361</v>
      </c>
    </row>
    <row r="4368" spans="1:15">
      <c r="A4368" s="14" t="str">
        <f t="shared" si="463"/>
        <v>4361 YB</v>
      </c>
      <c r="B4368" s="15" t="str">
        <f t="shared" si="464"/>
        <v>387 AD</v>
      </c>
      <c r="C4368" s="24"/>
      <c r="J4368" s="43" t="str">
        <f t="shared" si="462"/>
        <v>1290 Daniel  987</v>
      </c>
      <c r="L4368" s="43" t="str">
        <f t="shared" si="459"/>
        <v>2300 Daniel  362</v>
      </c>
      <c r="N4368" s="43" t="str">
        <f t="shared" si="460"/>
        <v>2000 Yeshua  362</v>
      </c>
      <c r="O4368" s="42" t="str">
        <f t="shared" si="461"/>
        <v>3000 Yeshua  362</v>
      </c>
    </row>
    <row r="4369" spans="1:15">
      <c r="A4369" s="14" t="str">
        <f t="shared" si="463"/>
        <v>4362 YB</v>
      </c>
      <c r="B4369" s="15" t="str">
        <f t="shared" si="464"/>
        <v>388 AD</v>
      </c>
      <c r="C4369" s="24"/>
      <c r="J4369" s="43" t="str">
        <f t="shared" si="462"/>
        <v>1290 Daniel  988</v>
      </c>
      <c r="L4369" s="43" t="str">
        <f t="shared" si="459"/>
        <v>2300 Daniel  363</v>
      </c>
      <c r="N4369" s="43" t="str">
        <f t="shared" si="460"/>
        <v>2000 Yeshua  363</v>
      </c>
      <c r="O4369" s="42" t="str">
        <f t="shared" si="461"/>
        <v>3000 Yeshua  363</v>
      </c>
    </row>
    <row r="4370" spans="1:15">
      <c r="A4370" s="14" t="str">
        <f t="shared" si="463"/>
        <v>4363 YB</v>
      </c>
      <c r="B4370" s="15" t="str">
        <f t="shared" si="464"/>
        <v>389 AD</v>
      </c>
      <c r="C4370" s="24"/>
      <c r="J4370" s="43" t="str">
        <f t="shared" si="462"/>
        <v>1290 Daniel  989</v>
      </c>
      <c r="L4370" s="43" t="str">
        <f t="shared" si="459"/>
        <v>2300 Daniel  364</v>
      </c>
      <c r="N4370" s="43" t="str">
        <f t="shared" si="460"/>
        <v>2000 Yeshua  364</v>
      </c>
      <c r="O4370" s="42" t="str">
        <f t="shared" si="461"/>
        <v>3000 Yeshua  364</v>
      </c>
    </row>
    <row r="4371" spans="1:15">
      <c r="A4371" s="14" t="str">
        <f t="shared" si="463"/>
        <v>4364 YB</v>
      </c>
      <c r="B4371" s="15" t="str">
        <f t="shared" si="464"/>
        <v>390 AD</v>
      </c>
      <c r="C4371" s="25" t="s">
        <v>95</v>
      </c>
      <c r="J4371" s="43" t="str">
        <f t="shared" si="462"/>
        <v>1290 Daniel  990</v>
      </c>
      <c r="L4371" s="43" t="str">
        <f t="shared" si="459"/>
        <v>2300 Daniel  365</v>
      </c>
      <c r="N4371" s="43" t="str">
        <f t="shared" si="460"/>
        <v>2000 Yeshua  365</v>
      </c>
      <c r="O4371" s="42" t="str">
        <f t="shared" si="461"/>
        <v>3000 Yeshua  365</v>
      </c>
    </row>
    <row r="4372" spans="1:15">
      <c r="A4372" s="14" t="str">
        <f t="shared" si="463"/>
        <v>4365 YB</v>
      </c>
      <c r="B4372" s="15" t="str">
        <f t="shared" si="464"/>
        <v>391 AD</v>
      </c>
      <c r="C4372" s="24"/>
      <c r="J4372" s="43" t="str">
        <f t="shared" si="462"/>
        <v>1290 Daniel  991</v>
      </c>
      <c r="L4372" s="43" t="str">
        <f t="shared" si="459"/>
        <v>2300 Daniel  366</v>
      </c>
      <c r="N4372" s="43" t="str">
        <f t="shared" si="460"/>
        <v>2000 Yeshua  366</v>
      </c>
      <c r="O4372" s="42" t="str">
        <f t="shared" si="461"/>
        <v>3000 Yeshua  366</v>
      </c>
    </row>
    <row r="4373" spans="1:15">
      <c r="A4373" s="14" t="str">
        <f t="shared" si="463"/>
        <v>4366 YB</v>
      </c>
      <c r="B4373" s="15" t="str">
        <f t="shared" si="464"/>
        <v>392 AD</v>
      </c>
      <c r="C4373" s="24"/>
      <c r="J4373" s="43" t="str">
        <f t="shared" si="462"/>
        <v>1290 Daniel  992</v>
      </c>
      <c r="L4373" s="43" t="str">
        <f t="shared" si="459"/>
        <v>2300 Daniel  367</v>
      </c>
      <c r="N4373" s="43" t="str">
        <f t="shared" si="460"/>
        <v>2000 Yeshua  367</v>
      </c>
      <c r="O4373" s="42" t="str">
        <f t="shared" si="461"/>
        <v>3000 Yeshua  367</v>
      </c>
    </row>
    <row r="4374" spans="1:15">
      <c r="A4374" s="14" t="str">
        <f t="shared" si="463"/>
        <v>4367 YB</v>
      </c>
      <c r="B4374" s="15" t="str">
        <f t="shared" si="464"/>
        <v>393 AD</v>
      </c>
      <c r="C4374" s="24"/>
      <c r="J4374" s="43" t="str">
        <f t="shared" si="462"/>
        <v>1290 Daniel  993</v>
      </c>
      <c r="L4374" s="43" t="str">
        <f t="shared" si="459"/>
        <v>2300 Daniel  368</v>
      </c>
      <c r="N4374" s="43" t="str">
        <f t="shared" si="460"/>
        <v>2000 Yeshua  368</v>
      </c>
      <c r="O4374" s="42" t="str">
        <f t="shared" si="461"/>
        <v>3000 Yeshua  368</v>
      </c>
    </row>
    <row r="4375" spans="1:15">
      <c r="A4375" s="14" t="str">
        <f t="shared" si="463"/>
        <v>4368 YB</v>
      </c>
      <c r="B4375" s="15" t="str">
        <f t="shared" si="464"/>
        <v>394 AD</v>
      </c>
      <c r="C4375" s="24"/>
      <c r="J4375" s="43" t="str">
        <f t="shared" si="462"/>
        <v>1290 Daniel  994</v>
      </c>
      <c r="L4375" s="43" t="str">
        <f t="shared" si="459"/>
        <v>2300 Daniel  369</v>
      </c>
      <c r="N4375" s="43" t="str">
        <f t="shared" si="460"/>
        <v>2000 Yeshua  369</v>
      </c>
      <c r="O4375" s="42" t="str">
        <f t="shared" si="461"/>
        <v>3000 Yeshua  369</v>
      </c>
    </row>
    <row r="4376" spans="1:15">
      <c r="A4376" s="14" t="str">
        <f t="shared" si="463"/>
        <v>4369 YB</v>
      </c>
      <c r="B4376" s="15" t="str">
        <f t="shared" si="464"/>
        <v>395 AD</v>
      </c>
      <c r="C4376" s="24"/>
      <c r="J4376" s="43" t="str">
        <f t="shared" si="462"/>
        <v>1290 Daniel  995</v>
      </c>
      <c r="L4376" s="43" t="str">
        <f t="shared" si="459"/>
        <v>2300 Daniel  370</v>
      </c>
      <c r="N4376" s="43" t="str">
        <f t="shared" si="460"/>
        <v>2000 Yeshua  370</v>
      </c>
      <c r="O4376" s="42" t="str">
        <f t="shared" si="461"/>
        <v>3000 Yeshua  370</v>
      </c>
    </row>
    <row r="4377" spans="1:15">
      <c r="A4377" s="14" t="str">
        <f t="shared" si="463"/>
        <v>4370 YB</v>
      </c>
      <c r="B4377" s="15" t="str">
        <f t="shared" si="464"/>
        <v>396 AD</v>
      </c>
      <c r="C4377" s="24"/>
      <c r="J4377" s="43" t="str">
        <f t="shared" si="462"/>
        <v>1290 Daniel  996</v>
      </c>
      <c r="L4377" s="43" t="str">
        <f t="shared" si="459"/>
        <v>2300 Daniel  371</v>
      </c>
      <c r="N4377" s="43" t="str">
        <f t="shared" si="460"/>
        <v>2000 Yeshua  371</v>
      </c>
      <c r="O4377" s="42" t="str">
        <f t="shared" si="461"/>
        <v>3000 Yeshua  371</v>
      </c>
    </row>
    <row r="4378" spans="1:15">
      <c r="A4378" s="14" t="str">
        <f t="shared" si="463"/>
        <v>4371 YB</v>
      </c>
      <c r="B4378" s="15" t="str">
        <f t="shared" si="464"/>
        <v>397 AD</v>
      </c>
      <c r="C4378" s="25" t="s">
        <v>96</v>
      </c>
      <c r="J4378" s="43" t="str">
        <f t="shared" si="462"/>
        <v>1290 Daniel  997</v>
      </c>
      <c r="L4378" s="43" t="str">
        <f t="shared" si="459"/>
        <v>2300 Daniel  372</v>
      </c>
      <c r="N4378" s="43" t="str">
        <f t="shared" si="460"/>
        <v>2000 Yeshua  372</v>
      </c>
      <c r="O4378" s="42" t="str">
        <f t="shared" si="461"/>
        <v>3000 Yeshua  372</v>
      </c>
    </row>
    <row r="4379" spans="1:15">
      <c r="A4379" s="14" t="str">
        <f t="shared" si="463"/>
        <v>4372 YB</v>
      </c>
      <c r="B4379" s="15" t="str">
        <f t="shared" si="464"/>
        <v>398 AD</v>
      </c>
      <c r="C4379" s="24"/>
      <c r="J4379" s="43" t="str">
        <f t="shared" si="462"/>
        <v>1290 Daniel  998</v>
      </c>
      <c r="L4379" s="43" t="str">
        <f t="shared" si="459"/>
        <v>2300 Daniel  373</v>
      </c>
      <c r="N4379" s="43" t="str">
        <f t="shared" si="460"/>
        <v>2000 Yeshua  373</v>
      </c>
      <c r="O4379" s="42" t="str">
        <f t="shared" si="461"/>
        <v>3000 Yeshua  373</v>
      </c>
    </row>
    <row r="4380" spans="1:15">
      <c r="A4380" s="14" t="str">
        <f t="shared" si="463"/>
        <v>4373 YB</v>
      </c>
      <c r="B4380" s="15" t="str">
        <f t="shared" si="464"/>
        <v>399 AD</v>
      </c>
      <c r="C4380" s="24"/>
      <c r="J4380" s="43" t="str">
        <f t="shared" si="462"/>
        <v>1290 Daniel  999</v>
      </c>
      <c r="L4380" s="43" t="str">
        <f t="shared" si="459"/>
        <v>2300 Daniel  374</v>
      </c>
      <c r="N4380" s="43" t="str">
        <f t="shared" si="460"/>
        <v>2000 Yeshua  374</v>
      </c>
      <c r="O4380" s="42" t="str">
        <f t="shared" si="461"/>
        <v>3000 Yeshua  374</v>
      </c>
    </row>
    <row r="4381" spans="1:15">
      <c r="A4381" s="14" t="str">
        <f t="shared" si="463"/>
        <v>4374 YB</v>
      </c>
      <c r="B4381" s="15" t="str">
        <f t="shared" si="464"/>
        <v>400 AD</v>
      </c>
      <c r="C4381" s="24"/>
      <c r="J4381" s="43" t="str">
        <f t="shared" si="462"/>
        <v>1290 Daniel  1000</v>
      </c>
      <c r="L4381" s="43" t="str">
        <f t="shared" si="459"/>
        <v>2300 Daniel  375</v>
      </c>
      <c r="N4381" s="43" t="str">
        <f t="shared" si="460"/>
        <v>2000 Yeshua  375</v>
      </c>
      <c r="O4381" s="42" t="str">
        <f t="shared" si="461"/>
        <v>3000 Yeshua  375</v>
      </c>
    </row>
    <row r="4382" spans="1:15">
      <c r="A4382" s="14" t="str">
        <f t="shared" si="463"/>
        <v>4375 YB</v>
      </c>
      <c r="B4382" s="15" t="str">
        <f t="shared" si="464"/>
        <v>401 AD</v>
      </c>
      <c r="C4382" s="24"/>
      <c r="J4382" s="43" t="str">
        <f t="shared" si="462"/>
        <v>1290 Daniel  1001</v>
      </c>
      <c r="L4382" s="43" t="str">
        <f t="shared" si="459"/>
        <v>2300 Daniel  376</v>
      </c>
      <c r="N4382" s="43" t="str">
        <f t="shared" si="460"/>
        <v>2000 Yeshua  376</v>
      </c>
      <c r="O4382" s="42" t="str">
        <f t="shared" si="461"/>
        <v>3000 Yeshua  376</v>
      </c>
    </row>
    <row r="4383" spans="1:15">
      <c r="A4383" s="14" t="str">
        <f t="shared" si="463"/>
        <v>4376 YB</v>
      </c>
      <c r="B4383" s="15" t="str">
        <f t="shared" si="464"/>
        <v>402 AD</v>
      </c>
      <c r="C4383" s="24"/>
      <c r="J4383" s="43" t="str">
        <f t="shared" si="462"/>
        <v>1290 Daniel  1002</v>
      </c>
      <c r="L4383" s="43" t="str">
        <f t="shared" si="459"/>
        <v>2300 Daniel  377</v>
      </c>
      <c r="N4383" s="43" t="str">
        <f t="shared" si="460"/>
        <v>2000 Yeshua  377</v>
      </c>
      <c r="O4383" s="42" t="str">
        <f t="shared" si="461"/>
        <v>3000 Yeshua  377</v>
      </c>
    </row>
    <row r="4384" spans="1:15">
      <c r="A4384" s="14" t="str">
        <f t="shared" si="463"/>
        <v>4377 YB</v>
      </c>
      <c r="B4384" s="15" t="str">
        <f t="shared" si="464"/>
        <v>403 AD</v>
      </c>
      <c r="C4384" s="24"/>
      <c r="J4384" s="43" t="str">
        <f t="shared" si="462"/>
        <v>1290 Daniel  1003</v>
      </c>
      <c r="L4384" s="43" t="str">
        <f t="shared" si="459"/>
        <v>2300 Daniel  378</v>
      </c>
      <c r="N4384" s="43" t="str">
        <f t="shared" si="460"/>
        <v>2000 Yeshua  378</v>
      </c>
      <c r="O4384" s="42" t="str">
        <f t="shared" si="461"/>
        <v>3000 Yeshua  378</v>
      </c>
    </row>
    <row r="4385" spans="1:15">
      <c r="A4385" s="14" t="str">
        <f t="shared" si="463"/>
        <v>4378 YB</v>
      </c>
      <c r="B4385" s="15" t="str">
        <f t="shared" si="464"/>
        <v>404 AD</v>
      </c>
      <c r="C4385" s="25" t="s">
        <v>97</v>
      </c>
      <c r="J4385" s="43" t="str">
        <f t="shared" si="462"/>
        <v>1290 Daniel  1004</v>
      </c>
      <c r="L4385" s="43" t="str">
        <f t="shared" si="459"/>
        <v>2300 Daniel  379</v>
      </c>
      <c r="N4385" s="43" t="str">
        <f t="shared" si="460"/>
        <v>2000 Yeshua  379</v>
      </c>
      <c r="O4385" s="42" t="str">
        <f t="shared" si="461"/>
        <v>3000 Yeshua  379</v>
      </c>
    </row>
    <row r="4386" spans="1:15">
      <c r="A4386" s="14" t="str">
        <f t="shared" si="463"/>
        <v>4379 YB</v>
      </c>
      <c r="B4386" s="15" t="str">
        <f t="shared" si="464"/>
        <v>405 AD</v>
      </c>
      <c r="C4386" s="24"/>
      <c r="J4386" s="43" t="str">
        <f t="shared" si="462"/>
        <v>1290 Daniel  1005</v>
      </c>
      <c r="L4386" s="43" t="str">
        <f t="shared" si="459"/>
        <v>2300 Daniel  380</v>
      </c>
      <c r="N4386" s="43" t="str">
        <f t="shared" si="460"/>
        <v>2000 Yeshua  380</v>
      </c>
      <c r="O4386" s="42" t="str">
        <f t="shared" si="461"/>
        <v>3000 Yeshua  380</v>
      </c>
    </row>
    <row r="4387" spans="1:15">
      <c r="A4387" s="14" t="str">
        <f t="shared" si="463"/>
        <v>4380 YB</v>
      </c>
      <c r="B4387" s="15" t="str">
        <f t="shared" si="464"/>
        <v>406 AD</v>
      </c>
      <c r="C4387" s="24"/>
      <c r="J4387" s="43" t="str">
        <f t="shared" si="462"/>
        <v>1290 Daniel  1006</v>
      </c>
      <c r="L4387" s="43" t="str">
        <f t="shared" si="459"/>
        <v>2300 Daniel  381</v>
      </c>
      <c r="N4387" s="43" t="str">
        <f t="shared" si="460"/>
        <v>2000 Yeshua  381</v>
      </c>
      <c r="O4387" s="42" t="str">
        <f t="shared" si="461"/>
        <v>3000 Yeshua  381</v>
      </c>
    </row>
    <row r="4388" spans="1:15">
      <c r="A4388" s="14" t="str">
        <f t="shared" si="463"/>
        <v>4381 YB</v>
      </c>
      <c r="B4388" s="15" t="str">
        <f t="shared" si="464"/>
        <v>407 AD</v>
      </c>
      <c r="C4388" s="24"/>
      <c r="J4388" s="43" t="str">
        <f t="shared" si="462"/>
        <v>1290 Daniel  1007</v>
      </c>
      <c r="L4388" s="43" t="str">
        <f t="shared" si="459"/>
        <v>2300 Daniel  382</v>
      </c>
      <c r="N4388" s="43" t="str">
        <f t="shared" si="460"/>
        <v>2000 Yeshua  382</v>
      </c>
      <c r="O4388" s="42" t="str">
        <f t="shared" si="461"/>
        <v>3000 Yeshua  382</v>
      </c>
    </row>
    <row r="4389" spans="1:15">
      <c r="A4389" s="14" t="str">
        <f t="shared" si="463"/>
        <v>4382 YB</v>
      </c>
      <c r="B4389" s="15" t="str">
        <f t="shared" si="464"/>
        <v>408 AD</v>
      </c>
      <c r="C4389" s="24"/>
      <c r="J4389" s="43" t="str">
        <f t="shared" si="462"/>
        <v>1290 Daniel  1008</v>
      </c>
      <c r="L4389" s="43" t="str">
        <f t="shared" si="459"/>
        <v>2300 Daniel  383</v>
      </c>
      <c r="N4389" s="43" t="str">
        <f t="shared" si="460"/>
        <v>2000 Yeshua  383</v>
      </c>
      <c r="O4389" s="42" t="str">
        <f t="shared" si="461"/>
        <v>3000 Yeshua  383</v>
      </c>
    </row>
    <row r="4390" spans="1:15">
      <c r="A4390" s="14" t="str">
        <f t="shared" si="463"/>
        <v>4383 YB</v>
      </c>
      <c r="B4390" s="15" t="str">
        <f t="shared" si="464"/>
        <v>409 AD</v>
      </c>
      <c r="C4390" s="24"/>
      <c r="J4390" s="43" t="str">
        <f t="shared" si="462"/>
        <v>1290 Daniel  1009</v>
      </c>
      <c r="L4390" s="43" t="str">
        <f t="shared" si="459"/>
        <v>2300 Daniel  384</v>
      </c>
      <c r="N4390" s="43" t="str">
        <f t="shared" si="460"/>
        <v>2000 Yeshua  384</v>
      </c>
      <c r="O4390" s="42" t="str">
        <f t="shared" si="461"/>
        <v>3000 Yeshua  384</v>
      </c>
    </row>
    <row r="4391" spans="1:15">
      <c r="A4391" s="14" t="str">
        <f t="shared" si="463"/>
        <v>4384 YB</v>
      </c>
      <c r="B4391" s="15" t="str">
        <f t="shared" si="464"/>
        <v>410 AD</v>
      </c>
      <c r="C4391" s="24"/>
      <c r="J4391" s="43" t="str">
        <f t="shared" si="462"/>
        <v>1290 Daniel  1010</v>
      </c>
      <c r="L4391" s="43" t="str">
        <f t="shared" si="459"/>
        <v>2300 Daniel  385</v>
      </c>
      <c r="N4391" s="43" t="str">
        <f t="shared" si="460"/>
        <v>2000 Yeshua  385</v>
      </c>
      <c r="O4391" s="42" t="str">
        <f t="shared" si="461"/>
        <v>3000 Yeshua  385</v>
      </c>
    </row>
    <row r="4392" spans="1:15">
      <c r="A4392" s="14" t="str">
        <f t="shared" si="463"/>
        <v>4385 YB</v>
      </c>
      <c r="B4392" s="15" t="str">
        <f t="shared" si="464"/>
        <v>411 AD</v>
      </c>
      <c r="C4392" s="25" t="s">
        <v>98</v>
      </c>
      <c r="J4392" s="43" t="str">
        <f t="shared" si="462"/>
        <v>1290 Daniel  1011</v>
      </c>
      <c r="L4392" s="43" t="str">
        <f t="shared" ref="L4392:L4455" si="465">CONCATENATE(LEFT(L4391, SEARCH(" ", L4391, 10)), " ", RIGHT(L4391,LEN(L4391)-FIND(" ",L4391, 10))+1)</f>
        <v>2300 Daniel  386</v>
      </c>
      <c r="N4392" s="43" t="str">
        <f t="shared" ref="N4392:N4455" si="466">CONCATENATE(LEFT(N4391, SEARCH(" ", N4391, 10)), " ", RIGHT(N4391,LEN(N4391)-FIND(" ",N4391, 10))+1)</f>
        <v>2000 Yeshua  386</v>
      </c>
      <c r="O4392" s="42" t="str">
        <f t="shared" ref="O4392:O4455" si="467">CONCATENATE(LEFT(O4391, SEARCH(" ", O4391, 10)), " ", RIGHT(O4391,LEN(O4391)-FIND(" ",O4391, 10))+1)</f>
        <v>3000 Yeshua  386</v>
      </c>
    </row>
    <row r="4393" spans="1:15">
      <c r="A4393" s="14" t="str">
        <f t="shared" si="463"/>
        <v>4386 YB</v>
      </c>
      <c r="B4393" s="15" t="str">
        <f t="shared" si="464"/>
        <v>412 AD</v>
      </c>
      <c r="C4393" s="24"/>
      <c r="J4393" s="43" t="str">
        <f t="shared" si="462"/>
        <v>1290 Daniel  1012</v>
      </c>
      <c r="L4393" s="43" t="str">
        <f t="shared" si="465"/>
        <v>2300 Daniel  387</v>
      </c>
      <c r="N4393" s="43" t="str">
        <f t="shared" si="466"/>
        <v>2000 Yeshua  387</v>
      </c>
      <c r="O4393" s="42" t="str">
        <f t="shared" si="467"/>
        <v>3000 Yeshua  387</v>
      </c>
    </row>
    <row r="4394" spans="1:15">
      <c r="A4394" s="14" t="str">
        <f t="shared" si="463"/>
        <v>4387 YB</v>
      </c>
      <c r="B4394" s="15" t="str">
        <f t="shared" si="464"/>
        <v>413 AD</v>
      </c>
      <c r="C4394" s="24"/>
      <c r="J4394" s="43" t="str">
        <f t="shared" si="462"/>
        <v>1290 Daniel  1013</v>
      </c>
      <c r="L4394" s="43" t="str">
        <f t="shared" si="465"/>
        <v>2300 Daniel  388</v>
      </c>
      <c r="N4394" s="43" t="str">
        <f t="shared" si="466"/>
        <v>2000 Yeshua  388</v>
      </c>
      <c r="O4394" s="42" t="str">
        <f t="shared" si="467"/>
        <v>3000 Yeshua  388</v>
      </c>
    </row>
    <row r="4395" spans="1:15">
      <c r="A4395" s="14" t="str">
        <f t="shared" si="463"/>
        <v>4388 YB</v>
      </c>
      <c r="B4395" s="15" t="str">
        <f t="shared" si="464"/>
        <v>414 AD</v>
      </c>
      <c r="C4395" s="24"/>
      <c r="J4395" s="43" t="str">
        <f t="shared" si="462"/>
        <v>1290 Daniel  1014</v>
      </c>
      <c r="L4395" s="43" t="str">
        <f t="shared" si="465"/>
        <v>2300 Daniel  389</v>
      </c>
      <c r="N4395" s="43" t="str">
        <f t="shared" si="466"/>
        <v>2000 Yeshua  389</v>
      </c>
      <c r="O4395" s="42" t="str">
        <f t="shared" si="467"/>
        <v>3000 Yeshua  389</v>
      </c>
    </row>
    <row r="4396" spans="1:15">
      <c r="A4396" s="14" t="str">
        <f t="shared" si="463"/>
        <v>4389 YB</v>
      </c>
      <c r="B4396" s="15" t="str">
        <f t="shared" si="464"/>
        <v>415 AD</v>
      </c>
      <c r="C4396" s="24"/>
      <c r="J4396" s="43" t="str">
        <f t="shared" si="462"/>
        <v>1290 Daniel  1015</v>
      </c>
      <c r="L4396" s="43" t="str">
        <f t="shared" si="465"/>
        <v>2300 Daniel  390</v>
      </c>
      <c r="N4396" s="43" t="str">
        <f t="shared" si="466"/>
        <v>2000 Yeshua  390</v>
      </c>
      <c r="O4396" s="42" t="str">
        <f t="shared" si="467"/>
        <v>3000 Yeshua  390</v>
      </c>
    </row>
    <row r="4397" spans="1:15">
      <c r="A4397" s="14" t="str">
        <f t="shared" si="463"/>
        <v>4390 YB</v>
      </c>
      <c r="B4397" s="15" t="str">
        <f t="shared" si="464"/>
        <v>416 AD</v>
      </c>
      <c r="C4397" s="24"/>
      <c r="J4397" s="43" t="str">
        <f t="shared" si="462"/>
        <v>1290 Daniel  1016</v>
      </c>
      <c r="L4397" s="43" t="str">
        <f t="shared" si="465"/>
        <v>2300 Daniel  391</v>
      </c>
      <c r="N4397" s="43" t="str">
        <f t="shared" si="466"/>
        <v>2000 Yeshua  391</v>
      </c>
      <c r="O4397" s="42" t="str">
        <f t="shared" si="467"/>
        <v>3000 Yeshua  391</v>
      </c>
    </row>
    <row r="4398" spans="1:15">
      <c r="A4398" s="14" t="str">
        <f t="shared" si="463"/>
        <v>4391 YB</v>
      </c>
      <c r="B4398" s="15" t="str">
        <f t="shared" si="464"/>
        <v>417 AD</v>
      </c>
      <c r="C4398" s="24"/>
      <c r="J4398" s="43" t="str">
        <f t="shared" si="462"/>
        <v>1290 Daniel  1017</v>
      </c>
      <c r="L4398" s="43" t="str">
        <f t="shared" si="465"/>
        <v>2300 Daniel  392</v>
      </c>
      <c r="N4398" s="43" t="str">
        <f t="shared" si="466"/>
        <v>2000 Yeshua  392</v>
      </c>
      <c r="O4398" s="42" t="str">
        <f t="shared" si="467"/>
        <v>3000 Yeshua  392</v>
      </c>
    </row>
    <row r="4399" spans="1:15">
      <c r="A4399" s="14" t="str">
        <f t="shared" si="463"/>
        <v>4392 YB</v>
      </c>
      <c r="B4399" s="15" t="str">
        <f t="shared" si="464"/>
        <v>418 AD</v>
      </c>
      <c r="C4399" s="25" t="s">
        <v>99</v>
      </c>
      <c r="J4399" s="43" t="str">
        <f t="shared" si="462"/>
        <v>1290 Daniel  1018</v>
      </c>
      <c r="L4399" s="43" t="str">
        <f t="shared" si="465"/>
        <v>2300 Daniel  393</v>
      </c>
      <c r="N4399" s="43" t="str">
        <f t="shared" si="466"/>
        <v>2000 Yeshua  393</v>
      </c>
      <c r="O4399" s="42" t="str">
        <f t="shared" si="467"/>
        <v>3000 Yeshua  393</v>
      </c>
    </row>
    <row r="4400" spans="1:15">
      <c r="A4400" s="14" t="str">
        <f t="shared" si="463"/>
        <v>4393 YB</v>
      </c>
      <c r="B4400" s="15" t="str">
        <f t="shared" si="464"/>
        <v>419 AD</v>
      </c>
      <c r="C4400" s="24"/>
      <c r="J4400" s="43" t="str">
        <f t="shared" si="462"/>
        <v>1290 Daniel  1019</v>
      </c>
      <c r="L4400" s="43" t="str">
        <f t="shared" si="465"/>
        <v>2300 Daniel  394</v>
      </c>
      <c r="N4400" s="43" t="str">
        <f t="shared" si="466"/>
        <v>2000 Yeshua  394</v>
      </c>
      <c r="O4400" s="42" t="str">
        <f t="shared" si="467"/>
        <v>3000 Yeshua  394</v>
      </c>
    </row>
    <row r="4401" spans="1:15">
      <c r="A4401" s="14" t="str">
        <f t="shared" si="463"/>
        <v>4394 YB</v>
      </c>
      <c r="B4401" s="15" t="str">
        <f t="shared" si="464"/>
        <v>420 AD</v>
      </c>
      <c r="C4401" s="24"/>
      <c r="J4401" s="43" t="str">
        <f t="shared" si="462"/>
        <v>1290 Daniel  1020</v>
      </c>
      <c r="L4401" s="43" t="str">
        <f t="shared" si="465"/>
        <v>2300 Daniel  395</v>
      </c>
      <c r="N4401" s="43" t="str">
        <f t="shared" si="466"/>
        <v>2000 Yeshua  395</v>
      </c>
      <c r="O4401" s="42" t="str">
        <f t="shared" si="467"/>
        <v>3000 Yeshua  395</v>
      </c>
    </row>
    <row r="4402" spans="1:15">
      <c r="A4402" s="14" t="str">
        <f t="shared" si="463"/>
        <v>4395 YB</v>
      </c>
      <c r="B4402" s="15" t="str">
        <f t="shared" si="464"/>
        <v>421 AD</v>
      </c>
      <c r="C4402" s="24"/>
      <c r="J4402" s="43" t="str">
        <f t="shared" si="462"/>
        <v>1290 Daniel  1021</v>
      </c>
      <c r="L4402" s="43" t="str">
        <f t="shared" si="465"/>
        <v>2300 Daniel  396</v>
      </c>
      <c r="N4402" s="43" t="str">
        <f t="shared" si="466"/>
        <v>2000 Yeshua  396</v>
      </c>
      <c r="O4402" s="42" t="str">
        <f t="shared" si="467"/>
        <v>3000 Yeshua  396</v>
      </c>
    </row>
    <row r="4403" spans="1:15">
      <c r="A4403" s="14" t="str">
        <f t="shared" si="463"/>
        <v>4396 YB</v>
      </c>
      <c r="B4403" s="15" t="str">
        <f t="shared" si="464"/>
        <v>422 AD</v>
      </c>
      <c r="C4403" s="24"/>
      <c r="J4403" s="43" t="str">
        <f t="shared" si="462"/>
        <v>1290 Daniel  1022</v>
      </c>
      <c r="L4403" s="43" t="str">
        <f t="shared" si="465"/>
        <v>2300 Daniel  397</v>
      </c>
      <c r="N4403" s="43" t="str">
        <f t="shared" si="466"/>
        <v>2000 Yeshua  397</v>
      </c>
      <c r="O4403" s="42" t="str">
        <f t="shared" si="467"/>
        <v>3000 Yeshua  397</v>
      </c>
    </row>
    <row r="4404" spans="1:15">
      <c r="A4404" s="14" t="str">
        <f t="shared" si="463"/>
        <v>4397 YB</v>
      </c>
      <c r="B4404" s="15" t="str">
        <f t="shared" si="464"/>
        <v>423 AD</v>
      </c>
      <c r="C4404" s="24"/>
      <c r="J4404" s="43" t="str">
        <f t="shared" si="462"/>
        <v>1290 Daniel  1023</v>
      </c>
      <c r="L4404" s="43" t="str">
        <f t="shared" si="465"/>
        <v>2300 Daniel  398</v>
      </c>
      <c r="N4404" s="43" t="str">
        <f t="shared" si="466"/>
        <v>2000 Yeshua  398</v>
      </c>
      <c r="O4404" s="42" t="str">
        <f t="shared" si="467"/>
        <v>3000 Yeshua  398</v>
      </c>
    </row>
    <row r="4405" spans="1:15">
      <c r="A4405" s="14" t="str">
        <f t="shared" si="463"/>
        <v>4398 YB</v>
      </c>
      <c r="B4405" s="15" t="str">
        <f t="shared" si="464"/>
        <v>424 AD</v>
      </c>
      <c r="C4405" s="24"/>
      <c r="J4405" s="43" t="str">
        <f t="shared" si="462"/>
        <v>1290 Daniel  1024</v>
      </c>
      <c r="L4405" s="43" t="str">
        <f t="shared" si="465"/>
        <v>2300 Daniel  399</v>
      </c>
      <c r="N4405" s="43" t="str">
        <f t="shared" si="466"/>
        <v>2000 Yeshua  399</v>
      </c>
      <c r="O4405" s="42" t="str">
        <f t="shared" si="467"/>
        <v>3000 Yeshua  399</v>
      </c>
    </row>
    <row r="4406" spans="1:15">
      <c r="A4406" s="14" t="str">
        <f t="shared" si="463"/>
        <v>4399 YB</v>
      </c>
      <c r="B4406" s="15" t="str">
        <f t="shared" si="464"/>
        <v>425 AD</v>
      </c>
      <c r="C4406" s="25" t="s">
        <v>100</v>
      </c>
      <c r="J4406" s="43" t="str">
        <f t="shared" si="462"/>
        <v>1290 Daniel  1025</v>
      </c>
      <c r="L4406" s="43" t="str">
        <f t="shared" si="465"/>
        <v>2300 Daniel  400</v>
      </c>
      <c r="N4406" s="43" t="str">
        <f t="shared" si="466"/>
        <v>2000 Yeshua  400</v>
      </c>
      <c r="O4406" s="42" t="str">
        <f t="shared" si="467"/>
        <v>3000 Yeshua  400</v>
      </c>
    </row>
    <row r="4407" spans="1:15">
      <c r="A4407" s="14" t="str">
        <f t="shared" si="463"/>
        <v>4400 YB</v>
      </c>
      <c r="B4407" s="15" t="str">
        <f t="shared" si="464"/>
        <v>426 AD</v>
      </c>
      <c r="C4407" s="26" t="str">
        <f>CONCATENATE("Yovel ", RIGHT(C4357,LEN(C4357)-FIND(" ",C4357))+1)</f>
        <v>Yovel 88</v>
      </c>
      <c r="J4407" s="43" t="str">
        <f t="shared" ref="J4407:J4470" si="468">CONCATENATE(LEFT(J4406, SEARCH(" ", J4406, 10)), " ", RIGHT(J4406,LEN(J4406)-FIND(" ",J4406, 10))+1)</f>
        <v>1290 Daniel  1026</v>
      </c>
      <c r="L4407" s="43" t="str">
        <f t="shared" si="465"/>
        <v>2300 Daniel  401</v>
      </c>
      <c r="N4407" s="43" t="str">
        <f t="shared" si="466"/>
        <v>2000 Yeshua  401</v>
      </c>
      <c r="O4407" s="42" t="str">
        <f t="shared" si="467"/>
        <v>3000 Yeshua  401</v>
      </c>
    </row>
    <row r="4408" spans="1:15">
      <c r="A4408" s="14" t="str">
        <f t="shared" si="463"/>
        <v>4401 YB</v>
      </c>
      <c r="B4408" s="15" t="str">
        <f t="shared" si="464"/>
        <v>427 AD</v>
      </c>
      <c r="C4408" s="3"/>
      <c r="J4408" s="43" t="str">
        <f t="shared" si="468"/>
        <v>1290 Daniel  1027</v>
      </c>
      <c r="L4408" s="43" t="str">
        <f t="shared" si="465"/>
        <v>2300 Daniel  402</v>
      </c>
      <c r="N4408" s="43" t="str">
        <f t="shared" si="466"/>
        <v>2000 Yeshua  402</v>
      </c>
      <c r="O4408" s="42" t="str">
        <f t="shared" si="467"/>
        <v>3000 Yeshua  402</v>
      </c>
    </row>
    <row r="4409" spans="1:15">
      <c r="A4409" s="14" t="str">
        <f t="shared" si="463"/>
        <v>4402 YB</v>
      </c>
      <c r="B4409" s="15" t="str">
        <f t="shared" si="464"/>
        <v>428 AD</v>
      </c>
      <c r="C4409" s="24"/>
      <c r="J4409" s="43" t="str">
        <f t="shared" si="468"/>
        <v>1290 Daniel  1028</v>
      </c>
      <c r="L4409" s="43" t="str">
        <f t="shared" si="465"/>
        <v>2300 Daniel  403</v>
      </c>
      <c r="N4409" s="43" t="str">
        <f t="shared" si="466"/>
        <v>2000 Yeshua  403</v>
      </c>
      <c r="O4409" s="42" t="str">
        <f t="shared" si="467"/>
        <v>3000 Yeshua  403</v>
      </c>
    </row>
    <row r="4410" spans="1:15">
      <c r="A4410" s="14" t="str">
        <f t="shared" si="463"/>
        <v>4403 YB</v>
      </c>
      <c r="B4410" s="15" t="str">
        <f t="shared" si="464"/>
        <v>429 AD</v>
      </c>
      <c r="C4410" s="24"/>
      <c r="J4410" s="43" t="str">
        <f t="shared" si="468"/>
        <v>1290 Daniel  1029</v>
      </c>
      <c r="L4410" s="43" t="str">
        <f t="shared" si="465"/>
        <v>2300 Daniel  404</v>
      </c>
      <c r="N4410" s="43" t="str">
        <f t="shared" si="466"/>
        <v>2000 Yeshua  404</v>
      </c>
      <c r="O4410" s="42" t="str">
        <f t="shared" si="467"/>
        <v>3000 Yeshua  404</v>
      </c>
    </row>
    <row r="4411" spans="1:15">
      <c r="A4411" s="14" t="str">
        <f t="shared" si="463"/>
        <v>4404 YB</v>
      </c>
      <c r="B4411" s="15" t="str">
        <f t="shared" si="464"/>
        <v>430 AD</v>
      </c>
      <c r="C4411" s="24"/>
      <c r="J4411" s="43" t="str">
        <f t="shared" si="468"/>
        <v>1290 Daniel  1030</v>
      </c>
      <c r="L4411" s="43" t="str">
        <f t="shared" si="465"/>
        <v>2300 Daniel  405</v>
      </c>
      <c r="N4411" s="43" t="str">
        <f t="shared" si="466"/>
        <v>2000 Yeshua  405</v>
      </c>
      <c r="O4411" s="42" t="str">
        <f t="shared" si="467"/>
        <v>3000 Yeshua  405</v>
      </c>
    </row>
    <row r="4412" spans="1:15">
      <c r="A4412" s="14" t="str">
        <f t="shared" si="463"/>
        <v>4405 YB</v>
      </c>
      <c r="B4412" s="15" t="str">
        <f t="shared" si="464"/>
        <v>431 AD</v>
      </c>
      <c r="C4412" s="24"/>
      <c r="J4412" s="43" t="str">
        <f t="shared" si="468"/>
        <v>1290 Daniel  1031</v>
      </c>
      <c r="L4412" s="43" t="str">
        <f t="shared" si="465"/>
        <v>2300 Daniel  406</v>
      </c>
      <c r="N4412" s="43" t="str">
        <f t="shared" si="466"/>
        <v>2000 Yeshua  406</v>
      </c>
      <c r="O4412" s="42" t="str">
        <f t="shared" si="467"/>
        <v>3000 Yeshua  406</v>
      </c>
    </row>
    <row r="4413" spans="1:15">
      <c r="A4413" s="14" t="str">
        <f t="shared" si="463"/>
        <v>4406 YB</v>
      </c>
      <c r="B4413" s="15" t="str">
        <f t="shared" si="464"/>
        <v>432 AD</v>
      </c>
      <c r="C4413" s="24"/>
      <c r="J4413" s="43" t="str">
        <f t="shared" si="468"/>
        <v>1290 Daniel  1032</v>
      </c>
      <c r="L4413" s="43" t="str">
        <f t="shared" si="465"/>
        <v>2300 Daniel  407</v>
      </c>
      <c r="N4413" s="43" t="str">
        <f t="shared" si="466"/>
        <v>2000 Yeshua  407</v>
      </c>
      <c r="O4413" s="42" t="str">
        <f t="shared" si="467"/>
        <v>3000 Yeshua  407</v>
      </c>
    </row>
    <row r="4414" spans="1:15">
      <c r="A4414" s="14" t="str">
        <f t="shared" si="463"/>
        <v>4407 YB</v>
      </c>
      <c r="B4414" s="15" t="str">
        <f t="shared" si="464"/>
        <v>433 AD</v>
      </c>
      <c r="C4414" s="25" t="s">
        <v>94</v>
      </c>
      <c r="J4414" s="43" t="str">
        <f t="shared" si="468"/>
        <v>1290 Daniel  1033</v>
      </c>
      <c r="L4414" s="43" t="str">
        <f t="shared" si="465"/>
        <v>2300 Daniel  408</v>
      </c>
      <c r="N4414" s="43" t="str">
        <f t="shared" si="466"/>
        <v>2000 Yeshua  408</v>
      </c>
      <c r="O4414" s="42" t="str">
        <f t="shared" si="467"/>
        <v>3000 Yeshua  408</v>
      </c>
    </row>
    <row r="4415" spans="1:15">
      <c r="A4415" s="14" t="str">
        <f t="shared" si="463"/>
        <v>4408 YB</v>
      </c>
      <c r="B4415" s="15" t="str">
        <f t="shared" si="464"/>
        <v>434 AD</v>
      </c>
      <c r="C4415" s="24"/>
      <c r="J4415" s="43" t="str">
        <f t="shared" si="468"/>
        <v>1290 Daniel  1034</v>
      </c>
      <c r="L4415" s="43" t="str">
        <f t="shared" si="465"/>
        <v>2300 Daniel  409</v>
      </c>
      <c r="N4415" s="43" t="str">
        <f t="shared" si="466"/>
        <v>2000 Yeshua  409</v>
      </c>
      <c r="O4415" s="42" t="str">
        <f t="shared" si="467"/>
        <v>3000 Yeshua  409</v>
      </c>
    </row>
    <row r="4416" spans="1:15">
      <c r="A4416" s="14" t="str">
        <f t="shared" si="463"/>
        <v>4409 YB</v>
      </c>
      <c r="B4416" s="15" t="str">
        <f t="shared" si="464"/>
        <v>435 AD</v>
      </c>
      <c r="C4416" s="24"/>
      <c r="J4416" s="43" t="str">
        <f t="shared" si="468"/>
        <v>1290 Daniel  1035</v>
      </c>
      <c r="L4416" s="43" t="str">
        <f t="shared" si="465"/>
        <v>2300 Daniel  410</v>
      </c>
      <c r="N4416" s="43" t="str">
        <f t="shared" si="466"/>
        <v>2000 Yeshua  410</v>
      </c>
      <c r="O4416" s="42" t="str">
        <f t="shared" si="467"/>
        <v>3000 Yeshua  410</v>
      </c>
    </row>
    <row r="4417" spans="1:15">
      <c r="A4417" s="14" t="str">
        <f t="shared" ref="A4417:A4480" si="469">CONCATENATE(LEFT(A4416, SEARCH(" ", A4416, 1))+1, " YB")</f>
        <v>4410 YB</v>
      </c>
      <c r="B4417" s="15" t="str">
        <f t="shared" si="464"/>
        <v>436 AD</v>
      </c>
      <c r="C4417" s="24"/>
      <c r="J4417" s="43" t="str">
        <f t="shared" si="468"/>
        <v>1290 Daniel  1036</v>
      </c>
      <c r="L4417" s="43" t="str">
        <f t="shared" si="465"/>
        <v>2300 Daniel  411</v>
      </c>
      <c r="N4417" s="43" t="str">
        <f t="shared" si="466"/>
        <v>2000 Yeshua  411</v>
      </c>
      <c r="O4417" s="42" t="str">
        <f t="shared" si="467"/>
        <v>3000 Yeshua  411</v>
      </c>
    </row>
    <row r="4418" spans="1:15">
      <c r="A4418" s="14" t="str">
        <f t="shared" si="469"/>
        <v>4411 YB</v>
      </c>
      <c r="B4418" s="15" t="str">
        <f t="shared" si="464"/>
        <v>437 AD</v>
      </c>
      <c r="C4418" s="24"/>
      <c r="J4418" s="43" t="str">
        <f t="shared" si="468"/>
        <v>1290 Daniel  1037</v>
      </c>
      <c r="L4418" s="43" t="str">
        <f t="shared" si="465"/>
        <v>2300 Daniel  412</v>
      </c>
      <c r="N4418" s="43" t="str">
        <f t="shared" si="466"/>
        <v>2000 Yeshua  412</v>
      </c>
      <c r="O4418" s="42" t="str">
        <f t="shared" si="467"/>
        <v>3000 Yeshua  412</v>
      </c>
    </row>
    <row r="4419" spans="1:15">
      <c r="A4419" s="14" t="str">
        <f t="shared" si="469"/>
        <v>4412 YB</v>
      </c>
      <c r="B4419" s="15" t="str">
        <f t="shared" si="464"/>
        <v>438 AD</v>
      </c>
      <c r="C4419" s="24"/>
      <c r="J4419" s="43" t="str">
        <f t="shared" si="468"/>
        <v>1290 Daniel  1038</v>
      </c>
      <c r="L4419" s="43" t="str">
        <f t="shared" si="465"/>
        <v>2300 Daniel  413</v>
      </c>
      <c r="N4419" s="43" t="str">
        <f t="shared" si="466"/>
        <v>2000 Yeshua  413</v>
      </c>
      <c r="O4419" s="42" t="str">
        <f t="shared" si="467"/>
        <v>3000 Yeshua  413</v>
      </c>
    </row>
    <row r="4420" spans="1:15">
      <c r="A4420" s="14" t="str">
        <f t="shared" si="469"/>
        <v>4413 YB</v>
      </c>
      <c r="B4420" s="15" t="str">
        <f t="shared" si="464"/>
        <v>439 AD</v>
      </c>
      <c r="C4420" s="24"/>
      <c r="J4420" s="43" t="str">
        <f t="shared" si="468"/>
        <v>1290 Daniel  1039</v>
      </c>
      <c r="L4420" s="43" t="str">
        <f t="shared" si="465"/>
        <v>2300 Daniel  414</v>
      </c>
      <c r="N4420" s="43" t="str">
        <f t="shared" si="466"/>
        <v>2000 Yeshua  414</v>
      </c>
      <c r="O4420" s="42" t="str">
        <f t="shared" si="467"/>
        <v>3000 Yeshua  414</v>
      </c>
    </row>
    <row r="4421" spans="1:15">
      <c r="A4421" s="14" t="str">
        <f t="shared" si="469"/>
        <v>4414 YB</v>
      </c>
      <c r="B4421" s="15" t="str">
        <f t="shared" si="464"/>
        <v>440 AD</v>
      </c>
      <c r="C4421" s="25" t="s">
        <v>95</v>
      </c>
      <c r="J4421" s="43" t="str">
        <f t="shared" si="468"/>
        <v>1290 Daniel  1040</v>
      </c>
      <c r="L4421" s="43" t="str">
        <f t="shared" si="465"/>
        <v>2300 Daniel  415</v>
      </c>
      <c r="N4421" s="43" t="str">
        <f t="shared" si="466"/>
        <v>2000 Yeshua  415</v>
      </c>
      <c r="O4421" s="42" t="str">
        <f t="shared" si="467"/>
        <v>3000 Yeshua  415</v>
      </c>
    </row>
    <row r="4422" spans="1:15">
      <c r="A4422" s="14" t="str">
        <f t="shared" si="469"/>
        <v>4415 YB</v>
      </c>
      <c r="B4422" s="15" t="str">
        <f t="shared" si="464"/>
        <v>441 AD</v>
      </c>
      <c r="C4422" s="24"/>
      <c r="J4422" s="43" t="str">
        <f t="shared" si="468"/>
        <v>1290 Daniel  1041</v>
      </c>
      <c r="L4422" s="43" t="str">
        <f t="shared" si="465"/>
        <v>2300 Daniel  416</v>
      </c>
      <c r="N4422" s="43" t="str">
        <f t="shared" si="466"/>
        <v>2000 Yeshua  416</v>
      </c>
      <c r="O4422" s="42" t="str">
        <f t="shared" si="467"/>
        <v>3000 Yeshua  416</v>
      </c>
    </row>
    <row r="4423" spans="1:15">
      <c r="A4423" s="14" t="str">
        <f t="shared" si="469"/>
        <v>4416 YB</v>
      </c>
      <c r="B4423" s="15" t="str">
        <f t="shared" si="464"/>
        <v>442 AD</v>
      </c>
      <c r="C4423" s="24"/>
      <c r="J4423" s="43" t="str">
        <f t="shared" si="468"/>
        <v>1290 Daniel  1042</v>
      </c>
      <c r="L4423" s="43" t="str">
        <f t="shared" si="465"/>
        <v>2300 Daniel  417</v>
      </c>
      <c r="N4423" s="43" t="str">
        <f t="shared" si="466"/>
        <v>2000 Yeshua  417</v>
      </c>
      <c r="O4423" s="42" t="str">
        <f t="shared" si="467"/>
        <v>3000 Yeshua  417</v>
      </c>
    </row>
    <row r="4424" spans="1:15">
      <c r="A4424" s="14" t="str">
        <f t="shared" si="469"/>
        <v>4417 YB</v>
      </c>
      <c r="B4424" s="15" t="str">
        <f t="shared" ref="B4424:B4487" si="470">IF((LEFT(A4424, SEARCH(" ", A4424, 1))-3974)&lt;=0, CONCATENATE(3974-LEFT(A4424, SEARCH(" ", A4424, 1))+1, " BC"), CONCATENATE(LEFT(A4424, SEARCH(" ", A4424, 1))-3974, " AD"))</f>
        <v>443 AD</v>
      </c>
      <c r="C4424" s="24"/>
      <c r="J4424" s="43" t="str">
        <f t="shared" si="468"/>
        <v>1290 Daniel  1043</v>
      </c>
      <c r="L4424" s="43" t="str">
        <f t="shared" si="465"/>
        <v>2300 Daniel  418</v>
      </c>
      <c r="N4424" s="43" t="str">
        <f t="shared" si="466"/>
        <v>2000 Yeshua  418</v>
      </c>
      <c r="O4424" s="42" t="str">
        <f t="shared" si="467"/>
        <v>3000 Yeshua  418</v>
      </c>
    </row>
    <row r="4425" spans="1:15">
      <c r="A4425" s="14" t="str">
        <f t="shared" si="469"/>
        <v>4418 YB</v>
      </c>
      <c r="B4425" s="15" t="str">
        <f t="shared" si="470"/>
        <v>444 AD</v>
      </c>
      <c r="C4425" s="24"/>
      <c r="J4425" s="43" t="str">
        <f t="shared" si="468"/>
        <v>1290 Daniel  1044</v>
      </c>
      <c r="L4425" s="43" t="str">
        <f t="shared" si="465"/>
        <v>2300 Daniel  419</v>
      </c>
      <c r="N4425" s="43" t="str">
        <f t="shared" si="466"/>
        <v>2000 Yeshua  419</v>
      </c>
      <c r="O4425" s="42" t="str">
        <f t="shared" si="467"/>
        <v>3000 Yeshua  419</v>
      </c>
    </row>
    <row r="4426" spans="1:15">
      <c r="A4426" s="14" t="str">
        <f t="shared" si="469"/>
        <v>4419 YB</v>
      </c>
      <c r="B4426" s="15" t="str">
        <f t="shared" si="470"/>
        <v>445 AD</v>
      </c>
      <c r="C4426" s="24"/>
      <c r="J4426" s="43" t="str">
        <f t="shared" si="468"/>
        <v>1290 Daniel  1045</v>
      </c>
      <c r="L4426" s="43" t="str">
        <f t="shared" si="465"/>
        <v>2300 Daniel  420</v>
      </c>
      <c r="N4426" s="43" t="str">
        <f t="shared" si="466"/>
        <v>2000 Yeshua  420</v>
      </c>
      <c r="O4426" s="42" t="str">
        <f t="shared" si="467"/>
        <v>3000 Yeshua  420</v>
      </c>
    </row>
    <row r="4427" spans="1:15">
      <c r="A4427" s="14" t="str">
        <f t="shared" si="469"/>
        <v>4420 YB</v>
      </c>
      <c r="B4427" s="15" t="str">
        <f t="shared" si="470"/>
        <v>446 AD</v>
      </c>
      <c r="C4427" s="24"/>
      <c r="J4427" s="43" t="str">
        <f t="shared" si="468"/>
        <v>1290 Daniel  1046</v>
      </c>
      <c r="L4427" s="43" t="str">
        <f t="shared" si="465"/>
        <v>2300 Daniel  421</v>
      </c>
      <c r="N4427" s="43" t="str">
        <f t="shared" si="466"/>
        <v>2000 Yeshua  421</v>
      </c>
      <c r="O4427" s="42" t="str">
        <f t="shared" si="467"/>
        <v>3000 Yeshua  421</v>
      </c>
    </row>
    <row r="4428" spans="1:15">
      <c r="A4428" s="14" t="str">
        <f t="shared" si="469"/>
        <v>4421 YB</v>
      </c>
      <c r="B4428" s="15" t="str">
        <f t="shared" si="470"/>
        <v>447 AD</v>
      </c>
      <c r="C4428" s="25" t="s">
        <v>96</v>
      </c>
      <c r="J4428" s="43" t="str">
        <f t="shared" si="468"/>
        <v>1290 Daniel  1047</v>
      </c>
      <c r="L4428" s="43" t="str">
        <f t="shared" si="465"/>
        <v>2300 Daniel  422</v>
      </c>
      <c r="N4428" s="43" t="str">
        <f t="shared" si="466"/>
        <v>2000 Yeshua  422</v>
      </c>
      <c r="O4428" s="42" t="str">
        <f t="shared" si="467"/>
        <v>3000 Yeshua  422</v>
      </c>
    </row>
    <row r="4429" spans="1:15">
      <c r="A4429" s="14" t="str">
        <f t="shared" si="469"/>
        <v>4422 YB</v>
      </c>
      <c r="B4429" s="15" t="str">
        <f t="shared" si="470"/>
        <v>448 AD</v>
      </c>
      <c r="C4429" s="24"/>
      <c r="J4429" s="43" t="str">
        <f t="shared" si="468"/>
        <v>1290 Daniel  1048</v>
      </c>
      <c r="L4429" s="43" t="str">
        <f t="shared" si="465"/>
        <v>2300 Daniel  423</v>
      </c>
      <c r="N4429" s="43" t="str">
        <f t="shared" si="466"/>
        <v>2000 Yeshua  423</v>
      </c>
      <c r="O4429" s="42" t="str">
        <f t="shared" si="467"/>
        <v>3000 Yeshua  423</v>
      </c>
    </row>
    <row r="4430" spans="1:15">
      <c r="A4430" s="14" t="str">
        <f t="shared" si="469"/>
        <v>4423 YB</v>
      </c>
      <c r="B4430" s="15" t="str">
        <f t="shared" si="470"/>
        <v>449 AD</v>
      </c>
      <c r="C4430" s="24"/>
      <c r="J4430" s="43" t="str">
        <f t="shared" si="468"/>
        <v>1290 Daniel  1049</v>
      </c>
      <c r="L4430" s="43" t="str">
        <f t="shared" si="465"/>
        <v>2300 Daniel  424</v>
      </c>
      <c r="N4430" s="43" t="str">
        <f t="shared" si="466"/>
        <v>2000 Yeshua  424</v>
      </c>
      <c r="O4430" s="42" t="str">
        <f t="shared" si="467"/>
        <v>3000 Yeshua  424</v>
      </c>
    </row>
    <row r="4431" spans="1:15">
      <c r="A4431" s="14" t="str">
        <f t="shared" si="469"/>
        <v>4424 YB</v>
      </c>
      <c r="B4431" s="15" t="str">
        <f t="shared" si="470"/>
        <v>450 AD</v>
      </c>
      <c r="C4431" s="24"/>
      <c r="J4431" s="43" t="str">
        <f t="shared" si="468"/>
        <v>1290 Daniel  1050</v>
      </c>
      <c r="L4431" s="43" t="str">
        <f t="shared" si="465"/>
        <v>2300 Daniel  425</v>
      </c>
      <c r="N4431" s="43" t="str">
        <f t="shared" si="466"/>
        <v>2000 Yeshua  425</v>
      </c>
      <c r="O4431" s="42" t="str">
        <f t="shared" si="467"/>
        <v>3000 Yeshua  425</v>
      </c>
    </row>
    <row r="4432" spans="1:15">
      <c r="A4432" s="14" t="str">
        <f t="shared" si="469"/>
        <v>4425 YB</v>
      </c>
      <c r="B4432" s="15" t="str">
        <f t="shared" si="470"/>
        <v>451 AD</v>
      </c>
      <c r="C4432" s="24"/>
      <c r="J4432" s="43" t="str">
        <f t="shared" si="468"/>
        <v>1290 Daniel  1051</v>
      </c>
      <c r="L4432" s="43" t="str">
        <f t="shared" si="465"/>
        <v>2300 Daniel  426</v>
      </c>
      <c r="N4432" s="43" t="str">
        <f t="shared" si="466"/>
        <v>2000 Yeshua  426</v>
      </c>
      <c r="O4432" s="42" t="str">
        <f t="shared" si="467"/>
        <v>3000 Yeshua  426</v>
      </c>
    </row>
    <row r="4433" spans="1:15">
      <c r="A4433" s="14" t="str">
        <f t="shared" si="469"/>
        <v>4426 YB</v>
      </c>
      <c r="B4433" s="15" t="str">
        <f t="shared" si="470"/>
        <v>452 AD</v>
      </c>
      <c r="C4433" s="24"/>
      <c r="J4433" s="43" t="str">
        <f t="shared" si="468"/>
        <v>1290 Daniel  1052</v>
      </c>
      <c r="L4433" s="43" t="str">
        <f t="shared" si="465"/>
        <v>2300 Daniel  427</v>
      </c>
      <c r="N4433" s="43" t="str">
        <f t="shared" si="466"/>
        <v>2000 Yeshua  427</v>
      </c>
      <c r="O4433" s="42" t="str">
        <f t="shared" si="467"/>
        <v>3000 Yeshua  427</v>
      </c>
    </row>
    <row r="4434" spans="1:15">
      <c r="A4434" s="14" t="str">
        <f t="shared" si="469"/>
        <v>4427 YB</v>
      </c>
      <c r="B4434" s="15" t="str">
        <f t="shared" si="470"/>
        <v>453 AD</v>
      </c>
      <c r="C4434" s="24"/>
      <c r="J4434" s="43" t="str">
        <f t="shared" si="468"/>
        <v>1290 Daniel  1053</v>
      </c>
      <c r="L4434" s="43" t="str">
        <f t="shared" si="465"/>
        <v>2300 Daniel  428</v>
      </c>
      <c r="N4434" s="43" t="str">
        <f t="shared" si="466"/>
        <v>2000 Yeshua  428</v>
      </c>
      <c r="O4434" s="42" t="str">
        <f t="shared" si="467"/>
        <v>3000 Yeshua  428</v>
      </c>
    </row>
    <row r="4435" spans="1:15">
      <c r="A4435" s="14" t="str">
        <f t="shared" si="469"/>
        <v>4428 YB</v>
      </c>
      <c r="B4435" s="15" t="str">
        <f t="shared" si="470"/>
        <v>454 AD</v>
      </c>
      <c r="C4435" s="25" t="s">
        <v>97</v>
      </c>
      <c r="J4435" s="43" t="str">
        <f t="shared" si="468"/>
        <v>1290 Daniel  1054</v>
      </c>
      <c r="L4435" s="43" t="str">
        <f t="shared" si="465"/>
        <v>2300 Daniel  429</v>
      </c>
      <c r="N4435" s="43" t="str">
        <f t="shared" si="466"/>
        <v>2000 Yeshua  429</v>
      </c>
      <c r="O4435" s="42" t="str">
        <f t="shared" si="467"/>
        <v>3000 Yeshua  429</v>
      </c>
    </row>
    <row r="4436" spans="1:15">
      <c r="A4436" s="14" t="str">
        <f t="shared" si="469"/>
        <v>4429 YB</v>
      </c>
      <c r="B4436" s="15" t="str">
        <f t="shared" si="470"/>
        <v>455 AD</v>
      </c>
      <c r="C4436" s="24"/>
      <c r="J4436" s="43" t="str">
        <f t="shared" si="468"/>
        <v>1290 Daniel  1055</v>
      </c>
      <c r="L4436" s="43" t="str">
        <f t="shared" si="465"/>
        <v>2300 Daniel  430</v>
      </c>
      <c r="N4436" s="43" t="str">
        <f t="shared" si="466"/>
        <v>2000 Yeshua  430</v>
      </c>
      <c r="O4436" s="42" t="str">
        <f t="shared" si="467"/>
        <v>3000 Yeshua  430</v>
      </c>
    </row>
    <row r="4437" spans="1:15">
      <c r="A4437" s="14" t="str">
        <f t="shared" si="469"/>
        <v>4430 YB</v>
      </c>
      <c r="B4437" s="15" t="str">
        <f t="shared" si="470"/>
        <v>456 AD</v>
      </c>
      <c r="C4437" s="24"/>
      <c r="J4437" s="43" t="str">
        <f t="shared" si="468"/>
        <v>1290 Daniel  1056</v>
      </c>
      <c r="L4437" s="43" t="str">
        <f t="shared" si="465"/>
        <v>2300 Daniel  431</v>
      </c>
      <c r="N4437" s="43" t="str">
        <f t="shared" si="466"/>
        <v>2000 Yeshua  431</v>
      </c>
      <c r="O4437" s="42" t="str">
        <f t="shared" si="467"/>
        <v>3000 Yeshua  431</v>
      </c>
    </row>
    <row r="4438" spans="1:15">
      <c r="A4438" s="14" t="str">
        <f t="shared" si="469"/>
        <v>4431 YB</v>
      </c>
      <c r="B4438" s="15" t="str">
        <f t="shared" si="470"/>
        <v>457 AD</v>
      </c>
      <c r="C4438" s="24"/>
      <c r="J4438" s="43" t="str">
        <f t="shared" si="468"/>
        <v>1290 Daniel  1057</v>
      </c>
      <c r="L4438" s="43" t="str">
        <f t="shared" si="465"/>
        <v>2300 Daniel  432</v>
      </c>
      <c r="N4438" s="43" t="str">
        <f t="shared" si="466"/>
        <v>2000 Yeshua  432</v>
      </c>
      <c r="O4438" s="42" t="str">
        <f t="shared" si="467"/>
        <v>3000 Yeshua  432</v>
      </c>
    </row>
    <row r="4439" spans="1:15">
      <c r="A4439" s="14" t="str">
        <f t="shared" si="469"/>
        <v>4432 YB</v>
      </c>
      <c r="B4439" s="15" t="str">
        <f t="shared" si="470"/>
        <v>458 AD</v>
      </c>
      <c r="C4439" s="24"/>
      <c r="J4439" s="43" t="str">
        <f t="shared" si="468"/>
        <v>1290 Daniel  1058</v>
      </c>
      <c r="L4439" s="43" t="str">
        <f t="shared" si="465"/>
        <v>2300 Daniel  433</v>
      </c>
      <c r="N4439" s="43" t="str">
        <f t="shared" si="466"/>
        <v>2000 Yeshua  433</v>
      </c>
      <c r="O4439" s="42" t="str">
        <f t="shared" si="467"/>
        <v>3000 Yeshua  433</v>
      </c>
    </row>
    <row r="4440" spans="1:15">
      <c r="A4440" s="14" t="str">
        <f t="shared" si="469"/>
        <v>4433 YB</v>
      </c>
      <c r="B4440" s="15" t="str">
        <f t="shared" si="470"/>
        <v>459 AD</v>
      </c>
      <c r="C4440" s="24"/>
      <c r="J4440" s="43" t="str">
        <f t="shared" si="468"/>
        <v>1290 Daniel  1059</v>
      </c>
      <c r="L4440" s="43" t="str">
        <f t="shared" si="465"/>
        <v>2300 Daniel  434</v>
      </c>
      <c r="N4440" s="43" t="str">
        <f t="shared" si="466"/>
        <v>2000 Yeshua  434</v>
      </c>
      <c r="O4440" s="42" t="str">
        <f t="shared" si="467"/>
        <v>3000 Yeshua  434</v>
      </c>
    </row>
    <row r="4441" spans="1:15">
      <c r="A4441" s="14" t="str">
        <f t="shared" si="469"/>
        <v>4434 YB</v>
      </c>
      <c r="B4441" s="15" t="str">
        <f t="shared" si="470"/>
        <v>460 AD</v>
      </c>
      <c r="C4441" s="24"/>
      <c r="J4441" s="43" t="str">
        <f t="shared" si="468"/>
        <v>1290 Daniel  1060</v>
      </c>
      <c r="L4441" s="43" t="str">
        <f t="shared" si="465"/>
        <v>2300 Daniel  435</v>
      </c>
      <c r="N4441" s="43" t="str">
        <f t="shared" si="466"/>
        <v>2000 Yeshua  435</v>
      </c>
      <c r="O4441" s="42" t="str">
        <f t="shared" si="467"/>
        <v>3000 Yeshua  435</v>
      </c>
    </row>
    <row r="4442" spans="1:15">
      <c r="A4442" s="14" t="str">
        <f t="shared" si="469"/>
        <v>4435 YB</v>
      </c>
      <c r="B4442" s="15" t="str">
        <f t="shared" si="470"/>
        <v>461 AD</v>
      </c>
      <c r="C4442" s="25" t="s">
        <v>98</v>
      </c>
      <c r="J4442" s="43" t="str">
        <f t="shared" si="468"/>
        <v>1290 Daniel  1061</v>
      </c>
      <c r="L4442" s="43" t="str">
        <f t="shared" si="465"/>
        <v>2300 Daniel  436</v>
      </c>
      <c r="N4442" s="43" t="str">
        <f t="shared" si="466"/>
        <v>2000 Yeshua  436</v>
      </c>
      <c r="O4442" s="42" t="str">
        <f t="shared" si="467"/>
        <v>3000 Yeshua  436</v>
      </c>
    </row>
    <row r="4443" spans="1:15">
      <c r="A4443" s="14" t="str">
        <f t="shared" si="469"/>
        <v>4436 YB</v>
      </c>
      <c r="B4443" s="15" t="str">
        <f t="shared" si="470"/>
        <v>462 AD</v>
      </c>
      <c r="C4443" s="24"/>
      <c r="J4443" s="43" t="str">
        <f t="shared" si="468"/>
        <v>1290 Daniel  1062</v>
      </c>
      <c r="L4443" s="43" t="str">
        <f t="shared" si="465"/>
        <v>2300 Daniel  437</v>
      </c>
      <c r="N4443" s="43" t="str">
        <f t="shared" si="466"/>
        <v>2000 Yeshua  437</v>
      </c>
      <c r="O4443" s="42" t="str">
        <f t="shared" si="467"/>
        <v>3000 Yeshua  437</v>
      </c>
    </row>
    <row r="4444" spans="1:15">
      <c r="A4444" s="14" t="str">
        <f t="shared" si="469"/>
        <v>4437 YB</v>
      </c>
      <c r="B4444" s="15" t="str">
        <f t="shared" si="470"/>
        <v>463 AD</v>
      </c>
      <c r="C4444" s="24"/>
      <c r="J4444" s="43" t="str">
        <f t="shared" si="468"/>
        <v>1290 Daniel  1063</v>
      </c>
      <c r="L4444" s="43" t="str">
        <f t="shared" si="465"/>
        <v>2300 Daniel  438</v>
      </c>
      <c r="N4444" s="43" t="str">
        <f t="shared" si="466"/>
        <v>2000 Yeshua  438</v>
      </c>
      <c r="O4444" s="42" t="str">
        <f t="shared" si="467"/>
        <v>3000 Yeshua  438</v>
      </c>
    </row>
    <row r="4445" spans="1:15">
      <c r="A4445" s="14" t="str">
        <f t="shared" si="469"/>
        <v>4438 YB</v>
      </c>
      <c r="B4445" s="15" t="str">
        <f t="shared" si="470"/>
        <v>464 AD</v>
      </c>
      <c r="C4445" s="24"/>
      <c r="J4445" s="43" t="str">
        <f t="shared" si="468"/>
        <v>1290 Daniel  1064</v>
      </c>
      <c r="L4445" s="43" t="str">
        <f t="shared" si="465"/>
        <v>2300 Daniel  439</v>
      </c>
      <c r="N4445" s="43" t="str">
        <f t="shared" si="466"/>
        <v>2000 Yeshua  439</v>
      </c>
      <c r="O4445" s="42" t="str">
        <f t="shared" si="467"/>
        <v>3000 Yeshua  439</v>
      </c>
    </row>
    <row r="4446" spans="1:15">
      <c r="A4446" s="14" t="str">
        <f t="shared" si="469"/>
        <v>4439 YB</v>
      </c>
      <c r="B4446" s="15" t="str">
        <f t="shared" si="470"/>
        <v>465 AD</v>
      </c>
      <c r="C4446" s="24"/>
      <c r="J4446" s="43" t="str">
        <f t="shared" si="468"/>
        <v>1290 Daniel  1065</v>
      </c>
      <c r="L4446" s="43" t="str">
        <f t="shared" si="465"/>
        <v>2300 Daniel  440</v>
      </c>
      <c r="N4446" s="43" t="str">
        <f t="shared" si="466"/>
        <v>2000 Yeshua  440</v>
      </c>
      <c r="O4446" s="42" t="str">
        <f t="shared" si="467"/>
        <v>3000 Yeshua  440</v>
      </c>
    </row>
    <row r="4447" spans="1:15">
      <c r="A4447" s="14" t="str">
        <f t="shared" si="469"/>
        <v>4440 YB</v>
      </c>
      <c r="B4447" s="15" t="str">
        <f t="shared" si="470"/>
        <v>466 AD</v>
      </c>
      <c r="C4447" s="24"/>
      <c r="J4447" s="43" t="str">
        <f t="shared" si="468"/>
        <v>1290 Daniel  1066</v>
      </c>
      <c r="L4447" s="43" t="str">
        <f t="shared" si="465"/>
        <v>2300 Daniel  441</v>
      </c>
      <c r="N4447" s="43" t="str">
        <f t="shared" si="466"/>
        <v>2000 Yeshua  441</v>
      </c>
      <c r="O4447" s="42" t="str">
        <f t="shared" si="467"/>
        <v>3000 Yeshua  441</v>
      </c>
    </row>
    <row r="4448" spans="1:15">
      <c r="A4448" s="14" t="str">
        <f t="shared" si="469"/>
        <v>4441 YB</v>
      </c>
      <c r="B4448" s="15" t="str">
        <f t="shared" si="470"/>
        <v>467 AD</v>
      </c>
      <c r="C4448" s="24"/>
      <c r="J4448" s="43" t="str">
        <f t="shared" si="468"/>
        <v>1290 Daniel  1067</v>
      </c>
      <c r="L4448" s="43" t="str">
        <f t="shared" si="465"/>
        <v>2300 Daniel  442</v>
      </c>
      <c r="N4448" s="43" t="str">
        <f t="shared" si="466"/>
        <v>2000 Yeshua  442</v>
      </c>
      <c r="O4448" s="42" t="str">
        <f t="shared" si="467"/>
        <v>3000 Yeshua  442</v>
      </c>
    </row>
    <row r="4449" spans="1:15">
      <c r="A4449" s="14" t="str">
        <f t="shared" si="469"/>
        <v>4442 YB</v>
      </c>
      <c r="B4449" s="15" t="str">
        <f t="shared" si="470"/>
        <v>468 AD</v>
      </c>
      <c r="C4449" s="25" t="s">
        <v>99</v>
      </c>
      <c r="J4449" s="43" t="str">
        <f t="shared" si="468"/>
        <v>1290 Daniel  1068</v>
      </c>
      <c r="L4449" s="43" t="str">
        <f t="shared" si="465"/>
        <v>2300 Daniel  443</v>
      </c>
      <c r="N4449" s="43" t="str">
        <f t="shared" si="466"/>
        <v>2000 Yeshua  443</v>
      </c>
      <c r="O4449" s="42" t="str">
        <f t="shared" si="467"/>
        <v>3000 Yeshua  443</v>
      </c>
    </row>
    <row r="4450" spans="1:15">
      <c r="A4450" s="14" t="str">
        <f t="shared" si="469"/>
        <v>4443 YB</v>
      </c>
      <c r="B4450" s="15" t="str">
        <f t="shared" si="470"/>
        <v>469 AD</v>
      </c>
      <c r="C4450" s="24"/>
      <c r="J4450" s="43" t="str">
        <f t="shared" si="468"/>
        <v>1290 Daniel  1069</v>
      </c>
      <c r="L4450" s="43" t="str">
        <f t="shared" si="465"/>
        <v>2300 Daniel  444</v>
      </c>
      <c r="N4450" s="43" t="str">
        <f t="shared" si="466"/>
        <v>2000 Yeshua  444</v>
      </c>
      <c r="O4450" s="42" t="str">
        <f t="shared" si="467"/>
        <v>3000 Yeshua  444</v>
      </c>
    </row>
    <row r="4451" spans="1:15">
      <c r="A4451" s="14" t="str">
        <f t="shared" si="469"/>
        <v>4444 YB</v>
      </c>
      <c r="B4451" s="15" t="str">
        <f t="shared" si="470"/>
        <v>470 AD</v>
      </c>
      <c r="C4451" s="24"/>
      <c r="J4451" s="43" t="str">
        <f t="shared" si="468"/>
        <v>1290 Daniel  1070</v>
      </c>
      <c r="L4451" s="43" t="str">
        <f t="shared" si="465"/>
        <v>2300 Daniel  445</v>
      </c>
      <c r="N4451" s="43" t="str">
        <f t="shared" si="466"/>
        <v>2000 Yeshua  445</v>
      </c>
      <c r="O4451" s="42" t="str">
        <f t="shared" si="467"/>
        <v>3000 Yeshua  445</v>
      </c>
    </row>
    <row r="4452" spans="1:15">
      <c r="A4452" s="14" t="str">
        <f t="shared" si="469"/>
        <v>4445 YB</v>
      </c>
      <c r="B4452" s="15" t="str">
        <f t="shared" si="470"/>
        <v>471 AD</v>
      </c>
      <c r="C4452" s="24"/>
      <c r="J4452" s="43" t="str">
        <f t="shared" si="468"/>
        <v>1290 Daniel  1071</v>
      </c>
      <c r="L4452" s="43" t="str">
        <f t="shared" si="465"/>
        <v>2300 Daniel  446</v>
      </c>
      <c r="N4452" s="43" t="str">
        <f t="shared" si="466"/>
        <v>2000 Yeshua  446</v>
      </c>
      <c r="O4452" s="42" t="str">
        <f t="shared" si="467"/>
        <v>3000 Yeshua  446</v>
      </c>
    </row>
    <row r="4453" spans="1:15">
      <c r="A4453" s="14" t="str">
        <f t="shared" si="469"/>
        <v>4446 YB</v>
      </c>
      <c r="B4453" s="15" t="str">
        <f t="shared" si="470"/>
        <v>472 AD</v>
      </c>
      <c r="C4453" s="24"/>
      <c r="J4453" s="43" t="str">
        <f t="shared" si="468"/>
        <v>1290 Daniel  1072</v>
      </c>
      <c r="L4453" s="43" t="str">
        <f t="shared" si="465"/>
        <v>2300 Daniel  447</v>
      </c>
      <c r="N4453" s="43" t="str">
        <f t="shared" si="466"/>
        <v>2000 Yeshua  447</v>
      </c>
      <c r="O4453" s="42" t="str">
        <f t="shared" si="467"/>
        <v>3000 Yeshua  447</v>
      </c>
    </row>
    <row r="4454" spans="1:15">
      <c r="A4454" s="14" t="str">
        <f t="shared" si="469"/>
        <v>4447 YB</v>
      </c>
      <c r="B4454" s="15" t="str">
        <f t="shared" si="470"/>
        <v>473 AD</v>
      </c>
      <c r="C4454" s="24"/>
      <c r="J4454" s="43" t="str">
        <f t="shared" si="468"/>
        <v>1290 Daniel  1073</v>
      </c>
      <c r="L4454" s="43" t="str">
        <f t="shared" si="465"/>
        <v>2300 Daniel  448</v>
      </c>
      <c r="N4454" s="43" t="str">
        <f t="shared" si="466"/>
        <v>2000 Yeshua  448</v>
      </c>
      <c r="O4454" s="42" t="str">
        <f t="shared" si="467"/>
        <v>3000 Yeshua  448</v>
      </c>
    </row>
    <row r="4455" spans="1:15">
      <c r="A4455" s="14" t="str">
        <f t="shared" si="469"/>
        <v>4448 YB</v>
      </c>
      <c r="B4455" s="15" t="str">
        <f t="shared" si="470"/>
        <v>474 AD</v>
      </c>
      <c r="C4455" s="24"/>
      <c r="J4455" s="43" t="str">
        <f t="shared" si="468"/>
        <v>1290 Daniel  1074</v>
      </c>
      <c r="L4455" s="43" t="str">
        <f t="shared" si="465"/>
        <v>2300 Daniel  449</v>
      </c>
      <c r="N4455" s="43" t="str">
        <f t="shared" si="466"/>
        <v>2000 Yeshua  449</v>
      </c>
      <c r="O4455" s="42" t="str">
        <f t="shared" si="467"/>
        <v>3000 Yeshua  449</v>
      </c>
    </row>
    <row r="4456" spans="1:15">
      <c r="A4456" s="14" t="str">
        <f t="shared" si="469"/>
        <v>4449 YB</v>
      </c>
      <c r="B4456" s="15" t="str">
        <f t="shared" si="470"/>
        <v>475 AD</v>
      </c>
      <c r="C4456" s="25" t="s">
        <v>100</v>
      </c>
      <c r="J4456" s="43" t="str">
        <f t="shared" si="468"/>
        <v>1290 Daniel  1075</v>
      </c>
      <c r="L4456" s="43" t="str">
        <f t="shared" ref="L4456:L4519" si="471">CONCATENATE(LEFT(L4455, SEARCH(" ", L4455, 10)), " ", RIGHT(L4455,LEN(L4455)-FIND(" ",L4455, 10))+1)</f>
        <v>2300 Daniel  450</v>
      </c>
      <c r="N4456" s="43" t="str">
        <f t="shared" ref="N4456:N4519" si="472">CONCATENATE(LEFT(N4455, SEARCH(" ", N4455, 10)), " ", RIGHT(N4455,LEN(N4455)-FIND(" ",N4455, 10))+1)</f>
        <v>2000 Yeshua  450</v>
      </c>
      <c r="O4456" s="42" t="str">
        <f t="shared" ref="O4456:O4519" si="473">CONCATENATE(LEFT(O4455, SEARCH(" ", O4455, 10)), " ", RIGHT(O4455,LEN(O4455)-FIND(" ",O4455, 10))+1)</f>
        <v>3000 Yeshua  450</v>
      </c>
    </row>
    <row r="4457" spans="1:15">
      <c r="A4457" s="14" t="str">
        <f t="shared" si="469"/>
        <v>4450 YB</v>
      </c>
      <c r="B4457" s="15" t="str">
        <f t="shared" si="470"/>
        <v>476 AD</v>
      </c>
      <c r="C4457" s="26" t="str">
        <f>CONCATENATE("Yovel ", RIGHT(C4407,LEN(C4407)-FIND(" ",C4407))+1)</f>
        <v>Yovel 89</v>
      </c>
      <c r="J4457" s="43" t="str">
        <f t="shared" si="468"/>
        <v>1290 Daniel  1076</v>
      </c>
      <c r="L4457" s="43" t="str">
        <f t="shared" si="471"/>
        <v>2300 Daniel  451</v>
      </c>
      <c r="N4457" s="43" t="str">
        <f t="shared" si="472"/>
        <v>2000 Yeshua  451</v>
      </c>
      <c r="O4457" s="42" t="str">
        <f t="shared" si="473"/>
        <v>3000 Yeshua  451</v>
      </c>
    </row>
    <row r="4458" spans="1:15">
      <c r="A4458" s="14" t="str">
        <f t="shared" si="469"/>
        <v>4451 YB</v>
      </c>
      <c r="B4458" s="15" t="str">
        <f t="shared" si="470"/>
        <v>477 AD</v>
      </c>
      <c r="C4458" s="3"/>
      <c r="J4458" s="43" t="str">
        <f t="shared" si="468"/>
        <v>1290 Daniel  1077</v>
      </c>
      <c r="L4458" s="43" t="str">
        <f t="shared" si="471"/>
        <v>2300 Daniel  452</v>
      </c>
      <c r="N4458" s="43" t="str">
        <f t="shared" si="472"/>
        <v>2000 Yeshua  452</v>
      </c>
      <c r="O4458" s="42" t="str">
        <f t="shared" si="473"/>
        <v>3000 Yeshua  452</v>
      </c>
    </row>
    <row r="4459" spans="1:15">
      <c r="A4459" s="14" t="str">
        <f t="shared" si="469"/>
        <v>4452 YB</v>
      </c>
      <c r="B4459" s="15" t="str">
        <f t="shared" si="470"/>
        <v>478 AD</v>
      </c>
      <c r="C4459" s="24"/>
      <c r="J4459" s="43" t="str">
        <f t="shared" si="468"/>
        <v>1290 Daniel  1078</v>
      </c>
      <c r="L4459" s="43" t="str">
        <f t="shared" si="471"/>
        <v>2300 Daniel  453</v>
      </c>
      <c r="N4459" s="43" t="str">
        <f t="shared" si="472"/>
        <v>2000 Yeshua  453</v>
      </c>
      <c r="O4459" s="42" t="str">
        <f t="shared" si="473"/>
        <v>3000 Yeshua  453</v>
      </c>
    </row>
    <row r="4460" spans="1:15">
      <c r="A4460" s="14" t="str">
        <f t="shared" si="469"/>
        <v>4453 YB</v>
      </c>
      <c r="B4460" s="15" t="str">
        <f t="shared" si="470"/>
        <v>479 AD</v>
      </c>
      <c r="C4460" s="24"/>
      <c r="J4460" s="43" t="str">
        <f t="shared" si="468"/>
        <v>1290 Daniel  1079</v>
      </c>
      <c r="L4460" s="43" t="str">
        <f t="shared" si="471"/>
        <v>2300 Daniel  454</v>
      </c>
      <c r="N4460" s="43" t="str">
        <f t="shared" si="472"/>
        <v>2000 Yeshua  454</v>
      </c>
      <c r="O4460" s="42" t="str">
        <f t="shared" si="473"/>
        <v>3000 Yeshua  454</v>
      </c>
    </row>
    <row r="4461" spans="1:15">
      <c r="A4461" s="14" t="str">
        <f t="shared" si="469"/>
        <v>4454 YB</v>
      </c>
      <c r="B4461" s="15" t="str">
        <f t="shared" si="470"/>
        <v>480 AD</v>
      </c>
      <c r="C4461" s="24"/>
      <c r="J4461" s="43" t="str">
        <f t="shared" si="468"/>
        <v>1290 Daniel  1080</v>
      </c>
      <c r="L4461" s="43" t="str">
        <f t="shared" si="471"/>
        <v>2300 Daniel  455</v>
      </c>
      <c r="N4461" s="43" t="str">
        <f t="shared" si="472"/>
        <v>2000 Yeshua  455</v>
      </c>
      <c r="O4461" s="42" t="str">
        <f t="shared" si="473"/>
        <v>3000 Yeshua  455</v>
      </c>
    </row>
    <row r="4462" spans="1:15">
      <c r="A4462" s="14" t="str">
        <f t="shared" si="469"/>
        <v>4455 YB</v>
      </c>
      <c r="B4462" s="15" t="str">
        <f t="shared" si="470"/>
        <v>481 AD</v>
      </c>
      <c r="C4462" s="24"/>
      <c r="J4462" s="43" t="str">
        <f t="shared" si="468"/>
        <v>1290 Daniel  1081</v>
      </c>
      <c r="L4462" s="43" t="str">
        <f t="shared" si="471"/>
        <v>2300 Daniel  456</v>
      </c>
      <c r="N4462" s="43" t="str">
        <f t="shared" si="472"/>
        <v>2000 Yeshua  456</v>
      </c>
      <c r="O4462" s="42" t="str">
        <f t="shared" si="473"/>
        <v>3000 Yeshua  456</v>
      </c>
    </row>
    <row r="4463" spans="1:15">
      <c r="A4463" s="14" t="str">
        <f t="shared" si="469"/>
        <v>4456 YB</v>
      </c>
      <c r="B4463" s="15" t="str">
        <f t="shared" si="470"/>
        <v>482 AD</v>
      </c>
      <c r="C4463" s="24"/>
      <c r="J4463" s="43" t="str">
        <f t="shared" si="468"/>
        <v>1290 Daniel  1082</v>
      </c>
      <c r="L4463" s="43" t="str">
        <f t="shared" si="471"/>
        <v>2300 Daniel  457</v>
      </c>
      <c r="N4463" s="43" t="str">
        <f t="shared" si="472"/>
        <v>2000 Yeshua  457</v>
      </c>
      <c r="O4463" s="42" t="str">
        <f t="shared" si="473"/>
        <v>3000 Yeshua  457</v>
      </c>
    </row>
    <row r="4464" spans="1:15">
      <c r="A4464" s="14" t="str">
        <f t="shared" si="469"/>
        <v>4457 YB</v>
      </c>
      <c r="B4464" s="15" t="str">
        <f t="shared" si="470"/>
        <v>483 AD</v>
      </c>
      <c r="C4464" s="25" t="s">
        <v>94</v>
      </c>
      <c r="J4464" s="43" t="str">
        <f t="shared" si="468"/>
        <v>1290 Daniel  1083</v>
      </c>
      <c r="L4464" s="43" t="str">
        <f t="shared" si="471"/>
        <v>2300 Daniel  458</v>
      </c>
      <c r="N4464" s="43" t="str">
        <f t="shared" si="472"/>
        <v>2000 Yeshua  458</v>
      </c>
      <c r="O4464" s="42" t="str">
        <f t="shared" si="473"/>
        <v>3000 Yeshua  458</v>
      </c>
    </row>
    <row r="4465" spans="1:15">
      <c r="A4465" s="14" t="str">
        <f t="shared" si="469"/>
        <v>4458 YB</v>
      </c>
      <c r="B4465" s="15" t="str">
        <f t="shared" si="470"/>
        <v>484 AD</v>
      </c>
      <c r="C4465" s="24"/>
      <c r="J4465" s="43" t="str">
        <f t="shared" si="468"/>
        <v>1290 Daniel  1084</v>
      </c>
      <c r="L4465" s="43" t="str">
        <f t="shared" si="471"/>
        <v>2300 Daniel  459</v>
      </c>
      <c r="N4465" s="43" t="str">
        <f t="shared" si="472"/>
        <v>2000 Yeshua  459</v>
      </c>
      <c r="O4465" s="42" t="str">
        <f t="shared" si="473"/>
        <v>3000 Yeshua  459</v>
      </c>
    </row>
    <row r="4466" spans="1:15">
      <c r="A4466" s="14" t="str">
        <f t="shared" si="469"/>
        <v>4459 YB</v>
      </c>
      <c r="B4466" s="15" t="str">
        <f t="shared" si="470"/>
        <v>485 AD</v>
      </c>
      <c r="C4466" s="24"/>
      <c r="J4466" s="43" t="str">
        <f t="shared" si="468"/>
        <v>1290 Daniel  1085</v>
      </c>
      <c r="L4466" s="43" t="str">
        <f t="shared" si="471"/>
        <v>2300 Daniel  460</v>
      </c>
      <c r="N4466" s="43" t="str">
        <f t="shared" si="472"/>
        <v>2000 Yeshua  460</v>
      </c>
      <c r="O4466" s="42" t="str">
        <f t="shared" si="473"/>
        <v>3000 Yeshua  460</v>
      </c>
    </row>
    <row r="4467" spans="1:15">
      <c r="A4467" s="14" t="str">
        <f t="shared" si="469"/>
        <v>4460 YB</v>
      </c>
      <c r="B4467" s="15" t="str">
        <f t="shared" si="470"/>
        <v>486 AD</v>
      </c>
      <c r="C4467" s="24"/>
      <c r="J4467" s="43" t="str">
        <f t="shared" si="468"/>
        <v>1290 Daniel  1086</v>
      </c>
      <c r="L4467" s="43" t="str">
        <f t="shared" si="471"/>
        <v>2300 Daniel  461</v>
      </c>
      <c r="N4467" s="43" t="str">
        <f t="shared" si="472"/>
        <v>2000 Yeshua  461</v>
      </c>
      <c r="O4467" s="42" t="str">
        <f t="shared" si="473"/>
        <v>3000 Yeshua  461</v>
      </c>
    </row>
    <row r="4468" spans="1:15">
      <c r="A4468" s="14" t="str">
        <f t="shared" si="469"/>
        <v>4461 YB</v>
      </c>
      <c r="B4468" s="15" t="str">
        <f t="shared" si="470"/>
        <v>487 AD</v>
      </c>
      <c r="C4468" s="24"/>
      <c r="J4468" s="43" t="str">
        <f t="shared" si="468"/>
        <v>1290 Daniel  1087</v>
      </c>
      <c r="L4468" s="43" t="str">
        <f t="shared" si="471"/>
        <v>2300 Daniel  462</v>
      </c>
      <c r="N4468" s="43" t="str">
        <f t="shared" si="472"/>
        <v>2000 Yeshua  462</v>
      </c>
      <c r="O4468" s="42" t="str">
        <f t="shared" si="473"/>
        <v>3000 Yeshua  462</v>
      </c>
    </row>
    <row r="4469" spans="1:15">
      <c r="A4469" s="14" t="str">
        <f t="shared" si="469"/>
        <v>4462 YB</v>
      </c>
      <c r="B4469" s="15" t="str">
        <f t="shared" si="470"/>
        <v>488 AD</v>
      </c>
      <c r="C4469" s="24"/>
      <c r="J4469" s="43" t="str">
        <f t="shared" si="468"/>
        <v>1290 Daniel  1088</v>
      </c>
      <c r="L4469" s="43" t="str">
        <f t="shared" si="471"/>
        <v>2300 Daniel  463</v>
      </c>
      <c r="N4469" s="43" t="str">
        <f t="shared" si="472"/>
        <v>2000 Yeshua  463</v>
      </c>
      <c r="O4469" s="42" t="str">
        <f t="shared" si="473"/>
        <v>3000 Yeshua  463</v>
      </c>
    </row>
    <row r="4470" spans="1:15">
      <c r="A4470" s="14" t="str">
        <f t="shared" si="469"/>
        <v>4463 YB</v>
      </c>
      <c r="B4470" s="15" t="str">
        <f t="shared" si="470"/>
        <v>489 AD</v>
      </c>
      <c r="C4470" s="24"/>
      <c r="J4470" s="43" t="str">
        <f t="shared" si="468"/>
        <v>1290 Daniel  1089</v>
      </c>
      <c r="L4470" s="43" t="str">
        <f t="shared" si="471"/>
        <v>2300 Daniel  464</v>
      </c>
      <c r="N4470" s="43" t="str">
        <f t="shared" si="472"/>
        <v>2000 Yeshua  464</v>
      </c>
      <c r="O4470" s="42" t="str">
        <f t="shared" si="473"/>
        <v>3000 Yeshua  464</v>
      </c>
    </row>
    <row r="4471" spans="1:15">
      <c r="A4471" s="14" t="str">
        <f t="shared" si="469"/>
        <v>4464 YB</v>
      </c>
      <c r="B4471" s="15" t="str">
        <f t="shared" si="470"/>
        <v>490 AD</v>
      </c>
      <c r="C4471" s="25" t="s">
        <v>95</v>
      </c>
      <c r="J4471" s="43" t="str">
        <f t="shared" ref="J4471:J4534" si="474">CONCATENATE(LEFT(J4470, SEARCH(" ", J4470, 10)), " ", RIGHT(J4470,LEN(J4470)-FIND(" ",J4470, 10))+1)</f>
        <v>1290 Daniel  1090</v>
      </c>
      <c r="L4471" s="43" t="str">
        <f t="shared" si="471"/>
        <v>2300 Daniel  465</v>
      </c>
      <c r="N4471" s="43" t="str">
        <f t="shared" si="472"/>
        <v>2000 Yeshua  465</v>
      </c>
      <c r="O4471" s="42" t="str">
        <f t="shared" si="473"/>
        <v>3000 Yeshua  465</v>
      </c>
    </row>
    <row r="4472" spans="1:15">
      <c r="A4472" s="14" t="str">
        <f t="shared" si="469"/>
        <v>4465 YB</v>
      </c>
      <c r="B4472" s="15" t="str">
        <f t="shared" si="470"/>
        <v>491 AD</v>
      </c>
      <c r="C4472" s="24"/>
      <c r="J4472" s="43" t="str">
        <f t="shared" si="474"/>
        <v>1290 Daniel  1091</v>
      </c>
      <c r="L4472" s="43" t="str">
        <f t="shared" si="471"/>
        <v>2300 Daniel  466</v>
      </c>
      <c r="N4472" s="43" t="str">
        <f t="shared" si="472"/>
        <v>2000 Yeshua  466</v>
      </c>
      <c r="O4472" s="42" t="str">
        <f t="shared" si="473"/>
        <v>3000 Yeshua  466</v>
      </c>
    </row>
    <row r="4473" spans="1:15">
      <c r="A4473" s="14" t="str">
        <f t="shared" si="469"/>
        <v>4466 YB</v>
      </c>
      <c r="B4473" s="15" t="str">
        <f t="shared" si="470"/>
        <v>492 AD</v>
      </c>
      <c r="C4473" s="24"/>
      <c r="J4473" s="43" t="str">
        <f t="shared" si="474"/>
        <v>1290 Daniel  1092</v>
      </c>
      <c r="L4473" s="43" t="str">
        <f t="shared" si="471"/>
        <v>2300 Daniel  467</v>
      </c>
      <c r="N4473" s="43" t="str">
        <f t="shared" si="472"/>
        <v>2000 Yeshua  467</v>
      </c>
      <c r="O4473" s="42" t="str">
        <f t="shared" si="473"/>
        <v>3000 Yeshua  467</v>
      </c>
    </row>
    <row r="4474" spans="1:15">
      <c r="A4474" s="14" t="str">
        <f t="shared" si="469"/>
        <v>4467 YB</v>
      </c>
      <c r="B4474" s="15" t="str">
        <f t="shared" si="470"/>
        <v>493 AD</v>
      </c>
      <c r="C4474" s="24"/>
      <c r="J4474" s="43" t="str">
        <f t="shared" si="474"/>
        <v>1290 Daniel  1093</v>
      </c>
      <c r="L4474" s="43" t="str">
        <f t="shared" si="471"/>
        <v>2300 Daniel  468</v>
      </c>
      <c r="N4474" s="43" t="str">
        <f t="shared" si="472"/>
        <v>2000 Yeshua  468</v>
      </c>
      <c r="O4474" s="42" t="str">
        <f t="shared" si="473"/>
        <v>3000 Yeshua  468</v>
      </c>
    </row>
    <row r="4475" spans="1:15">
      <c r="A4475" s="14" t="str">
        <f t="shared" si="469"/>
        <v>4468 YB</v>
      </c>
      <c r="B4475" s="15" t="str">
        <f t="shared" si="470"/>
        <v>494 AD</v>
      </c>
      <c r="C4475" s="24"/>
      <c r="J4475" s="43" t="str">
        <f t="shared" si="474"/>
        <v>1290 Daniel  1094</v>
      </c>
      <c r="L4475" s="43" t="str">
        <f t="shared" si="471"/>
        <v>2300 Daniel  469</v>
      </c>
      <c r="N4475" s="43" t="str">
        <f t="shared" si="472"/>
        <v>2000 Yeshua  469</v>
      </c>
      <c r="O4475" s="42" t="str">
        <f t="shared" si="473"/>
        <v>3000 Yeshua  469</v>
      </c>
    </row>
    <row r="4476" spans="1:15">
      <c r="A4476" s="14" t="str">
        <f t="shared" si="469"/>
        <v>4469 YB</v>
      </c>
      <c r="B4476" s="15" t="str">
        <f t="shared" si="470"/>
        <v>495 AD</v>
      </c>
      <c r="C4476" s="24"/>
      <c r="J4476" s="43" t="str">
        <f t="shared" si="474"/>
        <v>1290 Daniel  1095</v>
      </c>
      <c r="L4476" s="43" t="str">
        <f t="shared" si="471"/>
        <v>2300 Daniel  470</v>
      </c>
      <c r="N4476" s="43" t="str">
        <f t="shared" si="472"/>
        <v>2000 Yeshua  470</v>
      </c>
      <c r="O4476" s="42" t="str">
        <f t="shared" si="473"/>
        <v>3000 Yeshua  470</v>
      </c>
    </row>
    <row r="4477" spans="1:15">
      <c r="A4477" s="14" t="str">
        <f t="shared" si="469"/>
        <v>4470 YB</v>
      </c>
      <c r="B4477" s="15" t="str">
        <f t="shared" si="470"/>
        <v>496 AD</v>
      </c>
      <c r="C4477" s="24"/>
      <c r="J4477" s="43" t="str">
        <f t="shared" si="474"/>
        <v>1290 Daniel  1096</v>
      </c>
      <c r="L4477" s="43" t="str">
        <f t="shared" si="471"/>
        <v>2300 Daniel  471</v>
      </c>
      <c r="N4477" s="43" t="str">
        <f t="shared" si="472"/>
        <v>2000 Yeshua  471</v>
      </c>
      <c r="O4477" s="42" t="str">
        <f t="shared" si="473"/>
        <v>3000 Yeshua  471</v>
      </c>
    </row>
    <row r="4478" spans="1:15">
      <c r="A4478" s="14" t="str">
        <f t="shared" si="469"/>
        <v>4471 YB</v>
      </c>
      <c r="B4478" s="15" t="str">
        <f t="shared" si="470"/>
        <v>497 AD</v>
      </c>
      <c r="C4478" s="25" t="s">
        <v>96</v>
      </c>
      <c r="J4478" s="43" t="str">
        <f t="shared" si="474"/>
        <v>1290 Daniel  1097</v>
      </c>
      <c r="L4478" s="43" t="str">
        <f t="shared" si="471"/>
        <v>2300 Daniel  472</v>
      </c>
      <c r="N4478" s="43" t="str">
        <f t="shared" si="472"/>
        <v>2000 Yeshua  472</v>
      </c>
      <c r="O4478" s="42" t="str">
        <f t="shared" si="473"/>
        <v>3000 Yeshua  472</v>
      </c>
    </row>
    <row r="4479" spans="1:15">
      <c r="A4479" s="14" t="str">
        <f t="shared" si="469"/>
        <v>4472 YB</v>
      </c>
      <c r="B4479" s="15" t="str">
        <f t="shared" si="470"/>
        <v>498 AD</v>
      </c>
      <c r="C4479" s="24"/>
      <c r="J4479" s="43" t="str">
        <f t="shared" si="474"/>
        <v>1290 Daniel  1098</v>
      </c>
      <c r="L4479" s="43" t="str">
        <f t="shared" si="471"/>
        <v>2300 Daniel  473</v>
      </c>
      <c r="N4479" s="43" t="str">
        <f t="shared" si="472"/>
        <v>2000 Yeshua  473</v>
      </c>
      <c r="O4479" s="42" t="str">
        <f t="shared" si="473"/>
        <v>3000 Yeshua  473</v>
      </c>
    </row>
    <row r="4480" spans="1:15">
      <c r="A4480" s="14" t="str">
        <f t="shared" si="469"/>
        <v>4473 YB</v>
      </c>
      <c r="B4480" s="15" t="str">
        <f t="shared" si="470"/>
        <v>499 AD</v>
      </c>
      <c r="C4480" s="24"/>
      <c r="J4480" s="43" t="str">
        <f t="shared" si="474"/>
        <v>1290 Daniel  1099</v>
      </c>
      <c r="L4480" s="43" t="str">
        <f t="shared" si="471"/>
        <v>2300 Daniel  474</v>
      </c>
      <c r="N4480" s="43" t="str">
        <f t="shared" si="472"/>
        <v>2000 Yeshua  474</v>
      </c>
      <c r="O4480" s="42" t="str">
        <f t="shared" si="473"/>
        <v>3000 Yeshua  474</v>
      </c>
    </row>
    <row r="4481" spans="1:15">
      <c r="A4481" s="14" t="str">
        <f t="shared" ref="A4481:A4544" si="475">CONCATENATE(LEFT(A4480, SEARCH(" ", A4480, 1))+1, " YB")</f>
        <v>4474 YB</v>
      </c>
      <c r="B4481" s="15" t="str">
        <f t="shared" si="470"/>
        <v>500 AD</v>
      </c>
      <c r="C4481" s="24"/>
      <c r="J4481" s="43" t="str">
        <f t="shared" si="474"/>
        <v>1290 Daniel  1100</v>
      </c>
      <c r="L4481" s="43" t="str">
        <f t="shared" si="471"/>
        <v>2300 Daniel  475</v>
      </c>
      <c r="N4481" s="43" t="str">
        <f t="shared" si="472"/>
        <v>2000 Yeshua  475</v>
      </c>
      <c r="O4481" s="42" t="str">
        <f t="shared" si="473"/>
        <v>3000 Yeshua  475</v>
      </c>
    </row>
    <row r="4482" spans="1:15">
      <c r="A4482" s="14" t="str">
        <f t="shared" si="475"/>
        <v>4475 YB</v>
      </c>
      <c r="B4482" s="15" t="str">
        <f t="shared" si="470"/>
        <v>501 AD</v>
      </c>
      <c r="C4482" s="24"/>
      <c r="J4482" s="43" t="str">
        <f t="shared" si="474"/>
        <v>1290 Daniel  1101</v>
      </c>
      <c r="L4482" s="43" t="str">
        <f t="shared" si="471"/>
        <v>2300 Daniel  476</v>
      </c>
      <c r="N4482" s="43" t="str">
        <f t="shared" si="472"/>
        <v>2000 Yeshua  476</v>
      </c>
      <c r="O4482" s="42" t="str">
        <f t="shared" si="473"/>
        <v>3000 Yeshua  476</v>
      </c>
    </row>
    <row r="4483" spans="1:15">
      <c r="A4483" s="14" t="str">
        <f t="shared" si="475"/>
        <v>4476 YB</v>
      </c>
      <c r="B4483" s="15" t="str">
        <f t="shared" si="470"/>
        <v>502 AD</v>
      </c>
      <c r="C4483" s="24"/>
      <c r="J4483" s="43" t="str">
        <f t="shared" si="474"/>
        <v>1290 Daniel  1102</v>
      </c>
      <c r="L4483" s="43" t="str">
        <f t="shared" si="471"/>
        <v>2300 Daniel  477</v>
      </c>
      <c r="N4483" s="43" t="str">
        <f t="shared" si="472"/>
        <v>2000 Yeshua  477</v>
      </c>
      <c r="O4483" s="42" t="str">
        <f t="shared" si="473"/>
        <v>3000 Yeshua  477</v>
      </c>
    </row>
    <row r="4484" spans="1:15">
      <c r="A4484" s="14" t="str">
        <f t="shared" si="475"/>
        <v>4477 YB</v>
      </c>
      <c r="B4484" s="15" t="str">
        <f t="shared" si="470"/>
        <v>503 AD</v>
      </c>
      <c r="C4484" s="24"/>
      <c r="J4484" s="43" t="str">
        <f t="shared" si="474"/>
        <v>1290 Daniel  1103</v>
      </c>
      <c r="L4484" s="43" t="str">
        <f t="shared" si="471"/>
        <v>2300 Daniel  478</v>
      </c>
      <c r="N4484" s="43" t="str">
        <f t="shared" si="472"/>
        <v>2000 Yeshua  478</v>
      </c>
      <c r="O4484" s="42" t="str">
        <f t="shared" si="473"/>
        <v>3000 Yeshua  478</v>
      </c>
    </row>
    <row r="4485" spans="1:15">
      <c r="A4485" s="14" t="str">
        <f t="shared" si="475"/>
        <v>4478 YB</v>
      </c>
      <c r="B4485" s="15" t="str">
        <f t="shared" si="470"/>
        <v>504 AD</v>
      </c>
      <c r="C4485" s="25" t="s">
        <v>97</v>
      </c>
      <c r="J4485" s="43" t="str">
        <f t="shared" si="474"/>
        <v>1290 Daniel  1104</v>
      </c>
      <c r="L4485" s="43" t="str">
        <f t="shared" si="471"/>
        <v>2300 Daniel  479</v>
      </c>
      <c r="N4485" s="43" t="str">
        <f t="shared" si="472"/>
        <v>2000 Yeshua  479</v>
      </c>
      <c r="O4485" s="42" t="str">
        <f t="shared" si="473"/>
        <v>3000 Yeshua  479</v>
      </c>
    </row>
    <row r="4486" spans="1:15">
      <c r="A4486" s="14" t="str">
        <f t="shared" si="475"/>
        <v>4479 YB</v>
      </c>
      <c r="B4486" s="15" t="str">
        <f t="shared" si="470"/>
        <v>505 AD</v>
      </c>
      <c r="C4486" s="24"/>
      <c r="J4486" s="43" t="str">
        <f t="shared" si="474"/>
        <v>1290 Daniel  1105</v>
      </c>
      <c r="L4486" s="43" t="str">
        <f t="shared" si="471"/>
        <v>2300 Daniel  480</v>
      </c>
      <c r="N4486" s="43" t="str">
        <f t="shared" si="472"/>
        <v>2000 Yeshua  480</v>
      </c>
      <c r="O4486" s="42" t="str">
        <f t="shared" si="473"/>
        <v>3000 Yeshua  480</v>
      </c>
    </row>
    <row r="4487" spans="1:15">
      <c r="A4487" s="14" t="str">
        <f t="shared" si="475"/>
        <v>4480 YB</v>
      </c>
      <c r="B4487" s="15" t="str">
        <f t="shared" si="470"/>
        <v>506 AD</v>
      </c>
      <c r="C4487" s="24"/>
      <c r="J4487" s="43" t="str">
        <f t="shared" si="474"/>
        <v>1290 Daniel  1106</v>
      </c>
      <c r="L4487" s="43" t="str">
        <f t="shared" si="471"/>
        <v>2300 Daniel  481</v>
      </c>
      <c r="N4487" s="43" t="str">
        <f t="shared" si="472"/>
        <v>2000 Yeshua  481</v>
      </c>
      <c r="O4487" s="42" t="str">
        <f t="shared" si="473"/>
        <v>3000 Yeshua  481</v>
      </c>
    </row>
    <row r="4488" spans="1:15">
      <c r="A4488" s="14" t="str">
        <f t="shared" si="475"/>
        <v>4481 YB</v>
      </c>
      <c r="B4488" s="15" t="str">
        <f t="shared" ref="B4488:B4551" si="476">IF((LEFT(A4488, SEARCH(" ", A4488, 1))-3974)&lt;=0, CONCATENATE(3974-LEFT(A4488, SEARCH(" ", A4488, 1))+1, " BC"), CONCATENATE(LEFT(A4488, SEARCH(" ", A4488, 1))-3974, " AD"))</f>
        <v>507 AD</v>
      </c>
      <c r="C4488" s="24"/>
      <c r="J4488" s="43" t="str">
        <f t="shared" si="474"/>
        <v>1290 Daniel  1107</v>
      </c>
      <c r="L4488" s="43" t="str">
        <f t="shared" si="471"/>
        <v>2300 Daniel  482</v>
      </c>
      <c r="N4488" s="43" t="str">
        <f t="shared" si="472"/>
        <v>2000 Yeshua  482</v>
      </c>
      <c r="O4488" s="42" t="str">
        <f t="shared" si="473"/>
        <v>3000 Yeshua  482</v>
      </c>
    </row>
    <row r="4489" spans="1:15">
      <c r="A4489" s="14" t="str">
        <f t="shared" si="475"/>
        <v>4482 YB</v>
      </c>
      <c r="B4489" s="15" t="str">
        <f t="shared" si="476"/>
        <v>508 AD</v>
      </c>
      <c r="C4489" s="24"/>
      <c r="J4489" s="43" t="str">
        <f t="shared" si="474"/>
        <v>1290 Daniel  1108</v>
      </c>
      <c r="L4489" s="43" t="str">
        <f t="shared" si="471"/>
        <v>2300 Daniel  483</v>
      </c>
      <c r="N4489" s="43" t="str">
        <f t="shared" si="472"/>
        <v>2000 Yeshua  483</v>
      </c>
      <c r="O4489" s="42" t="str">
        <f t="shared" si="473"/>
        <v>3000 Yeshua  483</v>
      </c>
    </row>
    <row r="4490" spans="1:15">
      <c r="A4490" s="14" t="str">
        <f t="shared" si="475"/>
        <v>4483 YB</v>
      </c>
      <c r="B4490" s="15" t="str">
        <f t="shared" si="476"/>
        <v>509 AD</v>
      </c>
      <c r="C4490" s="24"/>
      <c r="J4490" s="43" t="str">
        <f t="shared" si="474"/>
        <v>1290 Daniel  1109</v>
      </c>
      <c r="L4490" s="43" t="str">
        <f t="shared" si="471"/>
        <v>2300 Daniel  484</v>
      </c>
      <c r="N4490" s="43" t="str">
        <f t="shared" si="472"/>
        <v>2000 Yeshua  484</v>
      </c>
      <c r="O4490" s="42" t="str">
        <f t="shared" si="473"/>
        <v>3000 Yeshua  484</v>
      </c>
    </row>
    <row r="4491" spans="1:15">
      <c r="A4491" s="14" t="str">
        <f t="shared" si="475"/>
        <v>4484 YB</v>
      </c>
      <c r="B4491" s="15" t="str">
        <f t="shared" si="476"/>
        <v>510 AD</v>
      </c>
      <c r="C4491" s="24"/>
      <c r="J4491" s="43" t="str">
        <f t="shared" si="474"/>
        <v>1290 Daniel  1110</v>
      </c>
      <c r="L4491" s="43" t="str">
        <f t="shared" si="471"/>
        <v>2300 Daniel  485</v>
      </c>
      <c r="N4491" s="43" t="str">
        <f t="shared" si="472"/>
        <v>2000 Yeshua  485</v>
      </c>
      <c r="O4491" s="42" t="str">
        <f t="shared" si="473"/>
        <v>3000 Yeshua  485</v>
      </c>
    </row>
    <row r="4492" spans="1:15">
      <c r="A4492" s="14" t="str">
        <f t="shared" si="475"/>
        <v>4485 YB</v>
      </c>
      <c r="B4492" s="15" t="str">
        <f t="shared" si="476"/>
        <v>511 AD</v>
      </c>
      <c r="C4492" s="25" t="s">
        <v>98</v>
      </c>
      <c r="J4492" s="43" t="str">
        <f t="shared" si="474"/>
        <v>1290 Daniel  1111</v>
      </c>
      <c r="L4492" s="43" t="str">
        <f t="shared" si="471"/>
        <v>2300 Daniel  486</v>
      </c>
      <c r="N4492" s="43" t="str">
        <f t="shared" si="472"/>
        <v>2000 Yeshua  486</v>
      </c>
      <c r="O4492" s="42" t="str">
        <f t="shared" si="473"/>
        <v>3000 Yeshua  486</v>
      </c>
    </row>
    <row r="4493" spans="1:15">
      <c r="A4493" s="14" t="str">
        <f t="shared" si="475"/>
        <v>4486 YB</v>
      </c>
      <c r="B4493" s="15" t="str">
        <f t="shared" si="476"/>
        <v>512 AD</v>
      </c>
      <c r="C4493" s="24"/>
      <c r="J4493" s="43" t="str">
        <f t="shared" si="474"/>
        <v>1290 Daniel  1112</v>
      </c>
      <c r="L4493" s="43" t="str">
        <f t="shared" si="471"/>
        <v>2300 Daniel  487</v>
      </c>
      <c r="N4493" s="43" t="str">
        <f t="shared" si="472"/>
        <v>2000 Yeshua  487</v>
      </c>
      <c r="O4493" s="42" t="str">
        <f t="shared" si="473"/>
        <v>3000 Yeshua  487</v>
      </c>
    </row>
    <row r="4494" spans="1:15">
      <c r="A4494" s="14" t="str">
        <f t="shared" si="475"/>
        <v>4487 YB</v>
      </c>
      <c r="B4494" s="15" t="str">
        <f t="shared" si="476"/>
        <v>513 AD</v>
      </c>
      <c r="C4494" s="24"/>
      <c r="J4494" s="43" t="str">
        <f t="shared" si="474"/>
        <v>1290 Daniel  1113</v>
      </c>
      <c r="L4494" s="43" t="str">
        <f t="shared" si="471"/>
        <v>2300 Daniel  488</v>
      </c>
      <c r="N4494" s="43" t="str">
        <f t="shared" si="472"/>
        <v>2000 Yeshua  488</v>
      </c>
      <c r="O4494" s="42" t="str">
        <f t="shared" si="473"/>
        <v>3000 Yeshua  488</v>
      </c>
    </row>
    <row r="4495" spans="1:15">
      <c r="A4495" s="14" t="str">
        <f t="shared" si="475"/>
        <v>4488 YB</v>
      </c>
      <c r="B4495" s="15" t="str">
        <f t="shared" si="476"/>
        <v>514 AD</v>
      </c>
      <c r="C4495" s="24"/>
      <c r="J4495" s="43" t="str">
        <f t="shared" si="474"/>
        <v>1290 Daniel  1114</v>
      </c>
      <c r="L4495" s="43" t="str">
        <f t="shared" si="471"/>
        <v>2300 Daniel  489</v>
      </c>
      <c r="N4495" s="43" t="str">
        <f t="shared" si="472"/>
        <v>2000 Yeshua  489</v>
      </c>
      <c r="O4495" s="42" t="str">
        <f t="shared" si="473"/>
        <v>3000 Yeshua  489</v>
      </c>
    </row>
    <row r="4496" spans="1:15">
      <c r="A4496" s="14" t="str">
        <f t="shared" si="475"/>
        <v>4489 YB</v>
      </c>
      <c r="B4496" s="15" t="str">
        <f t="shared" si="476"/>
        <v>515 AD</v>
      </c>
      <c r="C4496" s="24"/>
      <c r="J4496" s="43" t="str">
        <f t="shared" si="474"/>
        <v>1290 Daniel  1115</v>
      </c>
      <c r="L4496" s="43" t="str">
        <f t="shared" si="471"/>
        <v>2300 Daniel  490</v>
      </c>
      <c r="N4496" s="43" t="str">
        <f t="shared" si="472"/>
        <v>2000 Yeshua  490</v>
      </c>
      <c r="O4496" s="42" t="str">
        <f t="shared" si="473"/>
        <v>3000 Yeshua  490</v>
      </c>
    </row>
    <row r="4497" spans="1:15">
      <c r="A4497" s="14" t="str">
        <f t="shared" si="475"/>
        <v>4490 YB</v>
      </c>
      <c r="B4497" s="15" t="str">
        <f t="shared" si="476"/>
        <v>516 AD</v>
      </c>
      <c r="C4497" s="24"/>
      <c r="J4497" s="43" t="str">
        <f t="shared" si="474"/>
        <v>1290 Daniel  1116</v>
      </c>
      <c r="L4497" s="43" t="str">
        <f t="shared" si="471"/>
        <v>2300 Daniel  491</v>
      </c>
      <c r="N4497" s="43" t="str">
        <f t="shared" si="472"/>
        <v>2000 Yeshua  491</v>
      </c>
      <c r="O4497" s="42" t="str">
        <f t="shared" si="473"/>
        <v>3000 Yeshua  491</v>
      </c>
    </row>
    <row r="4498" spans="1:15">
      <c r="A4498" s="14" t="str">
        <f t="shared" si="475"/>
        <v>4491 YB</v>
      </c>
      <c r="B4498" s="15" t="str">
        <f t="shared" si="476"/>
        <v>517 AD</v>
      </c>
      <c r="C4498" s="24"/>
      <c r="J4498" s="43" t="str">
        <f t="shared" si="474"/>
        <v>1290 Daniel  1117</v>
      </c>
      <c r="L4498" s="43" t="str">
        <f t="shared" si="471"/>
        <v>2300 Daniel  492</v>
      </c>
      <c r="N4498" s="43" t="str">
        <f t="shared" si="472"/>
        <v>2000 Yeshua  492</v>
      </c>
      <c r="O4498" s="42" t="str">
        <f t="shared" si="473"/>
        <v>3000 Yeshua  492</v>
      </c>
    </row>
    <row r="4499" spans="1:15">
      <c r="A4499" s="14" t="str">
        <f t="shared" si="475"/>
        <v>4492 YB</v>
      </c>
      <c r="B4499" s="15" t="str">
        <f t="shared" si="476"/>
        <v>518 AD</v>
      </c>
      <c r="C4499" s="25" t="s">
        <v>99</v>
      </c>
      <c r="J4499" s="43" t="str">
        <f t="shared" si="474"/>
        <v>1290 Daniel  1118</v>
      </c>
      <c r="L4499" s="43" t="str">
        <f t="shared" si="471"/>
        <v>2300 Daniel  493</v>
      </c>
      <c r="N4499" s="43" t="str">
        <f t="shared" si="472"/>
        <v>2000 Yeshua  493</v>
      </c>
      <c r="O4499" s="42" t="str">
        <f t="shared" si="473"/>
        <v>3000 Yeshua  493</v>
      </c>
    </row>
    <row r="4500" spans="1:15">
      <c r="A4500" s="14" t="str">
        <f t="shared" si="475"/>
        <v>4493 YB</v>
      </c>
      <c r="B4500" s="15" t="str">
        <f t="shared" si="476"/>
        <v>519 AD</v>
      </c>
      <c r="C4500" s="24"/>
      <c r="J4500" s="43" t="str">
        <f t="shared" si="474"/>
        <v>1290 Daniel  1119</v>
      </c>
      <c r="L4500" s="43" t="str">
        <f t="shared" si="471"/>
        <v>2300 Daniel  494</v>
      </c>
      <c r="N4500" s="43" t="str">
        <f t="shared" si="472"/>
        <v>2000 Yeshua  494</v>
      </c>
      <c r="O4500" s="42" t="str">
        <f t="shared" si="473"/>
        <v>3000 Yeshua  494</v>
      </c>
    </row>
    <row r="4501" spans="1:15">
      <c r="A4501" s="14" t="str">
        <f t="shared" si="475"/>
        <v>4494 YB</v>
      </c>
      <c r="B4501" s="15" t="str">
        <f t="shared" si="476"/>
        <v>520 AD</v>
      </c>
      <c r="C4501" s="24"/>
      <c r="J4501" s="43" t="str">
        <f t="shared" si="474"/>
        <v>1290 Daniel  1120</v>
      </c>
      <c r="L4501" s="43" t="str">
        <f t="shared" si="471"/>
        <v>2300 Daniel  495</v>
      </c>
      <c r="N4501" s="43" t="str">
        <f t="shared" si="472"/>
        <v>2000 Yeshua  495</v>
      </c>
      <c r="O4501" s="42" t="str">
        <f t="shared" si="473"/>
        <v>3000 Yeshua  495</v>
      </c>
    </row>
    <row r="4502" spans="1:15">
      <c r="A4502" s="14" t="str">
        <f t="shared" si="475"/>
        <v>4495 YB</v>
      </c>
      <c r="B4502" s="15" t="str">
        <f t="shared" si="476"/>
        <v>521 AD</v>
      </c>
      <c r="C4502" s="24"/>
      <c r="D4502" s="52" t="s">
        <v>274</v>
      </c>
      <c r="E4502" s="53"/>
      <c r="F4502" s="53"/>
      <c r="J4502" s="43" t="str">
        <f t="shared" si="474"/>
        <v>1290 Daniel  1121</v>
      </c>
      <c r="L4502" s="43" t="str">
        <f t="shared" si="471"/>
        <v>2300 Daniel  496</v>
      </c>
      <c r="N4502" s="43" t="str">
        <f t="shared" si="472"/>
        <v>2000 Yeshua  496</v>
      </c>
      <c r="O4502" s="42" t="str">
        <f t="shared" si="473"/>
        <v>3000 Yeshua  496</v>
      </c>
    </row>
    <row r="4503" spans="1:15">
      <c r="A4503" s="14" t="str">
        <f t="shared" si="475"/>
        <v>4496 YB</v>
      </c>
      <c r="B4503" s="15" t="str">
        <f t="shared" si="476"/>
        <v>522 AD</v>
      </c>
      <c r="C4503" s="24"/>
      <c r="D4503" s="53"/>
      <c r="E4503" s="53"/>
      <c r="F4503" s="53"/>
      <c r="J4503" s="43" t="str">
        <f t="shared" si="474"/>
        <v>1290 Daniel  1122</v>
      </c>
      <c r="L4503" s="43" t="str">
        <f t="shared" si="471"/>
        <v>2300 Daniel  497</v>
      </c>
      <c r="N4503" s="43" t="str">
        <f t="shared" si="472"/>
        <v>2000 Yeshua  497</v>
      </c>
      <c r="O4503" s="42" t="str">
        <f t="shared" si="473"/>
        <v>3000 Yeshua  497</v>
      </c>
    </row>
    <row r="4504" spans="1:15">
      <c r="A4504" s="14" t="str">
        <f t="shared" si="475"/>
        <v>4497 YB</v>
      </c>
      <c r="B4504" s="15" t="str">
        <f t="shared" si="476"/>
        <v>523 AD</v>
      </c>
      <c r="C4504" s="24"/>
      <c r="D4504" s="53"/>
      <c r="E4504" s="53"/>
      <c r="F4504" s="53"/>
      <c r="J4504" s="43" t="str">
        <f t="shared" si="474"/>
        <v>1290 Daniel  1123</v>
      </c>
      <c r="L4504" s="43" t="str">
        <f t="shared" si="471"/>
        <v>2300 Daniel  498</v>
      </c>
      <c r="N4504" s="43" t="str">
        <f t="shared" si="472"/>
        <v>2000 Yeshua  498</v>
      </c>
      <c r="O4504" s="42" t="str">
        <f t="shared" si="473"/>
        <v>3000 Yeshua  498</v>
      </c>
    </row>
    <row r="4505" spans="1:15">
      <c r="A4505" s="14" t="str">
        <f t="shared" si="475"/>
        <v>4498 YB</v>
      </c>
      <c r="B4505" s="15" t="str">
        <f t="shared" si="476"/>
        <v>524 AD</v>
      </c>
      <c r="C4505" s="24"/>
      <c r="D4505" s="53"/>
      <c r="E4505" s="53"/>
      <c r="F4505" s="53"/>
      <c r="J4505" s="43" t="str">
        <f t="shared" si="474"/>
        <v>1290 Daniel  1124</v>
      </c>
      <c r="L4505" s="43" t="str">
        <f t="shared" si="471"/>
        <v>2300 Daniel  499</v>
      </c>
      <c r="N4505" s="43" t="str">
        <f t="shared" si="472"/>
        <v>2000 Yeshua  499</v>
      </c>
      <c r="O4505" s="42" t="str">
        <f t="shared" si="473"/>
        <v>3000 Yeshua  499</v>
      </c>
    </row>
    <row r="4506" spans="1:15">
      <c r="A4506" s="14" t="str">
        <f t="shared" si="475"/>
        <v>4499 YB</v>
      </c>
      <c r="B4506" s="15" t="str">
        <f t="shared" si="476"/>
        <v>525 AD</v>
      </c>
      <c r="C4506" s="25" t="s">
        <v>100</v>
      </c>
      <c r="D4506" s="53"/>
      <c r="E4506" s="53"/>
      <c r="F4506" s="53"/>
      <c r="J4506" s="43" t="str">
        <f t="shared" si="474"/>
        <v>1290 Daniel  1125</v>
      </c>
      <c r="L4506" s="43" t="str">
        <f t="shared" si="471"/>
        <v>2300 Daniel  500</v>
      </c>
      <c r="N4506" s="43" t="str">
        <f t="shared" si="472"/>
        <v>2000 Yeshua  500</v>
      </c>
      <c r="O4506" s="42" t="str">
        <f t="shared" si="473"/>
        <v>3000 Yeshua  500</v>
      </c>
    </row>
    <row r="4507" spans="1:15">
      <c r="A4507" s="14" t="str">
        <f t="shared" si="475"/>
        <v>4500 YB</v>
      </c>
      <c r="B4507" s="15" t="str">
        <f t="shared" si="476"/>
        <v>526 AD</v>
      </c>
      <c r="C4507" s="26" t="str">
        <f>CONCATENATE("Yovel ", RIGHT(C4457,LEN(C4457)-FIND(" ",C4457))+1)</f>
        <v>Yovel 90</v>
      </c>
      <c r="D4507" s="53"/>
      <c r="E4507" s="53"/>
      <c r="F4507" s="53"/>
      <c r="J4507" s="43" t="str">
        <f t="shared" si="474"/>
        <v>1290 Daniel  1126</v>
      </c>
      <c r="L4507" s="43" t="str">
        <f t="shared" si="471"/>
        <v>2300 Daniel  501</v>
      </c>
      <c r="N4507" s="43" t="str">
        <f t="shared" si="472"/>
        <v>2000 Yeshua  501</v>
      </c>
      <c r="O4507" s="42" t="str">
        <f t="shared" si="473"/>
        <v>3000 Yeshua  501</v>
      </c>
    </row>
    <row r="4508" spans="1:15">
      <c r="A4508" s="14" t="str">
        <f t="shared" si="475"/>
        <v>4501 YB</v>
      </c>
      <c r="B4508" s="15" t="str">
        <f t="shared" si="476"/>
        <v>527 AD</v>
      </c>
      <c r="C4508" s="3"/>
      <c r="D4508" s="53"/>
      <c r="E4508" s="53"/>
      <c r="F4508" s="53"/>
      <c r="J4508" s="43" t="str">
        <f t="shared" si="474"/>
        <v>1290 Daniel  1127</v>
      </c>
      <c r="L4508" s="43" t="str">
        <f t="shared" si="471"/>
        <v>2300 Daniel  502</v>
      </c>
      <c r="N4508" s="43" t="str">
        <f t="shared" si="472"/>
        <v>2000 Yeshua  502</v>
      </c>
      <c r="O4508" s="42" t="str">
        <f t="shared" si="473"/>
        <v>3000 Yeshua  502</v>
      </c>
    </row>
    <row r="4509" spans="1:15">
      <c r="A4509" s="14" t="str">
        <f t="shared" si="475"/>
        <v>4502 YB</v>
      </c>
      <c r="B4509" s="15" t="str">
        <f t="shared" si="476"/>
        <v>528 AD</v>
      </c>
      <c r="C4509" s="24"/>
      <c r="D4509" s="53"/>
      <c r="E4509" s="53"/>
      <c r="F4509" s="53"/>
      <c r="J4509" s="43" t="str">
        <f t="shared" si="474"/>
        <v>1290 Daniel  1128</v>
      </c>
      <c r="L4509" s="43" t="str">
        <f t="shared" si="471"/>
        <v>2300 Daniel  503</v>
      </c>
      <c r="N4509" s="43" t="str">
        <f t="shared" si="472"/>
        <v>2000 Yeshua  503</v>
      </c>
      <c r="O4509" s="42" t="str">
        <f t="shared" si="473"/>
        <v>3000 Yeshua  503</v>
      </c>
    </row>
    <row r="4510" spans="1:15">
      <c r="A4510" s="14" t="str">
        <f t="shared" si="475"/>
        <v>4503 YB</v>
      </c>
      <c r="B4510" s="15" t="str">
        <f t="shared" si="476"/>
        <v>529 AD</v>
      </c>
      <c r="C4510" s="24"/>
      <c r="D4510" s="53"/>
      <c r="E4510" s="53"/>
      <c r="F4510" s="53"/>
      <c r="J4510" s="43" t="str">
        <f t="shared" si="474"/>
        <v>1290 Daniel  1129</v>
      </c>
      <c r="L4510" s="43" t="str">
        <f t="shared" si="471"/>
        <v>2300 Daniel  504</v>
      </c>
      <c r="N4510" s="43" t="str">
        <f t="shared" si="472"/>
        <v>2000 Yeshua  504</v>
      </c>
      <c r="O4510" s="42" t="str">
        <f t="shared" si="473"/>
        <v>3000 Yeshua  504</v>
      </c>
    </row>
    <row r="4511" spans="1:15">
      <c r="A4511" s="14" t="str">
        <f t="shared" si="475"/>
        <v>4504 YB</v>
      </c>
      <c r="B4511" s="15" t="str">
        <f t="shared" si="476"/>
        <v>530 AD</v>
      </c>
      <c r="C4511" s="24"/>
      <c r="D4511" s="53"/>
      <c r="E4511" s="53"/>
      <c r="F4511" s="53"/>
      <c r="H4511" s="56" t="s">
        <v>275</v>
      </c>
      <c r="I4511" s="51"/>
      <c r="J4511" s="43" t="str">
        <f t="shared" si="474"/>
        <v>1290 Daniel  1130</v>
      </c>
      <c r="L4511" s="43" t="str">
        <f t="shared" si="471"/>
        <v>2300 Daniel  505</v>
      </c>
      <c r="N4511" s="43" t="str">
        <f t="shared" si="472"/>
        <v>2000 Yeshua  505</v>
      </c>
      <c r="O4511" s="42" t="str">
        <f t="shared" si="473"/>
        <v>3000 Yeshua  505</v>
      </c>
    </row>
    <row r="4512" spans="1:15">
      <c r="A4512" s="14" t="str">
        <f t="shared" si="475"/>
        <v>4505 YB</v>
      </c>
      <c r="B4512" s="15" t="str">
        <f t="shared" si="476"/>
        <v>531 AD</v>
      </c>
      <c r="C4512" s="24"/>
      <c r="D4512" s="53"/>
      <c r="E4512" s="53"/>
      <c r="F4512" s="53"/>
      <c r="H4512" s="51"/>
      <c r="I4512" s="51"/>
      <c r="J4512" s="43" t="str">
        <f t="shared" si="474"/>
        <v>1290 Daniel  1131</v>
      </c>
      <c r="L4512" s="43" t="str">
        <f t="shared" si="471"/>
        <v>2300 Daniel  506</v>
      </c>
      <c r="N4512" s="43" t="str">
        <f t="shared" si="472"/>
        <v>2000 Yeshua  506</v>
      </c>
      <c r="O4512" s="42" t="str">
        <f t="shared" si="473"/>
        <v>3000 Yeshua  506</v>
      </c>
    </row>
    <row r="4513" spans="1:15">
      <c r="A4513" s="14" t="str">
        <f t="shared" si="475"/>
        <v>4506 YB</v>
      </c>
      <c r="B4513" s="15" t="str">
        <f t="shared" si="476"/>
        <v>532 AD</v>
      </c>
      <c r="C4513" s="24"/>
      <c r="D4513" s="53"/>
      <c r="E4513" s="53"/>
      <c r="F4513" s="53"/>
      <c r="H4513" s="51"/>
      <c r="I4513" s="51"/>
      <c r="J4513" s="43" t="str">
        <f t="shared" si="474"/>
        <v>1290 Daniel  1132</v>
      </c>
      <c r="L4513" s="43" t="str">
        <f t="shared" si="471"/>
        <v>2300 Daniel  507</v>
      </c>
      <c r="N4513" s="43" t="str">
        <f t="shared" si="472"/>
        <v>2000 Yeshua  507</v>
      </c>
      <c r="O4513" s="42" t="str">
        <f t="shared" si="473"/>
        <v>3000 Yeshua  507</v>
      </c>
    </row>
    <row r="4514" spans="1:15">
      <c r="A4514" s="14" t="str">
        <f t="shared" si="475"/>
        <v>4507 YB</v>
      </c>
      <c r="B4514" s="15" t="str">
        <f t="shared" si="476"/>
        <v>533 AD</v>
      </c>
      <c r="C4514" s="25" t="s">
        <v>94</v>
      </c>
      <c r="D4514" s="53"/>
      <c r="E4514" s="53"/>
      <c r="F4514" s="53"/>
      <c r="H4514" s="51"/>
      <c r="I4514" s="51"/>
      <c r="J4514" s="43" t="str">
        <f t="shared" si="474"/>
        <v>1290 Daniel  1133</v>
      </c>
      <c r="L4514" s="43" t="str">
        <f t="shared" si="471"/>
        <v>2300 Daniel  508</v>
      </c>
      <c r="N4514" s="43" t="str">
        <f t="shared" si="472"/>
        <v>2000 Yeshua  508</v>
      </c>
      <c r="O4514" s="42" t="str">
        <f t="shared" si="473"/>
        <v>3000 Yeshua  508</v>
      </c>
    </row>
    <row r="4515" spans="1:15">
      <c r="A4515" s="14" t="str">
        <f t="shared" si="475"/>
        <v>4508 YB</v>
      </c>
      <c r="B4515" s="15" t="str">
        <f t="shared" si="476"/>
        <v>534 AD</v>
      </c>
      <c r="C4515" s="24"/>
      <c r="D4515" s="53"/>
      <c r="E4515" s="53"/>
      <c r="F4515" s="53"/>
      <c r="J4515" s="43" t="str">
        <f t="shared" si="474"/>
        <v>1290 Daniel  1134</v>
      </c>
      <c r="L4515" s="43" t="str">
        <f t="shared" si="471"/>
        <v>2300 Daniel  509</v>
      </c>
      <c r="N4515" s="43" t="str">
        <f t="shared" si="472"/>
        <v>2000 Yeshua  509</v>
      </c>
      <c r="O4515" s="42" t="str">
        <f t="shared" si="473"/>
        <v>3000 Yeshua  509</v>
      </c>
    </row>
    <row r="4516" spans="1:15">
      <c r="A4516" s="14" t="str">
        <f t="shared" si="475"/>
        <v>4509 YB</v>
      </c>
      <c r="B4516" s="15" t="str">
        <f t="shared" si="476"/>
        <v>535 AD</v>
      </c>
      <c r="C4516" s="24"/>
      <c r="D4516" s="53"/>
      <c r="E4516" s="53"/>
      <c r="F4516" s="53"/>
      <c r="H4516" s="50" t="s">
        <v>276</v>
      </c>
      <c r="J4516" s="43" t="str">
        <f t="shared" si="474"/>
        <v>1290 Daniel  1135</v>
      </c>
      <c r="L4516" s="43" t="str">
        <f t="shared" si="471"/>
        <v>2300 Daniel  510</v>
      </c>
      <c r="N4516" s="43" t="str">
        <f t="shared" si="472"/>
        <v>2000 Yeshua  510</v>
      </c>
      <c r="O4516" s="42" t="str">
        <f t="shared" si="473"/>
        <v>3000 Yeshua  510</v>
      </c>
    </row>
    <row r="4517" spans="1:15">
      <c r="A4517" s="14" t="str">
        <f t="shared" si="475"/>
        <v>4510 YB</v>
      </c>
      <c r="B4517" s="15" t="str">
        <f t="shared" si="476"/>
        <v>536 AD</v>
      </c>
      <c r="C4517" s="24"/>
      <c r="D4517" s="53"/>
      <c r="E4517" s="53"/>
      <c r="F4517" s="53"/>
      <c r="H4517" s="51"/>
      <c r="J4517" s="43" t="str">
        <f t="shared" si="474"/>
        <v>1290 Daniel  1136</v>
      </c>
      <c r="L4517" s="43" t="str">
        <f t="shared" si="471"/>
        <v>2300 Daniel  511</v>
      </c>
      <c r="N4517" s="43" t="str">
        <f t="shared" si="472"/>
        <v>2000 Yeshua  511</v>
      </c>
      <c r="O4517" s="42" t="str">
        <f t="shared" si="473"/>
        <v>3000 Yeshua  511</v>
      </c>
    </row>
    <row r="4518" spans="1:15">
      <c r="A4518" s="14" t="str">
        <f t="shared" si="475"/>
        <v>4511 YB</v>
      </c>
      <c r="B4518" s="15" t="str">
        <f t="shared" si="476"/>
        <v>537 AD</v>
      </c>
      <c r="C4518" s="24"/>
      <c r="H4518" s="51"/>
      <c r="J4518" s="43" t="str">
        <f t="shared" si="474"/>
        <v>1290 Daniel  1137</v>
      </c>
      <c r="L4518" s="43" t="str">
        <f t="shared" si="471"/>
        <v>2300 Daniel  512</v>
      </c>
      <c r="N4518" s="43" t="str">
        <f t="shared" si="472"/>
        <v>2000 Yeshua  512</v>
      </c>
      <c r="O4518" s="42" t="str">
        <f t="shared" si="473"/>
        <v>3000 Yeshua  512</v>
      </c>
    </row>
    <row r="4519" spans="1:15">
      <c r="A4519" s="14" t="str">
        <f t="shared" si="475"/>
        <v>4512 YB</v>
      </c>
      <c r="B4519" s="15" t="str">
        <f t="shared" si="476"/>
        <v>538 AD</v>
      </c>
      <c r="C4519" s="24"/>
      <c r="D4519" s="11" t="s">
        <v>273</v>
      </c>
      <c r="E4519" s="27"/>
      <c r="F4519" s="27"/>
      <c r="H4519" s="43" t="s">
        <v>271</v>
      </c>
      <c r="J4519" s="43" t="str">
        <f t="shared" si="474"/>
        <v>1290 Daniel  1138</v>
      </c>
      <c r="L4519" s="43" t="str">
        <f t="shared" si="471"/>
        <v>2300 Daniel  513</v>
      </c>
      <c r="N4519" s="43" t="str">
        <f t="shared" si="472"/>
        <v>2000 Yeshua  513</v>
      </c>
      <c r="O4519" s="42" t="str">
        <f t="shared" si="473"/>
        <v>3000 Yeshua  513</v>
      </c>
    </row>
    <row r="4520" spans="1:15">
      <c r="A4520" s="14" t="str">
        <f t="shared" si="475"/>
        <v>4513 YB</v>
      </c>
      <c r="B4520" s="15" t="str">
        <f t="shared" si="476"/>
        <v>539 AD</v>
      </c>
      <c r="C4520" s="24"/>
      <c r="H4520" s="43" t="str">
        <f t="shared" ref="H4520:H4583" si="477">CONCATENATE(LEFT(H4519, SEARCH(" ", H4519, 10)), " ", RIGHT(H4519,LEN(H4519)-FIND(" ",H4519, 10))+1)</f>
        <v>42 Persecution  2</v>
      </c>
      <c r="J4520" s="43" t="str">
        <f t="shared" si="474"/>
        <v>1290 Daniel  1139</v>
      </c>
      <c r="L4520" s="43" t="str">
        <f t="shared" ref="L4520:L4583" si="478">CONCATENATE(LEFT(L4519, SEARCH(" ", L4519, 10)), " ", RIGHT(L4519,LEN(L4519)-FIND(" ",L4519, 10))+1)</f>
        <v>2300 Daniel  514</v>
      </c>
      <c r="N4520" s="43" t="str">
        <f t="shared" ref="N4520:N4583" si="479">CONCATENATE(LEFT(N4519, SEARCH(" ", N4519, 10)), " ", RIGHT(N4519,LEN(N4519)-FIND(" ",N4519, 10))+1)</f>
        <v>2000 Yeshua  514</v>
      </c>
      <c r="O4520" s="42" t="str">
        <f t="shared" ref="O4520:O4583" si="480">CONCATENATE(LEFT(O4519, SEARCH(" ", O4519, 10)), " ", RIGHT(O4519,LEN(O4519)-FIND(" ",O4519, 10))+1)</f>
        <v>3000 Yeshua  514</v>
      </c>
    </row>
    <row r="4521" spans="1:15">
      <c r="A4521" s="14" t="str">
        <f t="shared" si="475"/>
        <v>4514 YB</v>
      </c>
      <c r="B4521" s="15" t="str">
        <f t="shared" si="476"/>
        <v>540 AD</v>
      </c>
      <c r="C4521" s="25" t="s">
        <v>95</v>
      </c>
      <c r="H4521" s="43" t="str">
        <f t="shared" si="477"/>
        <v>42 Persecution  3</v>
      </c>
      <c r="J4521" s="43" t="str">
        <f t="shared" si="474"/>
        <v>1290 Daniel  1140</v>
      </c>
      <c r="L4521" s="43" t="str">
        <f t="shared" si="478"/>
        <v>2300 Daniel  515</v>
      </c>
      <c r="N4521" s="43" t="str">
        <f t="shared" si="479"/>
        <v>2000 Yeshua  515</v>
      </c>
      <c r="O4521" s="42" t="str">
        <f t="shared" si="480"/>
        <v>3000 Yeshua  515</v>
      </c>
    </row>
    <row r="4522" spans="1:15">
      <c r="A4522" s="14" t="str">
        <f t="shared" si="475"/>
        <v>4515 YB</v>
      </c>
      <c r="B4522" s="15" t="str">
        <f t="shared" si="476"/>
        <v>541 AD</v>
      </c>
      <c r="C4522" s="24"/>
      <c r="H4522" s="43" t="str">
        <f t="shared" si="477"/>
        <v>42 Persecution  4</v>
      </c>
      <c r="J4522" s="43" t="str">
        <f t="shared" si="474"/>
        <v>1290 Daniel  1141</v>
      </c>
      <c r="L4522" s="43" t="str">
        <f t="shared" si="478"/>
        <v>2300 Daniel  516</v>
      </c>
      <c r="N4522" s="43" t="str">
        <f t="shared" si="479"/>
        <v>2000 Yeshua  516</v>
      </c>
      <c r="O4522" s="42" t="str">
        <f t="shared" si="480"/>
        <v>3000 Yeshua  516</v>
      </c>
    </row>
    <row r="4523" spans="1:15">
      <c r="A4523" s="14" t="str">
        <f t="shared" si="475"/>
        <v>4516 YB</v>
      </c>
      <c r="B4523" s="15" t="str">
        <f t="shared" si="476"/>
        <v>542 AD</v>
      </c>
      <c r="C4523" s="24"/>
      <c r="H4523" s="43" t="str">
        <f t="shared" si="477"/>
        <v>42 Persecution  5</v>
      </c>
      <c r="J4523" s="43" t="str">
        <f t="shared" si="474"/>
        <v>1290 Daniel  1142</v>
      </c>
      <c r="L4523" s="43" t="str">
        <f t="shared" si="478"/>
        <v>2300 Daniel  517</v>
      </c>
      <c r="N4523" s="43" t="str">
        <f t="shared" si="479"/>
        <v>2000 Yeshua  517</v>
      </c>
      <c r="O4523" s="42" t="str">
        <f t="shared" si="480"/>
        <v>3000 Yeshua  517</v>
      </c>
    </row>
    <row r="4524" spans="1:15">
      <c r="A4524" s="14" t="str">
        <f t="shared" si="475"/>
        <v>4517 YB</v>
      </c>
      <c r="B4524" s="15" t="str">
        <f t="shared" si="476"/>
        <v>543 AD</v>
      </c>
      <c r="C4524" s="24"/>
      <c r="H4524" s="43" t="str">
        <f t="shared" si="477"/>
        <v>42 Persecution  6</v>
      </c>
      <c r="J4524" s="43" t="str">
        <f t="shared" si="474"/>
        <v>1290 Daniel  1143</v>
      </c>
      <c r="L4524" s="43" t="str">
        <f t="shared" si="478"/>
        <v>2300 Daniel  518</v>
      </c>
      <c r="N4524" s="43" t="str">
        <f t="shared" si="479"/>
        <v>2000 Yeshua  518</v>
      </c>
      <c r="O4524" s="42" t="str">
        <f t="shared" si="480"/>
        <v>3000 Yeshua  518</v>
      </c>
    </row>
    <row r="4525" spans="1:15">
      <c r="A4525" s="14" t="str">
        <f t="shared" si="475"/>
        <v>4518 YB</v>
      </c>
      <c r="B4525" s="15" t="str">
        <f t="shared" si="476"/>
        <v>544 AD</v>
      </c>
      <c r="C4525" s="24"/>
      <c r="H4525" s="43" t="str">
        <f t="shared" si="477"/>
        <v>42 Persecution  7</v>
      </c>
      <c r="J4525" s="43" t="str">
        <f t="shared" si="474"/>
        <v>1290 Daniel  1144</v>
      </c>
      <c r="L4525" s="43" t="str">
        <f t="shared" si="478"/>
        <v>2300 Daniel  519</v>
      </c>
      <c r="N4525" s="43" t="str">
        <f t="shared" si="479"/>
        <v>2000 Yeshua  519</v>
      </c>
      <c r="O4525" s="42" t="str">
        <f t="shared" si="480"/>
        <v>3000 Yeshua  519</v>
      </c>
    </row>
    <row r="4526" spans="1:15">
      <c r="A4526" s="14" t="str">
        <f t="shared" si="475"/>
        <v>4519 YB</v>
      </c>
      <c r="B4526" s="15" t="str">
        <f t="shared" si="476"/>
        <v>545 AD</v>
      </c>
      <c r="C4526" s="24"/>
      <c r="H4526" s="43" t="str">
        <f t="shared" si="477"/>
        <v>42 Persecution  8</v>
      </c>
      <c r="J4526" s="43" t="str">
        <f t="shared" si="474"/>
        <v>1290 Daniel  1145</v>
      </c>
      <c r="L4526" s="43" t="str">
        <f t="shared" si="478"/>
        <v>2300 Daniel  520</v>
      </c>
      <c r="N4526" s="43" t="str">
        <f t="shared" si="479"/>
        <v>2000 Yeshua  520</v>
      </c>
      <c r="O4526" s="42" t="str">
        <f t="shared" si="480"/>
        <v>3000 Yeshua  520</v>
      </c>
    </row>
    <row r="4527" spans="1:15">
      <c r="A4527" s="14" t="str">
        <f t="shared" si="475"/>
        <v>4520 YB</v>
      </c>
      <c r="B4527" s="15" t="str">
        <f t="shared" si="476"/>
        <v>546 AD</v>
      </c>
      <c r="C4527" s="24"/>
      <c r="H4527" s="43" t="str">
        <f t="shared" si="477"/>
        <v>42 Persecution  9</v>
      </c>
      <c r="J4527" s="43" t="str">
        <f t="shared" si="474"/>
        <v>1290 Daniel  1146</v>
      </c>
      <c r="L4527" s="43" t="str">
        <f t="shared" si="478"/>
        <v>2300 Daniel  521</v>
      </c>
      <c r="N4527" s="43" t="str">
        <f t="shared" si="479"/>
        <v>2000 Yeshua  521</v>
      </c>
      <c r="O4527" s="42" t="str">
        <f t="shared" si="480"/>
        <v>3000 Yeshua  521</v>
      </c>
    </row>
    <row r="4528" spans="1:15">
      <c r="A4528" s="14" t="str">
        <f t="shared" si="475"/>
        <v>4521 YB</v>
      </c>
      <c r="B4528" s="15" t="str">
        <f t="shared" si="476"/>
        <v>547 AD</v>
      </c>
      <c r="C4528" s="25" t="s">
        <v>96</v>
      </c>
      <c r="H4528" s="43" t="str">
        <f t="shared" si="477"/>
        <v>42 Persecution  10</v>
      </c>
      <c r="J4528" s="43" t="str">
        <f t="shared" si="474"/>
        <v>1290 Daniel  1147</v>
      </c>
      <c r="L4528" s="43" t="str">
        <f t="shared" si="478"/>
        <v>2300 Daniel  522</v>
      </c>
      <c r="N4528" s="43" t="str">
        <f t="shared" si="479"/>
        <v>2000 Yeshua  522</v>
      </c>
      <c r="O4528" s="42" t="str">
        <f t="shared" si="480"/>
        <v>3000 Yeshua  522</v>
      </c>
    </row>
    <row r="4529" spans="1:15">
      <c r="A4529" s="14" t="str">
        <f t="shared" si="475"/>
        <v>4522 YB</v>
      </c>
      <c r="B4529" s="15" t="str">
        <f t="shared" si="476"/>
        <v>548 AD</v>
      </c>
      <c r="C4529" s="24"/>
      <c r="H4529" s="43" t="str">
        <f t="shared" si="477"/>
        <v>42 Persecution  11</v>
      </c>
      <c r="J4529" s="43" t="str">
        <f t="shared" si="474"/>
        <v>1290 Daniel  1148</v>
      </c>
      <c r="L4529" s="43" t="str">
        <f t="shared" si="478"/>
        <v>2300 Daniel  523</v>
      </c>
      <c r="N4529" s="43" t="str">
        <f t="shared" si="479"/>
        <v>2000 Yeshua  523</v>
      </c>
      <c r="O4529" s="42" t="str">
        <f t="shared" si="480"/>
        <v>3000 Yeshua  523</v>
      </c>
    </row>
    <row r="4530" spans="1:15">
      <c r="A4530" s="14" t="str">
        <f t="shared" si="475"/>
        <v>4523 YB</v>
      </c>
      <c r="B4530" s="15" t="str">
        <f t="shared" si="476"/>
        <v>549 AD</v>
      </c>
      <c r="C4530" s="24"/>
      <c r="H4530" s="43" t="str">
        <f t="shared" si="477"/>
        <v>42 Persecution  12</v>
      </c>
      <c r="J4530" s="43" t="str">
        <f t="shared" si="474"/>
        <v>1290 Daniel  1149</v>
      </c>
      <c r="L4530" s="43" t="str">
        <f t="shared" si="478"/>
        <v>2300 Daniel  524</v>
      </c>
      <c r="N4530" s="43" t="str">
        <f t="shared" si="479"/>
        <v>2000 Yeshua  524</v>
      </c>
      <c r="O4530" s="42" t="str">
        <f t="shared" si="480"/>
        <v>3000 Yeshua  524</v>
      </c>
    </row>
    <row r="4531" spans="1:15">
      <c r="A4531" s="14" t="str">
        <f t="shared" si="475"/>
        <v>4524 YB</v>
      </c>
      <c r="B4531" s="15" t="str">
        <f t="shared" si="476"/>
        <v>550 AD</v>
      </c>
      <c r="C4531" s="24"/>
      <c r="H4531" s="43" t="str">
        <f t="shared" si="477"/>
        <v>42 Persecution  13</v>
      </c>
      <c r="J4531" s="43" t="str">
        <f t="shared" si="474"/>
        <v>1290 Daniel  1150</v>
      </c>
      <c r="L4531" s="43" t="str">
        <f t="shared" si="478"/>
        <v>2300 Daniel  525</v>
      </c>
      <c r="N4531" s="43" t="str">
        <f t="shared" si="479"/>
        <v>2000 Yeshua  525</v>
      </c>
      <c r="O4531" s="42" t="str">
        <f t="shared" si="480"/>
        <v>3000 Yeshua  525</v>
      </c>
    </row>
    <row r="4532" spans="1:15">
      <c r="A4532" s="14" t="str">
        <f t="shared" si="475"/>
        <v>4525 YB</v>
      </c>
      <c r="B4532" s="15" t="str">
        <f t="shared" si="476"/>
        <v>551 AD</v>
      </c>
      <c r="C4532" s="24"/>
      <c r="H4532" s="43" t="str">
        <f t="shared" si="477"/>
        <v>42 Persecution  14</v>
      </c>
      <c r="J4532" s="43" t="str">
        <f t="shared" si="474"/>
        <v>1290 Daniel  1151</v>
      </c>
      <c r="L4532" s="43" t="str">
        <f t="shared" si="478"/>
        <v>2300 Daniel  526</v>
      </c>
      <c r="N4532" s="43" t="str">
        <f t="shared" si="479"/>
        <v>2000 Yeshua  526</v>
      </c>
      <c r="O4532" s="42" t="str">
        <f t="shared" si="480"/>
        <v>3000 Yeshua  526</v>
      </c>
    </row>
    <row r="4533" spans="1:15">
      <c r="A4533" s="14" t="str">
        <f t="shared" si="475"/>
        <v>4526 YB</v>
      </c>
      <c r="B4533" s="15" t="str">
        <f t="shared" si="476"/>
        <v>552 AD</v>
      </c>
      <c r="C4533" s="24"/>
      <c r="H4533" s="43" t="str">
        <f t="shared" si="477"/>
        <v>42 Persecution  15</v>
      </c>
      <c r="J4533" s="43" t="str">
        <f t="shared" si="474"/>
        <v>1290 Daniel  1152</v>
      </c>
      <c r="L4533" s="43" t="str">
        <f t="shared" si="478"/>
        <v>2300 Daniel  527</v>
      </c>
      <c r="N4533" s="43" t="str">
        <f t="shared" si="479"/>
        <v>2000 Yeshua  527</v>
      </c>
      <c r="O4533" s="42" t="str">
        <f t="shared" si="480"/>
        <v>3000 Yeshua  527</v>
      </c>
    </row>
    <row r="4534" spans="1:15">
      <c r="A4534" s="14" t="str">
        <f t="shared" si="475"/>
        <v>4527 YB</v>
      </c>
      <c r="B4534" s="15" t="str">
        <f t="shared" si="476"/>
        <v>553 AD</v>
      </c>
      <c r="C4534" s="24"/>
      <c r="H4534" s="43" t="str">
        <f t="shared" si="477"/>
        <v>42 Persecution  16</v>
      </c>
      <c r="J4534" s="43" t="str">
        <f t="shared" si="474"/>
        <v>1290 Daniel  1153</v>
      </c>
      <c r="L4534" s="43" t="str">
        <f t="shared" si="478"/>
        <v>2300 Daniel  528</v>
      </c>
      <c r="N4534" s="43" t="str">
        <f t="shared" si="479"/>
        <v>2000 Yeshua  528</v>
      </c>
      <c r="O4534" s="42" t="str">
        <f t="shared" si="480"/>
        <v>3000 Yeshua  528</v>
      </c>
    </row>
    <row r="4535" spans="1:15">
      <c r="A4535" s="14" t="str">
        <f t="shared" si="475"/>
        <v>4528 YB</v>
      </c>
      <c r="B4535" s="15" t="str">
        <f t="shared" si="476"/>
        <v>554 AD</v>
      </c>
      <c r="C4535" s="25" t="s">
        <v>97</v>
      </c>
      <c r="H4535" s="43" t="str">
        <f t="shared" si="477"/>
        <v>42 Persecution  17</v>
      </c>
      <c r="J4535" s="43" t="str">
        <f t="shared" ref="J4535:J4598" si="481">CONCATENATE(LEFT(J4534, SEARCH(" ", J4534, 10)), " ", RIGHT(J4534,LEN(J4534)-FIND(" ",J4534, 10))+1)</f>
        <v>1290 Daniel  1154</v>
      </c>
      <c r="L4535" s="43" t="str">
        <f t="shared" si="478"/>
        <v>2300 Daniel  529</v>
      </c>
      <c r="N4535" s="43" t="str">
        <f t="shared" si="479"/>
        <v>2000 Yeshua  529</v>
      </c>
      <c r="O4535" s="42" t="str">
        <f t="shared" si="480"/>
        <v>3000 Yeshua  529</v>
      </c>
    </row>
    <row r="4536" spans="1:15">
      <c r="A4536" s="14" t="str">
        <f t="shared" si="475"/>
        <v>4529 YB</v>
      </c>
      <c r="B4536" s="15" t="str">
        <f t="shared" si="476"/>
        <v>555 AD</v>
      </c>
      <c r="C4536" s="24"/>
      <c r="H4536" s="43" t="str">
        <f t="shared" si="477"/>
        <v>42 Persecution  18</v>
      </c>
      <c r="J4536" s="43" t="str">
        <f t="shared" si="481"/>
        <v>1290 Daniel  1155</v>
      </c>
      <c r="L4536" s="43" t="str">
        <f t="shared" si="478"/>
        <v>2300 Daniel  530</v>
      </c>
      <c r="N4536" s="43" t="str">
        <f t="shared" si="479"/>
        <v>2000 Yeshua  530</v>
      </c>
      <c r="O4536" s="42" t="str">
        <f t="shared" si="480"/>
        <v>3000 Yeshua  530</v>
      </c>
    </row>
    <row r="4537" spans="1:15">
      <c r="A4537" s="14" t="str">
        <f t="shared" si="475"/>
        <v>4530 YB</v>
      </c>
      <c r="B4537" s="15" t="str">
        <f t="shared" si="476"/>
        <v>556 AD</v>
      </c>
      <c r="C4537" s="24"/>
      <c r="H4537" s="43" t="str">
        <f t="shared" si="477"/>
        <v>42 Persecution  19</v>
      </c>
      <c r="J4537" s="43" t="str">
        <f t="shared" si="481"/>
        <v>1290 Daniel  1156</v>
      </c>
      <c r="L4537" s="43" t="str">
        <f t="shared" si="478"/>
        <v>2300 Daniel  531</v>
      </c>
      <c r="N4537" s="43" t="str">
        <f t="shared" si="479"/>
        <v>2000 Yeshua  531</v>
      </c>
      <c r="O4537" s="42" t="str">
        <f t="shared" si="480"/>
        <v>3000 Yeshua  531</v>
      </c>
    </row>
    <row r="4538" spans="1:15">
      <c r="A4538" s="14" t="str">
        <f t="shared" si="475"/>
        <v>4531 YB</v>
      </c>
      <c r="B4538" s="15" t="str">
        <f t="shared" si="476"/>
        <v>557 AD</v>
      </c>
      <c r="C4538" s="24"/>
      <c r="H4538" s="43" t="str">
        <f t="shared" si="477"/>
        <v>42 Persecution  20</v>
      </c>
      <c r="J4538" s="43" t="str">
        <f t="shared" si="481"/>
        <v>1290 Daniel  1157</v>
      </c>
      <c r="L4538" s="43" t="str">
        <f t="shared" si="478"/>
        <v>2300 Daniel  532</v>
      </c>
      <c r="N4538" s="43" t="str">
        <f t="shared" si="479"/>
        <v>2000 Yeshua  532</v>
      </c>
      <c r="O4538" s="42" t="str">
        <f t="shared" si="480"/>
        <v>3000 Yeshua  532</v>
      </c>
    </row>
    <row r="4539" spans="1:15">
      <c r="A4539" s="14" t="str">
        <f t="shared" si="475"/>
        <v>4532 YB</v>
      </c>
      <c r="B4539" s="15" t="str">
        <f t="shared" si="476"/>
        <v>558 AD</v>
      </c>
      <c r="C4539" s="24"/>
      <c r="H4539" s="43" t="str">
        <f t="shared" si="477"/>
        <v>42 Persecution  21</v>
      </c>
      <c r="J4539" s="43" t="str">
        <f t="shared" si="481"/>
        <v>1290 Daniel  1158</v>
      </c>
      <c r="L4539" s="43" t="str">
        <f t="shared" si="478"/>
        <v>2300 Daniel  533</v>
      </c>
      <c r="N4539" s="43" t="str">
        <f t="shared" si="479"/>
        <v>2000 Yeshua  533</v>
      </c>
      <c r="O4539" s="42" t="str">
        <f t="shared" si="480"/>
        <v>3000 Yeshua  533</v>
      </c>
    </row>
    <row r="4540" spans="1:15">
      <c r="A4540" s="14" t="str">
        <f t="shared" si="475"/>
        <v>4533 YB</v>
      </c>
      <c r="B4540" s="15" t="str">
        <f t="shared" si="476"/>
        <v>559 AD</v>
      </c>
      <c r="C4540" s="24"/>
      <c r="H4540" s="43" t="str">
        <f t="shared" si="477"/>
        <v>42 Persecution  22</v>
      </c>
      <c r="J4540" s="43" t="str">
        <f t="shared" si="481"/>
        <v>1290 Daniel  1159</v>
      </c>
      <c r="L4540" s="43" t="str">
        <f t="shared" si="478"/>
        <v>2300 Daniel  534</v>
      </c>
      <c r="N4540" s="43" t="str">
        <f t="shared" si="479"/>
        <v>2000 Yeshua  534</v>
      </c>
      <c r="O4540" s="42" t="str">
        <f t="shared" si="480"/>
        <v>3000 Yeshua  534</v>
      </c>
    </row>
    <row r="4541" spans="1:15">
      <c r="A4541" s="14" t="str">
        <f t="shared" si="475"/>
        <v>4534 YB</v>
      </c>
      <c r="B4541" s="15" t="str">
        <f t="shared" si="476"/>
        <v>560 AD</v>
      </c>
      <c r="C4541" s="24"/>
      <c r="H4541" s="43" t="str">
        <f t="shared" si="477"/>
        <v>42 Persecution  23</v>
      </c>
      <c r="J4541" s="43" t="str">
        <f t="shared" si="481"/>
        <v>1290 Daniel  1160</v>
      </c>
      <c r="L4541" s="43" t="str">
        <f t="shared" si="478"/>
        <v>2300 Daniel  535</v>
      </c>
      <c r="N4541" s="43" t="str">
        <f t="shared" si="479"/>
        <v>2000 Yeshua  535</v>
      </c>
      <c r="O4541" s="42" t="str">
        <f t="shared" si="480"/>
        <v>3000 Yeshua  535</v>
      </c>
    </row>
    <row r="4542" spans="1:15">
      <c r="A4542" s="14" t="str">
        <f t="shared" si="475"/>
        <v>4535 YB</v>
      </c>
      <c r="B4542" s="15" t="str">
        <f t="shared" si="476"/>
        <v>561 AD</v>
      </c>
      <c r="C4542" s="25" t="s">
        <v>98</v>
      </c>
      <c r="H4542" s="43" t="str">
        <f t="shared" si="477"/>
        <v>42 Persecution  24</v>
      </c>
      <c r="J4542" s="43" t="str">
        <f t="shared" si="481"/>
        <v>1290 Daniel  1161</v>
      </c>
      <c r="L4542" s="43" t="str">
        <f t="shared" si="478"/>
        <v>2300 Daniel  536</v>
      </c>
      <c r="N4542" s="43" t="str">
        <f t="shared" si="479"/>
        <v>2000 Yeshua  536</v>
      </c>
      <c r="O4542" s="42" t="str">
        <f t="shared" si="480"/>
        <v>3000 Yeshua  536</v>
      </c>
    </row>
    <row r="4543" spans="1:15">
      <c r="A4543" s="14" t="str">
        <f t="shared" si="475"/>
        <v>4536 YB</v>
      </c>
      <c r="B4543" s="15" t="str">
        <f t="shared" si="476"/>
        <v>562 AD</v>
      </c>
      <c r="C4543" s="24"/>
      <c r="H4543" s="43" t="str">
        <f t="shared" si="477"/>
        <v>42 Persecution  25</v>
      </c>
      <c r="J4543" s="43" t="str">
        <f t="shared" si="481"/>
        <v>1290 Daniel  1162</v>
      </c>
      <c r="L4543" s="43" t="str">
        <f t="shared" si="478"/>
        <v>2300 Daniel  537</v>
      </c>
      <c r="N4543" s="43" t="str">
        <f t="shared" si="479"/>
        <v>2000 Yeshua  537</v>
      </c>
      <c r="O4543" s="42" t="str">
        <f t="shared" si="480"/>
        <v>3000 Yeshua  537</v>
      </c>
    </row>
    <row r="4544" spans="1:15">
      <c r="A4544" s="14" t="str">
        <f t="shared" si="475"/>
        <v>4537 YB</v>
      </c>
      <c r="B4544" s="15" t="str">
        <f t="shared" si="476"/>
        <v>563 AD</v>
      </c>
      <c r="C4544" s="24"/>
      <c r="H4544" s="43" t="str">
        <f t="shared" si="477"/>
        <v>42 Persecution  26</v>
      </c>
      <c r="J4544" s="43" t="str">
        <f t="shared" si="481"/>
        <v>1290 Daniel  1163</v>
      </c>
      <c r="L4544" s="43" t="str">
        <f t="shared" si="478"/>
        <v>2300 Daniel  538</v>
      </c>
      <c r="N4544" s="43" t="str">
        <f t="shared" si="479"/>
        <v>2000 Yeshua  538</v>
      </c>
      <c r="O4544" s="42" t="str">
        <f t="shared" si="480"/>
        <v>3000 Yeshua  538</v>
      </c>
    </row>
    <row r="4545" spans="1:15">
      <c r="A4545" s="14" t="str">
        <f t="shared" ref="A4545:A4554" si="482">CONCATENATE(LEFT(A4544, SEARCH(" ", A4544, 1))+1, " YB")</f>
        <v>4538 YB</v>
      </c>
      <c r="B4545" s="15" t="str">
        <f t="shared" si="476"/>
        <v>564 AD</v>
      </c>
      <c r="C4545" s="24"/>
      <c r="H4545" s="43" t="str">
        <f t="shared" si="477"/>
        <v>42 Persecution  27</v>
      </c>
      <c r="J4545" s="43" t="str">
        <f t="shared" si="481"/>
        <v>1290 Daniel  1164</v>
      </c>
      <c r="L4545" s="43" t="str">
        <f t="shared" si="478"/>
        <v>2300 Daniel  539</v>
      </c>
      <c r="N4545" s="43" t="str">
        <f t="shared" si="479"/>
        <v>2000 Yeshua  539</v>
      </c>
      <c r="O4545" s="42" t="str">
        <f t="shared" si="480"/>
        <v>3000 Yeshua  539</v>
      </c>
    </row>
    <row r="4546" spans="1:15">
      <c r="A4546" s="14" t="str">
        <f t="shared" si="482"/>
        <v>4539 YB</v>
      </c>
      <c r="B4546" s="15" t="str">
        <f t="shared" si="476"/>
        <v>565 AD</v>
      </c>
      <c r="C4546" s="24"/>
      <c r="H4546" s="43" t="str">
        <f t="shared" si="477"/>
        <v>42 Persecution  28</v>
      </c>
      <c r="J4546" s="43" t="str">
        <f t="shared" si="481"/>
        <v>1290 Daniel  1165</v>
      </c>
      <c r="L4546" s="43" t="str">
        <f t="shared" si="478"/>
        <v>2300 Daniel  540</v>
      </c>
      <c r="N4546" s="43" t="str">
        <f t="shared" si="479"/>
        <v>2000 Yeshua  540</v>
      </c>
      <c r="O4546" s="42" t="str">
        <f t="shared" si="480"/>
        <v>3000 Yeshua  540</v>
      </c>
    </row>
    <row r="4547" spans="1:15">
      <c r="A4547" s="14" t="str">
        <f t="shared" si="482"/>
        <v>4540 YB</v>
      </c>
      <c r="B4547" s="15" t="str">
        <f t="shared" si="476"/>
        <v>566 AD</v>
      </c>
      <c r="C4547" s="24"/>
      <c r="H4547" s="43" t="str">
        <f t="shared" si="477"/>
        <v>42 Persecution  29</v>
      </c>
      <c r="J4547" s="43" t="str">
        <f t="shared" si="481"/>
        <v>1290 Daniel  1166</v>
      </c>
      <c r="L4547" s="43" t="str">
        <f t="shared" si="478"/>
        <v>2300 Daniel  541</v>
      </c>
      <c r="N4547" s="43" t="str">
        <f t="shared" si="479"/>
        <v>2000 Yeshua  541</v>
      </c>
      <c r="O4547" s="42" t="str">
        <f t="shared" si="480"/>
        <v>3000 Yeshua  541</v>
      </c>
    </row>
    <row r="4548" spans="1:15">
      <c r="A4548" s="14" t="str">
        <f t="shared" si="482"/>
        <v>4541 YB</v>
      </c>
      <c r="B4548" s="15" t="str">
        <f t="shared" si="476"/>
        <v>567 AD</v>
      </c>
      <c r="C4548" s="24"/>
      <c r="H4548" s="43" t="str">
        <f t="shared" si="477"/>
        <v>42 Persecution  30</v>
      </c>
      <c r="J4548" s="43" t="str">
        <f t="shared" si="481"/>
        <v>1290 Daniel  1167</v>
      </c>
      <c r="L4548" s="43" t="str">
        <f t="shared" si="478"/>
        <v>2300 Daniel  542</v>
      </c>
      <c r="N4548" s="43" t="str">
        <f t="shared" si="479"/>
        <v>2000 Yeshua  542</v>
      </c>
      <c r="O4548" s="42" t="str">
        <f t="shared" si="480"/>
        <v>3000 Yeshua  542</v>
      </c>
    </row>
    <row r="4549" spans="1:15">
      <c r="A4549" s="14" t="str">
        <f t="shared" si="482"/>
        <v>4542 YB</v>
      </c>
      <c r="B4549" s="15" t="str">
        <f t="shared" si="476"/>
        <v>568 AD</v>
      </c>
      <c r="C4549" s="25" t="s">
        <v>99</v>
      </c>
      <c r="H4549" s="43" t="str">
        <f t="shared" si="477"/>
        <v>42 Persecution  31</v>
      </c>
      <c r="J4549" s="43" t="str">
        <f t="shared" si="481"/>
        <v>1290 Daniel  1168</v>
      </c>
      <c r="L4549" s="43" t="str">
        <f t="shared" si="478"/>
        <v>2300 Daniel  543</v>
      </c>
      <c r="N4549" s="43" t="str">
        <f t="shared" si="479"/>
        <v>2000 Yeshua  543</v>
      </c>
      <c r="O4549" s="42" t="str">
        <f t="shared" si="480"/>
        <v>3000 Yeshua  543</v>
      </c>
    </row>
    <row r="4550" spans="1:15">
      <c r="A4550" s="14" t="str">
        <f t="shared" si="482"/>
        <v>4543 YB</v>
      </c>
      <c r="B4550" s="15" t="str">
        <f t="shared" si="476"/>
        <v>569 AD</v>
      </c>
      <c r="C4550" s="24"/>
      <c r="H4550" s="43" t="str">
        <f t="shared" si="477"/>
        <v>42 Persecution  32</v>
      </c>
      <c r="J4550" s="43" t="str">
        <f t="shared" si="481"/>
        <v>1290 Daniel  1169</v>
      </c>
      <c r="L4550" s="43" t="str">
        <f t="shared" si="478"/>
        <v>2300 Daniel  544</v>
      </c>
      <c r="N4550" s="43" t="str">
        <f t="shared" si="479"/>
        <v>2000 Yeshua  544</v>
      </c>
      <c r="O4550" s="42" t="str">
        <f t="shared" si="480"/>
        <v>3000 Yeshua  544</v>
      </c>
    </row>
    <row r="4551" spans="1:15">
      <c r="A4551" s="14" t="str">
        <f t="shared" si="482"/>
        <v>4544 YB</v>
      </c>
      <c r="B4551" s="15" t="str">
        <f t="shared" si="476"/>
        <v>570 AD</v>
      </c>
      <c r="C4551" s="24"/>
      <c r="H4551" s="43" t="str">
        <f t="shared" si="477"/>
        <v>42 Persecution  33</v>
      </c>
      <c r="J4551" s="43" t="str">
        <f t="shared" si="481"/>
        <v>1290 Daniel  1170</v>
      </c>
      <c r="L4551" s="43" t="str">
        <f t="shared" si="478"/>
        <v>2300 Daniel  545</v>
      </c>
      <c r="N4551" s="43" t="str">
        <f t="shared" si="479"/>
        <v>2000 Yeshua  545</v>
      </c>
      <c r="O4551" s="42" t="str">
        <f t="shared" si="480"/>
        <v>3000 Yeshua  545</v>
      </c>
    </row>
    <row r="4552" spans="1:15">
      <c r="A4552" s="14" t="str">
        <f t="shared" si="482"/>
        <v>4545 YB</v>
      </c>
      <c r="B4552" s="15" t="str">
        <f t="shared" ref="B4552:B4615" si="483">IF((LEFT(A4552, SEARCH(" ", A4552, 1))-3974)&lt;=0, CONCATENATE(3974-LEFT(A4552, SEARCH(" ", A4552, 1))+1, " BC"), CONCATENATE(LEFT(A4552, SEARCH(" ", A4552, 1))-3974, " AD"))</f>
        <v>571 AD</v>
      </c>
      <c r="C4552" s="24"/>
      <c r="H4552" s="43" t="str">
        <f t="shared" si="477"/>
        <v>42 Persecution  34</v>
      </c>
      <c r="J4552" s="43" t="str">
        <f t="shared" si="481"/>
        <v>1290 Daniel  1171</v>
      </c>
      <c r="L4552" s="43" t="str">
        <f t="shared" si="478"/>
        <v>2300 Daniel  546</v>
      </c>
      <c r="N4552" s="43" t="str">
        <f t="shared" si="479"/>
        <v>2000 Yeshua  546</v>
      </c>
      <c r="O4552" s="42" t="str">
        <f t="shared" si="480"/>
        <v>3000 Yeshua  546</v>
      </c>
    </row>
    <row r="4553" spans="1:15">
      <c r="A4553" s="14" t="str">
        <f t="shared" si="482"/>
        <v>4546 YB</v>
      </c>
      <c r="B4553" s="15" t="str">
        <f t="shared" si="483"/>
        <v>572 AD</v>
      </c>
      <c r="C4553" s="24"/>
      <c r="H4553" s="43" t="str">
        <f t="shared" si="477"/>
        <v>42 Persecution  35</v>
      </c>
      <c r="J4553" s="43" t="str">
        <f t="shared" si="481"/>
        <v>1290 Daniel  1172</v>
      </c>
      <c r="L4553" s="43" t="str">
        <f t="shared" si="478"/>
        <v>2300 Daniel  547</v>
      </c>
      <c r="N4553" s="43" t="str">
        <f t="shared" si="479"/>
        <v>2000 Yeshua  547</v>
      </c>
      <c r="O4553" s="42" t="str">
        <f t="shared" si="480"/>
        <v>3000 Yeshua  547</v>
      </c>
    </row>
    <row r="4554" spans="1:15">
      <c r="A4554" s="14" t="str">
        <f t="shared" si="482"/>
        <v>4547 YB</v>
      </c>
      <c r="B4554" s="15" t="str">
        <f t="shared" si="483"/>
        <v>573 AD</v>
      </c>
      <c r="C4554" s="24"/>
      <c r="H4554" s="43" t="str">
        <f t="shared" si="477"/>
        <v>42 Persecution  36</v>
      </c>
      <c r="J4554" s="43" t="str">
        <f t="shared" si="481"/>
        <v>1290 Daniel  1173</v>
      </c>
      <c r="L4554" s="43" t="str">
        <f t="shared" si="478"/>
        <v>2300 Daniel  548</v>
      </c>
      <c r="N4554" s="43" t="str">
        <f t="shared" si="479"/>
        <v>2000 Yeshua  548</v>
      </c>
      <c r="O4554" s="42" t="str">
        <f t="shared" si="480"/>
        <v>3000 Yeshua  548</v>
      </c>
    </row>
    <row r="4555" spans="1:15">
      <c r="A4555" s="14" t="str">
        <f t="shared" ref="A4555:A4618" si="484">CONCATENATE(LEFT(A4554, SEARCH(" ",A4554, 1))+1, " YB")</f>
        <v>4548 YB</v>
      </c>
      <c r="B4555" s="15" t="str">
        <f t="shared" si="483"/>
        <v>574 AD</v>
      </c>
      <c r="C4555" s="24"/>
      <c r="H4555" s="43" t="str">
        <f t="shared" si="477"/>
        <v>42 Persecution  37</v>
      </c>
      <c r="J4555" s="43" t="str">
        <f t="shared" si="481"/>
        <v>1290 Daniel  1174</v>
      </c>
      <c r="L4555" s="43" t="str">
        <f t="shared" si="478"/>
        <v>2300 Daniel  549</v>
      </c>
      <c r="N4555" s="43" t="str">
        <f t="shared" si="479"/>
        <v>2000 Yeshua  549</v>
      </c>
      <c r="O4555" s="42" t="str">
        <f t="shared" si="480"/>
        <v>3000 Yeshua  549</v>
      </c>
    </row>
    <row r="4556" spans="1:15">
      <c r="A4556" s="14" t="str">
        <f t="shared" si="484"/>
        <v>4549 YB</v>
      </c>
      <c r="B4556" s="15" t="str">
        <f t="shared" si="483"/>
        <v>575 AD</v>
      </c>
      <c r="C4556" s="25" t="s">
        <v>100</v>
      </c>
      <c r="H4556" s="43" t="str">
        <f t="shared" si="477"/>
        <v>42 Persecution  38</v>
      </c>
      <c r="J4556" s="43" t="str">
        <f t="shared" si="481"/>
        <v>1290 Daniel  1175</v>
      </c>
      <c r="L4556" s="43" t="str">
        <f t="shared" si="478"/>
        <v>2300 Daniel  550</v>
      </c>
      <c r="N4556" s="43" t="str">
        <f t="shared" si="479"/>
        <v>2000 Yeshua  550</v>
      </c>
      <c r="O4556" s="42" t="str">
        <f t="shared" si="480"/>
        <v>3000 Yeshua  550</v>
      </c>
    </row>
    <row r="4557" spans="1:15">
      <c r="A4557" s="14" t="str">
        <f t="shared" si="484"/>
        <v>4550 YB</v>
      </c>
      <c r="B4557" s="15" t="str">
        <f t="shared" si="483"/>
        <v>576 AD</v>
      </c>
      <c r="C4557" s="26" t="str">
        <f>CONCATENATE("Yovel ", RIGHT(C4507,LEN(C4507)-FIND(" ",C4507))+1)</f>
        <v>Yovel 91</v>
      </c>
      <c r="H4557" s="43" t="str">
        <f t="shared" si="477"/>
        <v>42 Persecution  39</v>
      </c>
      <c r="J4557" s="43" t="str">
        <f t="shared" si="481"/>
        <v>1290 Daniel  1176</v>
      </c>
      <c r="L4557" s="43" t="str">
        <f t="shared" si="478"/>
        <v>2300 Daniel  551</v>
      </c>
      <c r="N4557" s="43" t="str">
        <f t="shared" si="479"/>
        <v>2000 Yeshua  551</v>
      </c>
      <c r="O4557" s="42" t="str">
        <f t="shared" si="480"/>
        <v>3000 Yeshua  551</v>
      </c>
    </row>
    <row r="4558" spans="1:15">
      <c r="A4558" s="14" t="str">
        <f t="shared" si="484"/>
        <v>4551 YB</v>
      </c>
      <c r="B4558" s="15" t="str">
        <f t="shared" si="483"/>
        <v>577 AD</v>
      </c>
      <c r="C4558" s="3"/>
      <c r="H4558" s="43" t="str">
        <f t="shared" si="477"/>
        <v>42 Persecution  40</v>
      </c>
      <c r="J4558" s="43" t="str">
        <f t="shared" si="481"/>
        <v>1290 Daniel  1177</v>
      </c>
      <c r="L4558" s="43" t="str">
        <f t="shared" si="478"/>
        <v>2300 Daniel  552</v>
      </c>
      <c r="N4558" s="43" t="str">
        <f t="shared" si="479"/>
        <v>2000 Yeshua  552</v>
      </c>
      <c r="O4558" s="42" t="str">
        <f t="shared" si="480"/>
        <v>3000 Yeshua  552</v>
      </c>
    </row>
    <row r="4559" spans="1:15">
      <c r="A4559" s="14" t="str">
        <f t="shared" si="484"/>
        <v>4552 YB</v>
      </c>
      <c r="B4559" s="15" t="str">
        <f t="shared" si="483"/>
        <v>578 AD</v>
      </c>
      <c r="C4559" s="24"/>
      <c r="H4559" s="43" t="str">
        <f t="shared" si="477"/>
        <v>42 Persecution  41</v>
      </c>
      <c r="J4559" s="43" t="str">
        <f t="shared" si="481"/>
        <v>1290 Daniel  1178</v>
      </c>
      <c r="L4559" s="43" t="str">
        <f t="shared" si="478"/>
        <v>2300 Daniel  553</v>
      </c>
      <c r="N4559" s="43" t="str">
        <f t="shared" si="479"/>
        <v>2000 Yeshua  553</v>
      </c>
      <c r="O4559" s="42" t="str">
        <f t="shared" si="480"/>
        <v>3000 Yeshua  553</v>
      </c>
    </row>
    <row r="4560" spans="1:15">
      <c r="A4560" s="14" t="str">
        <f t="shared" si="484"/>
        <v>4553 YB</v>
      </c>
      <c r="B4560" s="15" t="str">
        <f t="shared" si="483"/>
        <v>579 AD</v>
      </c>
      <c r="C4560" s="24"/>
      <c r="H4560" s="43" t="str">
        <f t="shared" si="477"/>
        <v>42 Persecution  42</v>
      </c>
      <c r="J4560" s="43" t="str">
        <f t="shared" si="481"/>
        <v>1290 Daniel  1179</v>
      </c>
      <c r="L4560" s="43" t="str">
        <f t="shared" si="478"/>
        <v>2300 Daniel  554</v>
      </c>
      <c r="N4560" s="43" t="str">
        <f t="shared" si="479"/>
        <v>2000 Yeshua  554</v>
      </c>
      <c r="O4560" s="42" t="str">
        <f t="shared" si="480"/>
        <v>3000 Yeshua  554</v>
      </c>
    </row>
    <row r="4561" spans="1:15">
      <c r="A4561" s="14" t="str">
        <f t="shared" si="484"/>
        <v>4554 YB</v>
      </c>
      <c r="B4561" s="15" t="str">
        <f t="shared" si="483"/>
        <v>580 AD</v>
      </c>
      <c r="C4561" s="24"/>
      <c r="H4561" s="43" t="str">
        <f t="shared" si="477"/>
        <v>42 Persecution  43</v>
      </c>
      <c r="J4561" s="43" t="str">
        <f t="shared" si="481"/>
        <v>1290 Daniel  1180</v>
      </c>
      <c r="L4561" s="43" t="str">
        <f t="shared" si="478"/>
        <v>2300 Daniel  555</v>
      </c>
      <c r="N4561" s="43" t="str">
        <f t="shared" si="479"/>
        <v>2000 Yeshua  555</v>
      </c>
      <c r="O4561" s="42" t="str">
        <f t="shared" si="480"/>
        <v>3000 Yeshua  555</v>
      </c>
    </row>
    <row r="4562" spans="1:15">
      <c r="A4562" s="14" t="str">
        <f t="shared" si="484"/>
        <v>4555 YB</v>
      </c>
      <c r="B4562" s="15" t="str">
        <f t="shared" si="483"/>
        <v>581 AD</v>
      </c>
      <c r="C4562" s="24"/>
      <c r="H4562" s="43" t="str">
        <f t="shared" si="477"/>
        <v>42 Persecution  44</v>
      </c>
      <c r="J4562" s="43" t="str">
        <f t="shared" si="481"/>
        <v>1290 Daniel  1181</v>
      </c>
      <c r="L4562" s="43" t="str">
        <f t="shared" si="478"/>
        <v>2300 Daniel  556</v>
      </c>
      <c r="N4562" s="43" t="str">
        <f t="shared" si="479"/>
        <v>2000 Yeshua  556</v>
      </c>
      <c r="O4562" s="42" t="str">
        <f t="shared" si="480"/>
        <v>3000 Yeshua  556</v>
      </c>
    </row>
    <row r="4563" spans="1:15">
      <c r="A4563" s="14" t="str">
        <f t="shared" si="484"/>
        <v>4556 YB</v>
      </c>
      <c r="B4563" s="15" t="str">
        <f t="shared" si="483"/>
        <v>582 AD</v>
      </c>
      <c r="C4563" s="24"/>
      <c r="H4563" s="43" t="str">
        <f t="shared" si="477"/>
        <v>42 Persecution  45</v>
      </c>
      <c r="J4563" s="43" t="str">
        <f t="shared" si="481"/>
        <v>1290 Daniel  1182</v>
      </c>
      <c r="L4563" s="43" t="str">
        <f t="shared" si="478"/>
        <v>2300 Daniel  557</v>
      </c>
      <c r="N4563" s="43" t="str">
        <f t="shared" si="479"/>
        <v>2000 Yeshua  557</v>
      </c>
      <c r="O4563" s="42" t="str">
        <f t="shared" si="480"/>
        <v>3000 Yeshua  557</v>
      </c>
    </row>
    <row r="4564" spans="1:15">
      <c r="A4564" s="14" t="str">
        <f t="shared" si="484"/>
        <v>4557 YB</v>
      </c>
      <c r="B4564" s="15" t="str">
        <f t="shared" si="483"/>
        <v>583 AD</v>
      </c>
      <c r="C4564" s="25" t="s">
        <v>94</v>
      </c>
      <c r="H4564" s="43" t="str">
        <f t="shared" si="477"/>
        <v>42 Persecution  46</v>
      </c>
      <c r="J4564" s="43" t="str">
        <f t="shared" si="481"/>
        <v>1290 Daniel  1183</v>
      </c>
      <c r="L4564" s="43" t="str">
        <f t="shared" si="478"/>
        <v>2300 Daniel  558</v>
      </c>
      <c r="N4564" s="43" t="str">
        <f t="shared" si="479"/>
        <v>2000 Yeshua  558</v>
      </c>
      <c r="O4564" s="42" t="str">
        <f t="shared" si="480"/>
        <v>3000 Yeshua  558</v>
      </c>
    </row>
    <row r="4565" spans="1:15">
      <c r="A4565" s="14" t="str">
        <f t="shared" si="484"/>
        <v>4558 YB</v>
      </c>
      <c r="B4565" s="15" t="str">
        <f t="shared" si="483"/>
        <v>584 AD</v>
      </c>
      <c r="C4565" s="24"/>
      <c r="H4565" s="43" t="str">
        <f t="shared" si="477"/>
        <v>42 Persecution  47</v>
      </c>
      <c r="J4565" s="43" t="str">
        <f t="shared" si="481"/>
        <v>1290 Daniel  1184</v>
      </c>
      <c r="L4565" s="43" t="str">
        <f t="shared" si="478"/>
        <v>2300 Daniel  559</v>
      </c>
      <c r="N4565" s="43" t="str">
        <f t="shared" si="479"/>
        <v>2000 Yeshua  559</v>
      </c>
      <c r="O4565" s="42" t="str">
        <f t="shared" si="480"/>
        <v>3000 Yeshua  559</v>
      </c>
    </row>
    <row r="4566" spans="1:15">
      <c r="A4566" s="14" t="str">
        <f t="shared" si="484"/>
        <v>4559 YB</v>
      </c>
      <c r="B4566" s="15" t="str">
        <f t="shared" si="483"/>
        <v>585 AD</v>
      </c>
      <c r="C4566" s="24"/>
      <c r="H4566" s="43" t="str">
        <f t="shared" si="477"/>
        <v>42 Persecution  48</v>
      </c>
      <c r="J4566" s="43" t="str">
        <f t="shared" si="481"/>
        <v>1290 Daniel  1185</v>
      </c>
      <c r="L4566" s="43" t="str">
        <f t="shared" si="478"/>
        <v>2300 Daniel  560</v>
      </c>
      <c r="N4566" s="43" t="str">
        <f t="shared" si="479"/>
        <v>2000 Yeshua  560</v>
      </c>
      <c r="O4566" s="42" t="str">
        <f t="shared" si="480"/>
        <v>3000 Yeshua  560</v>
      </c>
    </row>
    <row r="4567" spans="1:15">
      <c r="A4567" s="14" t="str">
        <f t="shared" si="484"/>
        <v>4560 YB</v>
      </c>
      <c r="B4567" s="15" t="str">
        <f t="shared" si="483"/>
        <v>586 AD</v>
      </c>
      <c r="C4567" s="24"/>
      <c r="H4567" s="43" t="str">
        <f t="shared" si="477"/>
        <v>42 Persecution  49</v>
      </c>
      <c r="J4567" s="43" t="str">
        <f t="shared" si="481"/>
        <v>1290 Daniel  1186</v>
      </c>
      <c r="L4567" s="43" t="str">
        <f t="shared" si="478"/>
        <v>2300 Daniel  561</v>
      </c>
      <c r="N4567" s="43" t="str">
        <f t="shared" si="479"/>
        <v>2000 Yeshua  561</v>
      </c>
      <c r="O4567" s="42" t="str">
        <f t="shared" si="480"/>
        <v>3000 Yeshua  561</v>
      </c>
    </row>
    <row r="4568" spans="1:15">
      <c r="A4568" s="14" t="str">
        <f t="shared" si="484"/>
        <v>4561 YB</v>
      </c>
      <c r="B4568" s="15" t="str">
        <f t="shared" si="483"/>
        <v>587 AD</v>
      </c>
      <c r="C4568" s="24"/>
      <c r="H4568" s="43" t="str">
        <f t="shared" si="477"/>
        <v>42 Persecution  50</v>
      </c>
      <c r="J4568" s="43" t="str">
        <f t="shared" si="481"/>
        <v>1290 Daniel  1187</v>
      </c>
      <c r="L4568" s="43" t="str">
        <f t="shared" si="478"/>
        <v>2300 Daniel  562</v>
      </c>
      <c r="N4568" s="43" t="str">
        <f t="shared" si="479"/>
        <v>2000 Yeshua  562</v>
      </c>
      <c r="O4568" s="42" t="str">
        <f t="shared" si="480"/>
        <v>3000 Yeshua  562</v>
      </c>
    </row>
    <row r="4569" spans="1:15">
      <c r="A4569" s="14" t="str">
        <f t="shared" si="484"/>
        <v>4562 YB</v>
      </c>
      <c r="B4569" s="15" t="str">
        <f t="shared" si="483"/>
        <v>588 AD</v>
      </c>
      <c r="C4569" s="24"/>
      <c r="H4569" s="43" t="str">
        <f t="shared" si="477"/>
        <v>42 Persecution  51</v>
      </c>
      <c r="J4569" s="43" t="str">
        <f t="shared" si="481"/>
        <v>1290 Daniel  1188</v>
      </c>
      <c r="L4569" s="43" t="str">
        <f t="shared" si="478"/>
        <v>2300 Daniel  563</v>
      </c>
      <c r="N4569" s="43" t="str">
        <f t="shared" si="479"/>
        <v>2000 Yeshua  563</v>
      </c>
      <c r="O4569" s="42" t="str">
        <f t="shared" si="480"/>
        <v>3000 Yeshua  563</v>
      </c>
    </row>
    <row r="4570" spans="1:15">
      <c r="A4570" s="14" t="str">
        <f t="shared" si="484"/>
        <v>4563 YB</v>
      </c>
      <c r="B4570" s="15" t="str">
        <f t="shared" si="483"/>
        <v>589 AD</v>
      </c>
      <c r="C4570" s="24"/>
      <c r="H4570" s="43" t="str">
        <f t="shared" si="477"/>
        <v>42 Persecution  52</v>
      </c>
      <c r="J4570" s="43" t="str">
        <f t="shared" si="481"/>
        <v>1290 Daniel  1189</v>
      </c>
      <c r="L4570" s="43" t="str">
        <f t="shared" si="478"/>
        <v>2300 Daniel  564</v>
      </c>
      <c r="N4570" s="43" t="str">
        <f t="shared" si="479"/>
        <v>2000 Yeshua  564</v>
      </c>
      <c r="O4570" s="42" t="str">
        <f t="shared" si="480"/>
        <v>3000 Yeshua  564</v>
      </c>
    </row>
    <row r="4571" spans="1:15">
      <c r="A4571" s="14" t="str">
        <f t="shared" si="484"/>
        <v>4564 YB</v>
      </c>
      <c r="B4571" s="15" t="str">
        <f t="shared" si="483"/>
        <v>590 AD</v>
      </c>
      <c r="C4571" s="25" t="s">
        <v>95</v>
      </c>
      <c r="H4571" s="43" t="str">
        <f t="shared" si="477"/>
        <v>42 Persecution  53</v>
      </c>
      <c r="J4571" s="43" t="str">
        <f t="shared" si="481"/>
        <v>1290 Daniel  1190</v>
      </c>
      <c r="L4571" s="43" t="str">
        <f t="shared" si="478"/>
        <v>2300 Daniel  565</v>
      </c>
      <c r="N4571" s="43" t="str">
        <f t="shared" si="479"/>
        <v>2000 Yeshua  565</v>
      </c>
      <c r="O4571" s="42" t="str">
        <f t="shared" si="480"/>
        <v>3000 Yeshua  565</v>
      </c>
    </row>
    <row r="4572" spans="1:15">
      <c r="A4572" s="14" t="str">
        <f t="shared" si="484"/>
        <v>4565 YB</v>
      </c>
      <c r="B4572" s="15" t="str">
        <f t="shared" si="483"/>
        <v>591 AD</v>
      </c>
      <c r="C4572" s="24"/>
      <c r="H4572" s="43" t="str">
        <f t="shared" si="477"/>
        <v>42 Persecution  54</v>
      </c>
      <c r="J4572" s="43" t="str">
        <f t="shared" si="481"/>
        <v>1290 Daniel  1191</v>
      </c>
      <c r="L4572" s="43" t="str">
        <f t="shared" si="478"/>
        <v>2300 Daniel  566</v>
      </c>
      <c r="N4572" s="43" t="str">
        <f t="shared" si="479"/>
        <v>2000 Yeshua  566</v>
      </c>
      <c r="O4572" s="42" t="str">
        <f t="shared" si="480"/>
        <v>3000 Yeshua  566</v>
      </c>
    </row>
    <row r="4573" spans="1:15">
      <c r="A4573" s="14" t="str">
        <f t="shared" si="484"/>
        <v>4566 YB</v>
      </c>
      <c r="B4573" s="15" t="str">
        <f t="shared" si="483"/>
        <v>592 AD</v>
      </c>
      <c r="C4573" s="24"/>
      <c r="H4573" s="43" t="str">
        <f t="shared" si="477"/>
        <v>42 Persecution  55</v>
      </c>
      <c r="J4573" s="43" t="str">
        <f t="shared" si="481"/>
        <v>1290 Daniel  1192</v>
      </c>
      <c r="L4573" s="43" t="str">
        <f t="shared" si="478"/>
        <v>2300 Daniel  567</v>
      </c>
      <c r="N4573" s="43" t="str">
        <f t="shared" si="479"/>
        <v>2000 Yeshua  567</v>
      </c>
      <c r="O4573" s="42" t="str">
        <f t="shared" si="480"/>
        <v>3000 Yeshua  567</v>
      </c>
    </row>
    <row r="4574" spans="1:15">
      <c r="A4574" s="14" t="str">
        <f t="shared" si="484"/>
        <v>4567 YB</v>
      </c>
      <c r="B4574" s="15" t="str">
        <f t="shared" si="483"/>
        <v>593 AD</v>
      </c>
      <c r="C4574" s="24"/>
      <c r="H4574" s="43" t="str">
        <f t="shared" si="477"/>
        <v>42 Persecution  56</v>
      </c>
      <c r="J4574" s="43" t="str">
        <f t="shared" si="481"/>
        <v>1290 Daniel  1193</v>
      </c>
      <c r="L4574" s="43" t="str">
        <f t="shared" si="478"/>
        <v>2300 Daniel  568</v>
      </c>
      <c r="N4574" s="43" t="str">
        <f t="shared" si="479"/>
        <v>2000 Yeshua  568</v>
      </c>
      <c r="O4574" s="42" t="str">
        <f t="shared" si="480"/>
        <v>3000 Yeshua  568</v>
      </c>
    </row>
    <row r="4575" spans="1:15">
      <c r="A4575" s="14" t="str">
        <f t="shared" si="484"/>
        <v>4568 YB</v>
      </c>
      <c r="B4575" s="15" t="str">
        <f t="shared" si="483"/>
        <v>594 AD</v>
      </c>
      <c r="C4575" s="24"/>
      <c r="H4575" s="43" t="str">
        <f t="shared" si="477"/>
        <v>42 Persecution  57</v>
      </c>
      <c r="J4575" s="43" t="str">
        <f t="shared" si="481"/>
        <v>1290 Daniel  1194</v>
      </c>
      <c r="L4575" s="43" t="str">
        <f t="shared" si="478"/>
        <v>2300 Daniel  569</v>
      </c>
      <c r="N4575" s="43" t="str">
        <f t="shared" si="479"/>
        <v>2000 Yeshua  569</v>
      </c>
      <c r="O4575" s="42" t="str">
        <f t="shared" si="480"/>
        <v>3000 Yeshua  569</v>
      </c>
    </row>
    <row r="4576" spans="1:15">
      <c r="A4576" s="14" t="str">
        <f t="shared" si="484"/>
        <v>4569 YB</v>
      </c>
      <c r="B4576" s="15" t="str">
        <f t="shared" si="483"/>
        <v>595 AD</v>
      </c>
      <c r="C4576" s="24"/>
      <c r="H4576" s="43" t="str">
        <f t="shared" si="477"/>
        <v>42 Persecution  58</v>
      </c>
      <c r="J4576" s="43" t="str">
        <f t="shared" si="481"/>
        <v>1290 Daniel  1195</v>
      </c>
      <c r="L4576" s="43" t="str">
        <f t="shared" si="478"/>
        <v>2300 Daniel  570</v>
      </c>
      <c r="N4576" s="43" t="str">
        <f t="shared" si="479"/>
        <v>2000 Yeshua  570</v>
      </c>
      <c r="O4576" s="42" t="str">
        <f t="shared" si="480"/>
        <v>3000 Yeshua  570</v>
      </c>
    </row>
    <row r="4577" spans="1:15">
      <c r="A4577" s="14" t="str">
        <f t="shared" si="484"/>
        <v>4570 YB</v>
      </c>
      <c r="B4577" s="15" t="str">
        <f t="shared" si="483"/>
        <v>596 AD</v>
      </c>
      <c r="C4577" s="24"/>
      <c r="H4577" s="43" t="str">
        <f t="shared" si="477"/>
        <v>42 Persecution  59</v>
      </c>
      <c r="J4577" s="43" t="str">
        <f t="shared" si="481"/>
        <v>1290 Daniel  1196</v>
      </c>
      <c r="L4577" s="43" t="str">
        <f t="shared" si="478"/>
        <v>2300 Daniel  571</v>
      </c>
      <c r="N4577" s="43" t="str">
        <f t="shared" si="479"/>
        <v>2000 Yeshua  571</v>
      </c>
      <c r="O4577" s="42" t="str">
        <f t="shared" si="480"/>
        <v>3000 Yeshua  571</v>
      </c>
    </row>
    <row r="4578" spans="1:15">
      <c r="A4578" s="14" t="str">
        <f t="shared" si="484"/>
        <v>4571 YB</v>
      </c>
      <c r="B4578" s="15" t="str">
        <f t="shared" si="483"/>
        <v>597 AD</v>
      </c>
      <c r="C4578" s="25" t="s">
        <v>96</v>
      </c>
      <c r="H4578" s="43" t="str">
        <f t="shared" si="477"/>
        <v>42 Persecution  60</v>
      </c>
      <c r="J4578" s="43" t="str">
        <f t="shared" si="481"/>
        <v>1290 Daniel  1197</v>
      </c>
      <c r="L4578" s="43" t="str">
        <f t="shared" si="478"/>
        <v>2300 Daniel  572</v>
      </c>
      <c r="N4578" s="43" t="str">
        <f t="shared" si="479"/>
        <v>2000 Yeshua  572</v>
      </c>
      <c r="O4578" s="42" t="str">
        <f t="shared" si="480"/>
        <v>3000 Yeshua  572</v>
      </c>
    </row>
    <row r="4579" spans="1:15">
      <c r="A4579" s="14" t="str">
        <f t="shared" si="484"/>
        <v>4572 YB</v>
      </c>
      <c r="B4579" s="15" t="str">
        <f t="shared" si="483"/>
        <v>598 AD</v>
      </c>
      <c r="C4579" s="24"/>
      <c r="H4579" s="43" t="str">
        <f t="shared" si="477"/>
        <v>42 Persecution  61</v>
      </c>
      <c r="J4579" s="43" t="str">
        <f t="shared" si="481"/>
        <v>1290 Daniel  1198</v>
      </c>
      <c r="L4579" s="43" t="str">
        <f t="shared" si="478"/>
        <v>2300 Daniel  573</v>
      </c>
      <c r="N4579" s="43" t="str">
        <f t="shared" si="479"/>
        <v>2000 Yeshua  573</v>
      </c>
      <c r="O4579" s="42" t="str">
        <f t="shared" si="480"/>
        <v>3000 Yeshua  573</v>
      </c>
    </row>
    <row r="4580" spans="1:15">
      <c r="A4580" s="14" t="str">
        <f t="shared" si="484"/>
        <v>4573 YB</v>
      </c>
      <c r="B4580" s="15" t="str">
        <f t="shared" si="483"/>
        <v>599 AD</v>
      </c>
      <c r="C4580" s="24"/>
      <c r="H4580" s="43" t="str">
        <f t="shared" si="477"/>
        <v>42 Persecution  62</v>
      </c>
      <c r="J4580" s="43" t="str">
        <f t="shared" si="481"/>
        <v>1290 Daniel  1199</v>
      </c>
      <c r="L4580" s="43" t="str">
        <f t="shared" si="478"/>
        <v>2300 Daniel  574</v>
      </c>
      <c r="N4580" s="43" t="str">
        <f t="shared" si="479"/>
        <v>2000 Yeshua  574</v>
      </c>
      <c r="O4580" s="42" t="str">
        <f t="shared" si="480"/>
        <v>3000 Yeshua  574</v>
      </c>
    </row>
    <row r="4581" spans="1:15">
      <c r="A4581" s="14" t="str">
        <f t="shared" si="484"/>
        <v>4574 YB</v>
      </c>
      <c r="B4581" s="15" t="str">
        <f t="shared" si="483"/>
        <v>600 AD</v>
      </c>
      <c r="C4581" s="24"/>
      <c r="H4581" s="43" t="str">
        <f t="shared" si="477"/>
        <v>42 Persecution  63</v>
      </c>
      <c r="J4581" s="43" t="str">
        <f t="shared" si="481"/>
        <v>1290 Daniel  1200</v>
      </c>
      <c r="L4581" s="43" t="str">
        <f t="shared" si="478"/>
        <v>2300 Daniel  575</v>
      </c>
      <c r="N4581" s="43" t="str">
        <f t="shared" si="479"/>
        <v>2000 Yeshua  575</v>
      </c>
      <c r="O4581" s="42" t="str">
        <f t="shared" si="480"/>
        <v>3000 Yeshua  575</v>
      </c>
    </row>
    <row r="4582" spans="1:15">
      <c r="A4582" s="14" t="str">
        <f t="shared" si="484"/>
        <v>4575 YB</v>
      </c>
      <c r="B4582" s="15" t="str">
        <f t="shared" si="483"/>
        <v>601 AD</v>
      </c>
      <c r="C4582" s="24"/>
      <c r="H4582" s="43" t="str">
        <f t="shared" si="477"/>
        <v>42 Persecution  64</v>
      </c>
      <c r="J4582" s="43" t="str">
        <f t="shared" si="481"/>
        <v>1290 Daniel  1201</v>
      </c>
      <c r="L4582" s="43" t="str">
        <f t="shared" si="478"/>
        <v>2300 Daniel  576</v>
      </c>
      <c r="N4582" s="43" t="str">
        <f t="shared" si="479"/>
        <v>2000 Yeshua  576</v>
      </c>
      <c r="O4582" s="42" t="str">
        <f t="shared" si="480"/>
        <v>3000 Yeshua  576</v>
      </c>
    </row>
    <row r="4583" spans="1:15">
      <c r="A4583" s="14" t="str">
        <f t="shared" si="484"/>
        <v>4576 YB</v>
      </c>
      <c r="B4583" s="15" t="str">
        <f t="shared" si="483"/>
        <v>602 AD</v>
      </c>
      <c r="C4583" s="24"/>
      <c r="H4583" s="43" t="str">
        <f t="shared" si="477"/>
        <v>42 Persecution  65</v>
      </c>
      <c r="J4583" s="43" t="str">
        <f t="shared" si="481"/>
        <v>1290 Daniel  1202</v>
      </c>
      <c r="L4583" s="43" t="str">
        <f t="shared" si="478"/>
        <v>2300 Daniel  577</v>
      </c>
      <c r="N4583" s="43" t="str">
        <f t="shared" si="479"/>
        <v>2000 Yeshua  577</v>
      </c>
      <c r="O4583" s="42" t="str">
        <f t="shared" si="480"/>
        <v>3000 Yeshua  577</v>
      </c>
    </row>
    <row r="4584" spans="1:15">
      <c r="A4584" s="14" t="str">
        <f t="shared" si="484"/>
        <v>4577 YB</v>
      </c>
      <c r="B4584" s="15" t="str">
        <f t="shared" si="483"/>
        <v>603 AD</v>
      </c>
      <c r="C4584" s="24"/>
      <c r="H4584" s="43" t="str">
        <f t="shared" ref="H4584:H4647" si="485">CONCATENATE(LEFT(H4583, SEARCH(" ", H4583, 10)), " ", RIGHT(H4583,LEN(H4583)-FIND(" ",H4583, 10))+1)</f>
        <v>42 Persecution  66</v>
      </c>
      <c r="J4584" s="43" t="str">
        <f t="shared" si="481"/>
        <v>1290 Daniel  1203</v>
      </c>
      <c r="L4584" s="43" t="str">
        <f t="shared" ref="L4584:L4647" si="486">CONCATENATE(LEFT(L4583, SEARCH(" ", L4583, 10)), " ", RIGHT(L4583,LEN(L4583)-FIND(" ",L4583, 10))+1)</f>
        <v>2300 Daniel  578</v>
      </c>
      <c r="N4584" s="43" t="str">
        <f t="shared" ref="N4584:N4647" si="487">CONCATENATE(LEFT(N4583, SEARCH(" ", N4583, 10)), " ", RIGHT(N4583,LEN(N4583)-FIND(" ",N4583, 10))+1)</f>
        <v>2000 Yeshua  578</v>
      </c>
      <c r="O4584" s="42" t="str">
        <f t="shared" ref="O4584:O4647" si="488">CONCATENATE(LEFT(O4583, SEARCH(" ", O4583, 10)), " ", RIGHT(O4583,LEN(O4583)-FIND(" ",O4583, 10))+1)</f>
        <v>3000 Yeshua  578</v>
      </c>
    </row>
    <row r="4585" spans="1:15">
      <c r="A4585" s="14" t="str">
        <f t="shared" si="484"/>
        <v>4578 YB</v>
      </c>
      <c r="B4585" s="15" t="str">
        <f t="shared" si="483"/>
        <v>604 AD</v>
      </c>
      <c r="C4585" s="25" t="s">
        <v>97</v>
      </c>
      <c r="H4585" s="43" t="str">
        <f t="shared" si="485"/>
        <v>42 Persecution  67</v>
      </c>
      <c r="J4585" s="43" t="str">
        <f t="shared" si="481"/>
        <v>1290 Daniel  1204</v>
      </c>
      <c r="L4585" s="43" t="str">
        <f t="shared" si="486"/>
        <v>2300 Daniel  579</v>
      </c>
      <c r="N4585" s="43" t="str">
        <f t="shared" si="487"/>
        <v>2000 Yeshua  579</v>
      </c>
      <c r="O4585" s="42" t="str">
        <f t="shared" si="488"/>
        <v>3000 Yeshua  579</v>
      </c>
    </row>
    <row r="4586" spans="1:15">
      <c r="A4586" s="14" t="str">
        <f t="shared" si="484"/>
        <v>4579 YB</v>
      </c>
      <c r="B4586" s="15" t="str">
        <f t="shared" si="483"/>
        <v>605 AD</v>
      </c>
      <c r="C4586" s="24"/>
      <c r="H4586" s="43" t="str">
        <f t="shared" si="485"/>
        <v>42 Persecution  68</v>
      </c>
      <c r="J4586" s="43" t="str">
        <f t="shared" si="481"/>
        <v>1290 Daniel  1205</v>
      </c>
      <c r="L4586" s="43" t="str">
        <f t="shared" si="486"/>
        <v>2300 Daniel  580</v>
      </c>
      <c r="N4586" s="43" t="str">
        <f t="shared" si="487"/>
        <v>2000 Yeshua  580</v>
      </c>
      <c r="O4586" s="42" t="str">
        <f t="shared" si="488"/>
        <v>3000 Yeshua  580</v>
      </c>
    </row>
    <row r="4587" spans="1:15">
      <c r="A4587" s="14" t="str">
        <f t="shared" si="484"/>
        <v>4580 YB</v>
      </c>
      <c r="B4587" s="15" t="str">
        <f t="shared" si="483"/>
        <v>606 AD</v>
      </c>
      <c r="C4587" s="24"/>
      <c r="H4587" s="43" t="str">
        <f t="shared" si="485"/>
        <v>42 Persecution  69</v>
      </c>
      <c r="J4587" s="43" t="str">
        <f t="shared" si="481"/>
        <v>1290 Daniel  1206</v>
      </c>
      <c r="L4587" s="43" t="str">
        <f t="shared" si="486"/>
        <v>2300 Daniel  581</v>
      </c>
      <c r="N4587" s="43" t="str">
        <f t="shared" si="487"/>
        <v>2000 Yeshua  581</v>
      </c>
      <c r="O4587" s="42" t="str">
        <f t="shared" si="488"/>
        <v>3000 Yeshua  581</v>
      </c>
    </row>
    <row r="4588" spans="1:15">
      <c r="A4588" s="14" t="str">
        <f t="shared" si="484"/>
        <v>4581 YB</v>
      </c>
      <c r="B4588" s="15" t="str">
        <f t="shared" si="483"/>
        <v>607 AD</v>
      </c>
      <c r="C4588" s="24"/>
      <c r="H4588" s="43" t="str">
        <f t="shared" si="485"/>
        <v>42 Persecution  70</v>
      </c>
      <c r="J4588" s="43" t="str">
        <f t="shared" si="481"/>
        <v>1290 Daniel  1207</v>
      </c>
      <c r="L4588" s="43" t="str">
        <f t="shared" si="486"/>
        <v>2300 Daniel  582</v>
      </c>
      <c r="N4588" s="43" t="str">
        <f t="shared" si="487"/>
        <v>2000 Yeshua  582</v>
      </c>
      <c r="O4588" s="42" t="str">
        <f t="shared" si="488"/>
        <v>3000 Yeshua  582</v>
      </c>
    </row>
    <row r="4589" spans="1:15">
      <c r="A4589" s="14" t="str">
        <f t="shared" si="484"/>
        <v>4582 YB</v>
      </c>
      <c r="B4589" s="15" t="str">
        <f t="shared" si="483"/>
        <v>608 AD</v>
      </c>
      <c r="C4589" s="24"/>
      <c r="H4589" s="43" t="str">
        <f t="shared" si="485"/>
        <v>42 Persecution  71</v>
      </c>
      <c r="J4589" s="43" t="str">
        <f t="shared" si="481"/>
        <v>1290 Daniel  1208</v>
      </c>
      <c r="L4589" s="43" t="str">
        <f t="shared" si="486"/>
        <v>2300 Daniel  583</v>
      </c>
      <c r="N4589" s="43" t="str">
        <f t="shared" si="487"/>
        <v>2000 Yeshua  583</v>
      </c>
      <c r="O4589" s="42" t="str">
        <f t="shared" si="488"/>
        <v>3000 Yeshua  583</v>
      </c>
    </row>
    <row r="4590" spans="1:15">
      <c r="A4590" s="14" t="str">
        <f t="shared" si="484"/>
        <v>4583 YB</v>
      </c>
      <c r="B4590" s="15" t="str">
        <f t="shared" si="483"/>
        <v>609 AD</v>
      </c>
      <c r="C4590" s="24"/>
      <c r="H4590" s="43" t="str">
        <f t="shared" si="485"/>
        <v>42 Persecution  72</v>
      </c>
      <c r="J4590" s="43" t="str">
        <f t="shared" si="481"/>
        <v>1290 Daniel  1209</v>
      </c>
      <c r="L4590" s="43" t="str">
        <f t="shared" si="486"/>
        <v>2300 Daniel  584</v>
      </c>
      <c r="N4590" s="43" t="str">
        <f t="shared" si="487"/>
        <v>2000 Yeshua  584</v>
      </c>
      <c r="O4590" s="42" t="str">
        <f t="shared" si="488"/>
        <v>3000 Yeshua  584</v>
      </c>
    </row>
    <row r="4591" spans="1:15">
      <c r="A4591" s="14" t="str">
        <f t="shared" si="484"/>
        <v>4584 YB</v>
      </c>
      <c r="B4591" s="15" t="str">
        <f t="shared" si="483"/>
        <v>610 AD</v>
      </c>
      <c r="C4591" s="24"/>
      <c r="H4591" s="43" t="str">
        <f t="shared" si="485"/>
        <v>42 Persecution  73</v>
      </c>
      <c r="J4591" s="43" t="str">
        <f t="shared" si="481"/>
        <v>1290 Daniel  1210</v>
      </c>
      <c r="L4591" s="43" t="str">
        <f t="shared" si="486"/>
        <v>2300 Daniel  585</v>
      </c>
      <c r="N4591" s="43" t="str">
        <f t="shared" si="487"/>
        <v>2000 Yeshua  585</v>
      </c>
      <c r="O4591" s="42" t="str">
        <f t="shared" si="488"/>
        <v>3000 Yeshua  585</v>
      </c>
    </row>
    <row r="4592" spans="1:15">
      <c r="A4592" s="14" t="str">
        <f t="shared" si="484"/>
        <v>4585 YB</v>
      </c>
      <c r="B4592" s="15" t="str">
        <f t="shared" si="483"/>
        <v>611 AD</v>
      </c>
      <c r="C4592" s="25" t="s">
        <v>98</v>
      </c>
      <c r="H4592" s="43" t="str">
        <f t="shared" si="485"/>
        <v>42 Persecution  74</v>
      </c>
      <c r="J4592" s="43" t="str">
        <f t="shared" si="481"/>
        <v>1290 Daniel  1211</v>
      </c>
      <c r="L4592" s="43" t="str">
        <f t="shared" si="486"/>
        <v>2300 Daniel  586</v>
      </c>
      <c r="N4592" s="43" t="str">
        <f t="shared" si="487"/>
        <v>2000 Yeshua  586</v>
      </c>
      <c r="O4592" s="42" t="str">
        <f t="shared" si="488"/>
        <v>3000 Yeshua  586</v>
      </c>
    </row>
    <row r="4593" spans="1:15">
      <c r="A4593" s="14" t="str">
        <f t="shared" si="484"/>
        <v>4586 YB</v>
      </c>
      <c r="B4593" s="15" t="str">
        <f t="shared" si="483"/>
        <v>612 AD</v>
      </c>
      <c r="C4593" s="24"/>
      <c r="H4593" s="43" t="str">
        <f t="shared" si="485"/>
        <v>42 Persecution  75</v>
      </c>
      <c r="J4593" s="43" t="str">
        <f t="shared" si="481"/>
        <v>1290 Daniel  1212</v>
      </c>
      <c r="L4593" s="43" t="str">
        <f t="shared" si="486"/>
        <v>2300 Daniel  587</v>
      </c>
      <c r="N4593" s="43" t="str">
        <f t="shared" si="487"/>
        <v>2000 Yeshua  587</v>
      </c>
      <c r="O4593" s="42" t="str">
        <f t="shared" si="488"/>
        <v>3000 Yeshua  587</v>
      </c>
    </row>
    <row r="4594" spans="1:15">
      <c r="A4594" s="14" t="str">
        <f t="shared" si="484"/>
        <v>4587 YB</v>
      </c>
      <c r="B4594" s="15" t="str">
        <f t="shared" si="483"/>
        <v>613 AD</v>
      </c>
      <c r="C4594" s="24"/>
      <c r="H4594" s="43" t="str">
        <f t="shared" si="485"/>
        <v>42 Persecution  76</v>
      </c>
      <c r="J4594" s="43" t="str">
        <f t="shared" si="481"/>
        <v>1290 Daniel  1213</v>
      </c>
      <c r="L4594" s="43" t="str">
        <f t="shared" si="486"/>
        <v>2300 Daniel  588</v>
      </c>
      <c r="N4594" s="43" t="str">
        <f t="shared" si="487"/>
        <v>2000 Yeshua  588</v>
      </c>
      <c r="O4594" s="42" t="str">
        <f t="shared" si="488"/>
        <v>3000 Yeshua  588</v>
      </c>
    </row>
    <row r="4595" spans="1:15">
      <c r="A4595" s="14" t="str">
        <f t="shared" si="484"/>
        <v>4588 YB</v>
      </c>
      <c r="B4595" s="15" t="str">
        <f t="shared" si="483"/>
        <v>614 AD</v>
      </c>
      <c r="C4595" s="24"/>
      <c r="H4595" s="43" t="str">
        <f t="shared" si="485"/>
        <v>42 Persecution  77</v>
      </c>
      <c r="J4595" s="43" t="str">
        <f t="shared" si="481"/>
        <v>1290 Daniel  1214</v>
      </c>
      <c r="L4595" s="43" t="str">
        <f t="shared" si="486"/>
        <v>2300 Daniel  589</v>
      </c>
      <c r="N4595" s="43" t="str">
        <f t="shared" si="487"/>
        <v>2000 Yeshua  589</v>
      </c>
      <c r="O4595" s="42" t="str">
        <f t="shared" si="488"/>
        <v>3000 Yeshua  589</v>
      </c>
    </row>
    <row r="4596" spans="1:15">
      <c r="A4596" s="14" t="str">
        <f t="shared" si="484"/>
        <v>4589 YB</v>
      </c>
      <c r="B4596" s="15" t="str">
        <f t="shared" si="483"/>
        <v>615 AD</v>
      </c>
      <c r="C4596" s="24"/>
      <c r="H4596" s="43" t="str">
        <f t="shared" si="485"/>
        <v>42 Persecution  78</v>
      </c>
      <c r="J4596" s="43" t="str">
        <f t="shared" si="481"/>
        <v>1290 Daniel  1215</v>
      </c>
      <c r="L4596" s="43" t="str">
        <f t="shared" si="486"/>
        <v>2300 Daniel  590</v>
      </c>
      <c r="N4596" s="43" t="str">
        <f t="shared" si="487"/>
        <v>2000 Yeshua  590</v>
      </c>
      <c r="O4596" s="42" t="str">
        <f t="shared" si="488"/>
        <v>3000 Yeshua  590</v>
      </c>
    </row>
    <row r="4597" spans="1:15">
      <c r="A4597" s="14" t="str">
        <f t="shared" si="484"/>
        <v>4590 YB</v>
      </c>
      <c r="B4597" s="15" t="str">
        <f t="shared" si="483"/>
        <v>616 AD</v>
      </c>
      <c r="C4597" s="24"/>
      <c r="H4597" s="43" t="str">
        <f t="shared" si="485"/>
        <v>42 Persecution  79</v>
      </c>
      <c r="J4597" s="43" t="str">
        <f t="shared" si="481"/>
        <v>1290 Daniel  1216</v>
      </c>
      <c r="L4597" s="43" t="str">
        <f t="shared" si="486"/>
        <v>2300 Daniel  591</v>
      </c>
      <c r="N4597" s="43" t="str">
        <f t="shared" si="487"/>
        <v>2000 Yeshua  591</v>
      </c>
      <c r="O4597" s="42" t="str">
        <f t="shared" si="488"/>
        <v>3000 Yeshua  591</v>
      </c>
    </row>
    <row r="4598" spans="1:15">
      <c r="A4598" s="14" t="str">
        <f t="shared" si="484"/>
        <v>4591 YB</v>
      </c>
      <c r="B4598" s="15" t="str">
        <f t="shared" si="483"/>
        <v>617 AD</v>
      </c>
      <c r="C4598" s="24"/>
      <c r="H4598" s="43" t="str">
        <f t="shared" si="485"/>
        <v>42 Persecution  80</v>
      </c>
      <c r="J4598" s="43" t="str">
        <f t="shared" si="481"/>
        <v>1290 Daniel  1217</v>
      </c>
      <c r="L4598" s="43" t="str">
        <f t="shared" si="486"/>
        <v>2300 Daniel  592</v>
      </c>
      <c r="N4598" s="43" t="str">
        <f t="shared" si="487"/>
        <v>2000 Yeshua  592</v>
      </c>
      <c r="O4598" s="42" t="str">
        <f t="shared" si="488"/>
        <v>3000 Yeshua  592</v>
      </c>
    </row>
    <row r="4599" spans="1:15">
      <c r="A4599" s="14" t="str">
        <f t="shared" si="484"/>
        <v>4592 YB</v>
      </c>
      <c r="B4599" s="15" t="str">
        <f t="shared" si="483"/>
        <v>618 AD</v>
      </c>
      <c r="C4599" s="25" t="s">
        <v>99</v>
      </c>
      <c r="H4599" s="43" t="str">
        <f t="shared" si="485"/>
        <v>42 Persecution  81</v>
      </c>
      <c r="J4599" s="43" t="str">
        <f t="shared" ref="J4599:J4662" si="489">CONCATENATE(LEFT(J4598, SEARCH(" ", J4598, 10)), " ", RIGHT(J4598,LEN(J4598)-FIND(" ",J4598, 10))+1)</f>
        <v>1290 Daniel  1218</v>
      </c>
      <c r="L4599" s="43" t="str">
        <f t="shared" si="486"/>
        <v>2300 Daniel  593</v>
      </c>
      <c r="N4599" s="43" t="str">
        <f t="shared" si="487"/>
        <v>2000 Yeshua  593</v>
      </c>
      <c r="O4599" s="42" t="str">
        <f t="shared" si="488"/>
        <v>3000 Yeshua  593</v>
      </c>
    </row>
    <row r="4600" spans="1:15">
      <c r="A4600" s="14" t="str">
        <f t="shared" si="484"/>
        <v>4593 YB</v>
      </c>
      <c r="B4600" s="15" t="str">
        <f t="shared" si="483"/>
        <v>619 AD</v>
      </c>
      <c r="C4600" s="24"/>
      <c r="H4600" s="43" t="str">
        <f t="shared" si="485"/>
        <v>42 Persecution  82</v>
      </c>
      <c r="J4600" s="43" t="str">
        <f t="shared" si="489"/>
        <v>1290 Daniel  1219</v>
      </c>
      <c r="L4600" s="43" t="str">
        <f t="shared" si="486"/>
        <v>2300 Daniel  594</v>
      </c>
      <c r="N4600" s="43" t="str">
        <f t="shared" si="487"/>
        <v>2000 Yeshua  594</v>
      </c>
      <c r="O4600" s="42" t="str">
        <f t="shared" si="488"/>
        <v>3000 Yeshua  594</v>
      </c>
    </row>
    <row r="4601" spans="1:15">
      <c r="A4601" s="14" t="str">
        <f t="shared" si="484"/>
        <v>4594 YB</v>
      </c>
      <c r="B4601" s="15" t="str">
        <f t="shared" si="483"/>
        <v>620 AD</v>
      </c>
      <c r="C4601" s="24"/>
      <c r="H4601" s="43" t="str">
        <f t="shared" si="485"/>
        <v>42 Persecution  83</v>
      </c>
      <c r="J4601" s="43" t="str">
        <f t="shared" si="489"/>
        <v>1290 Daniel  1220</v>
      </c>
      <c r="L4601" s="43" t="str">
        <f t="shared" si="486"/>
        <v>2300 Daniel  595</v>
      </c>
      <c r="N4601" s="43" t="str">
        <f t="shared" si="487"/>
        <v>2000 Yeshua  595</v>
      </c>
      <c r="O4601" s="42" t="str">
        <f t="shared" si="488"/>
        <v>3000 Yeshua  595</v>
      </c>
    </row>
    <row r="4602" spans="1:15">
      <c r="A4602" s="14" t="str">
        <f t="shared" si="484"/>
        <v>4595 YB</v>
      </c>
      <c r="B4602" s="15" t="str">
        <f t="shared" si="483"/>
        <v>621 AD</v>
      </c>
      <c r="C4602" s="24"/>
      <c r="H4602" s="43" t="str">
        <f t="shared" si="485"/>
        <v>42 Persecution  84</v>
      </c>
      <c r="J4602" s="43" t="str">
        <f t="shared" si="489"/>
        <v>1290 Daniel  1221</v>
      </c>
      <c r="L4602" s="43" t="str">
        <f t="shared" si="486"/>
        <v>2300 Daniel  596</v>
      </c>
      <c r="N4602" s="43" t="str">
        <f t="shared" si="487"/>
        <v>2000 Yeshua  596</v>
      </c>
      <c r="O4602" s="42" t="str">
        <f t="shared" si="488"/>
        <v>3000 Yeshua  596</v>
      </c>
    </row>
    <row r="4603" spans="1:15">
      <c r="A4603" s="14" t="str">
        <f t="shared" si="484"/>
        <v>4596 YB</v>
      </c>
      <c r="B4603" s="15" t="str">
        <f t="shared" si="483"/>
        <v>622 AD</v>
      </c>
      <c r="C4603" s="24"/>
      <c r="H4603" s="43" t="str">
        <f t="shared" si="485"/>
        <v>42 Persecution  85</v>
      </c>
      <c r="J4603" s="43" t="str">
        <f t="shared" si="489"/>
        <v>1290 Daniel  1222</v>
      </c>
      <c r="L4603" s="43" t="str">
        <f t="shared" si="486"/>
        <v>2300 Daniel  597</v>
      </c>
      <c r="N4603" s="43" t="str">
        <f t="shared" si="487"/>
        <v>2000 Yeshua  597</v>
      </c>
      <c r="O4603" s="42" t="str">
        <f t="shared" si="488"/>
        <v>3000 Yeshua  597</v>
      </c>
    </row>
    <row r="4604" spans="1:15">
      <c r="A4604" s="14" t="str">
        <f t="shared" si="484"/>
        <v>4597 YB</v>
      </c>
      <c r="B4604" s="15" t="str">
        <f t="shared" si="483"/>
        <v>623 AD</v>
      </c>
      <c r="C4604" s="24"/>
      <c r="H4604" s="43" t="str">
        <f t="shared" si="485"/>
        <v>42 Persecution  86</v>
      </c>
      <c r="J4604" s="43" t="str">
        <f t="shared" si="489"/>
        <v>1290 Daniel  1223</v>
      </c>
      <c r="L4604" s="43" t="str">
        <f t="shared" si="486"/>
        <v>2300 Daniel  598</v>
      </c>
      <c r="N4604" s="43" t="str">
        <f t="shared" si="487"/>
        <v>2000 Yeshua  598</v>
      </c>
      <c r="O4604" s="42" t="str">
        <f t="shared" si="488"/>
        <v>3000 Yeshua  598</v>
      </c>
    </row>
    <row r="4605" spans="1:15">
      <c r="A4605" s="14" t="str">
        <f t="shared" si="484"/>
        <v>4598 YB</v>
      </c>
      <c r="B4605" s="15" t="str">
        <f t="shared" si="483"/>
        <v>624 AD</v>
      </c>
      <c r="C4605" s="24"/>
      <c r="H4605" s="43" t="str">
        <f t="shared" si="485"/>
        <v>42 Persecution  87</v>
      </c>
      <c r="J4605" s="43" t="str">
        <f t="shared" si="489"/>
        <v>1290 Daniel  1224</v>
      </c>
      <c r="L4605" s="43" t="str">
        <f t="shared" si="486"/>
        <v>2300 Daniel  599</v>
      </c>
      <c r="N4605" s="43" t="str">
        <f t="shared" si="487"/>
        <v>2000 Yeshua  599</v>
      </c>
      <c r="O4605" s="42" t="str">
        <f t="shared" si="488"/>
        <v>3000 Yeshua  599</v>
      </c>
    </row>
    <row r="4606" spans="1:15">
      <c r="A4606" s="14" t="str">
        <f t="shared" si="484"/>
        <v>4599 YB</v>
      </c>
      <c r="B4606" s="15" t="str">
        <f t="shared" si="483"/>
        <v>625 AD</v>
      </c>
      <c r="C4606" s="25" t="s">
        <v>100</v>
      </c>
      <c r="H4606" s="43" t="str">
        <f t="shared" si="485"/>
        <v>42 Persecution  88</v>
      </c>
      <c r="J4606" s="43" t="str">
        <f t="shared" si="489"/>
        <v>1290 Daniel  1225</v>
      </c>
      <c r="L4606" s="43" t="str">
        <f t="shared" si="486"/>
        <v>2300 Daniel  600</v>
      </c>
      <c r="N4606" s="43" t="str">
        <f t="shared" si="487"/>
        <v>2000 Yeshua  600</v>
      </c>
      <c r="O4606" s="42" t="str">
        <f t="shared" si="488"/>
        <v>3000 Yeshua  600</v>
      </c>
    </row>
    <row r="4607" spans="1:15">
      <c r="A4607" s="14" t="str">
        <f t="shared" si="484"/>
        <v>4600 YB</v>
      </c>
      <c r="B4607" s="15" t="str">
        <f t="shared" si="483"/>
        <v>626 AD</v>
      </c>
      <c r="C4607" s="26" t="str">
        <f>CONCATENATE("Yovel ", RIGHT(C4557,LEN(C4557)-FIND(" ",C4557))+1)</f>
        <v>Yovel 92</v>
      </c>
      <c r="H4607" s="43" t="str">
        <f t="shared" si="485"/>
        <v>42 Persecution  89</v>
      </c>
      <c r="J4607" s="43" t="str">
        <f t="shared" si="489"/>
        <v>1290 Daniel  1226</v>
      </c>
      <c r="L4607" s="43" t="str">
        <f t="shared" si="486"/>
        <v>2300 Daniel  601</v>
      </c>
      <c r="N4607" s="43" t="str">
        <f t="shared" si="487"/>
        <v>2000 Yeshua  601</v>
      </c>
      <c r="O4607" s="42" t="str">
        <f t="shared" si="488"/>
        <v>3000 Yeshua  601</v>
      </c>
    </row>
    <row r="4608" spans="1:15">
      <c r="A4608" s="14" t="str">
        <f t="shared" si="484"/>
        <v>4601 YB</v>
      </c>
      <c r="B4608" s="15" t="str">
        <f t="shared" si="483"/>
        <v>627 AD</v>
      </c>
      <c r="C4608" s="3"/>
      <c r="H4608" s="43" t="str">
        <f t="shared" si="485"/>
        <v>42 Persecution  90</v>
      </c>
      <c r="J4608" s="43" t="str">
        <f t="shared" si="489"/>
        <v>1290 Daniel  1227</v>
      </c>
      <c r="L4608" s="43" t="str">
        <f t="shared" si="486"/>
        <v>2300 Daniel  602</v>
      </c>
      <c r="N4608" s="43" t="str">
        <f t="shared" si="487"/>
        <v>2000 Yeshua  602</v>
      </c>
      <c r="O4608" s="42" t="str">
        <f t="shared" si="488"/>
        <v>3000 Yeshua  602</v>
      </c>
    </row>
    <row r="4609" spans="1:15">
      <c r="A4609" s="14" t="str">
        <f t="shared" si="484"/>
        <v>4602 YB</v>
      </c>
      <c r="B4609" s="15" t="str">
        <f t="shared" si="483"/>
        <v>628 AD</v>
      </c>
      <c r="C4609" s="24"/>
      <c r="H4609" s="43" t="str">
        <f t="shared" si="485"/>
        <v>42 Persecution  91</v>
      </c>
      <c r="J4609" s="43" t="str">
        <f t="shared" si="489"/>
        <v>1290 Daniel  1228</v>
      </c>
      <c r="L4609" s="43" t="str">
        <f t="shared" si="486"/>
        <v>2300 Daniel  603</v>
      </c>
      <c r="N4609" s="43" t="str">
        <f t="shared" si="487"/>
        <v>2000 Yeshua  603</v>
      </c>
      <c r="O4609" s="42" t="str">
        <f t="shared" si="488"/>
        <v>3000 Yeshua  603</v>
      </c>
    </row>
    <row r="4610" spans="1:15">
      <c r="A4610" s="14" t="str">
        <f t="shared" si="484"/>
        <v>4603 YB</v>
      </c>
      <c r="B4610" s="15" t="str">
        <f t="shared" si="483"/>
        <v>629 AD</v>
      </c>
      <c r="C4610" s="24"/>
      <c r="H4610" s="43" t="str">
        <f t="shared" si="485"/>
        <v>42 Persecution  92</v>
      </c>
      <c r="J4610" s="43" t="str">
        <f t="shared" si="489"/>
        <v>1290 Daniel  1229</v>
      </c>
      <c r="L4610" s="43" t="str">
        <f t="shared" si="486"/>
        <v>2300 Daniel  604</v>
      </c>
      <c r="N4610" s="43" t="str">
        <f t="shared" si="487"/>
        <v>2000 Yeshua  604</v>
      </c>
      <c r="O4610" s="42" t="str">
        <f t="shared" si="488"/>
        <v>3000 Yeshua  604</v>
      </c>
    </row>
    <row r="4611" spans="1:15">
      <c r="A4611" s="14" t="str">
        <f t="shared" si="484"/>
        <v>4604 YB</v>
      </c>
      <c r="B4611" s="15" t="str">
        <f t="shared" si="483"/>
        <v>630 AD</v>
      </c>
      <c r="C4611" s="24"/>
      <c r="H4611" s="43" t="str">
        <f t="shared" si="485"/>
        <v>42 Persecution  93</v>
      </c>
      <c r="J4611" s="43" t="str">
        <f t="shared" si="489"/>
        <v>1290 Daniel  1230</v>
      </c>
      <c r="L4611" s="43" t="str">
        <f t="shared" si="486"/>
        <v>2300 Daniel  605</v>
      </c>
      <c r="N4611" s="43" t="str">
        <f t="shared" si="487"/>
        <v>2000 Yeshua  605</v>
      </c>
      <c r="O4611" s="42" t="str">
        <f t="shared" si="488"/>
        <v>3000 Yeshua  605</v>
      </c>
    </row>
    <row r="4612" spans="1:15">
      <c r="A4612" s="14" t="str">
        <f t="shared" si="484"/>
        <v>4605 YB</v>
      </c>
      <c r="B4612" s="15" t="str">
        <f t="shared" si="483"/>
        <v>631 AD</v>
      </c>
      <c r="C4612" s="24"/>
      <c r="H4612" s="43" t="str">
        <f t="shared" si="485"/>
        <v>42 Persecution  94</v>
      </c>
      <c r="J4612" s="43" t="str">
        <f t="shared" si="489"/>
        <v>1290 Daniel  1231</v>
      </c>
      <c r="L4612" s="43" t="str">
        <f t="shared" si="486"/>
        <v>2300 Daniel  606</v>
      </c>
      <c r="N4612" s="43" t="str">
        <f t="shared" si="487"/>
        <v>2000 Yeshua  606</v>
      </c>
      <c r="O4612" s="42" t="str">
        <f t="shared" si="488"/>
        <v>3000 Yeshua  606</v>
      </c>
    </row>
    <row r="4613" spans="1:15">
      <c r="A4613" s="14" t="str">
        <f t="shared" si="484"/>
        <v>4606 YB</v>
      </c>
      <c r="B4613" s="15" t="str">
        <f t="shared" si="483"/>
        <v>632 AD</v>
      </c>
      <c r="C4613" s="24"/>
      <c r="H4613" s="43" t="str">
        <f t="shared" si="485"/>
        <v>42 Persecution  95</v>
      </c>
      <c r="J4613" s="43" t="str">
        <f t="shared" si="489"/>
        <v>1290 Daniel  1232</v>
      </c>
      <c r="L4613" s="43" t="str">
        <f t="shared" si="486"/>
        <v>2300 Daniel  607</v>
      </c>
      <c r="N4613" s="43" t="str">
        <f t="shared" si="487"/>
        <v>2000 Yeshua  607</v>
      </c>
      <c r="O4613" s="42" t="str">
        <f t="shared" si="488"/>
        <v>3000 Yeshua  607</v>
      </c>
    </row>
    <row r="4614" spans="1:15">
      <c r="A4614" s="14" t="str">
        <f t="shared" si="484"/>
        <v>4607 YB</v>
      </c>
      <c r="B4614" s="15" t="str">
        <f t="shared" si="483"/>
        <v>633 AD</v>
      </c>
      <c r="C4614" s="25" t="s">
        <v>94</v>
      </c>
      <c r="H4614" s="43" t="str">
        <f t="shared" si="485"/>
        <v>42 Persecution  96</v>
      </c>
      <c r="J4614" s="43" t="str">
        <f t="shared" si="489"/>
        <v>1290 Daniel  1233</v>
      </c>
      <c r="L4614" s="43" t="str">
        <f t="shared" si="486"/>
        <v>2300 Daniel  608</v>
      </c>
      <c r="N4614" s="43" t="str">
        <f t="shared" si="487"/>
        <v>2000 Yeshua  608</v>
      </c>
      <c r="O4614" s="42" t="str">
        <f t="shared" si="488"/>
        <v>3000 Yeshua  608</v>
      </c>
    </row>
    <row r="4615" spans="1:15">
      <c r="A4615" s="14" t="str">
        <f t="shared" si="484"/>
        <v>4608 YB</v>
      </c>
      <c r="B4615" s="15" t="str">
        <f t="shared" si="483"/>
        <v>634 AD</v>
      </c>
      <c r="C4615" s="24"/>
      <c r="H4615" s="43" t="str">
        <f t="shared" si="485"/>
        <v>42 Persecution  97</v>
      </c>
      <c r="J4615" s="43" t="str">
        <f t="shared" si="489"/>
        <v>1290 Daniel  1234</v>
      </c>
      <c r="L4615" s="43" t="str">
        <f t="shared" si="486"/>
        <v>2300 Daniel  609</v>
      </c>
      <c r="N4615" s="43" t="str">
        <f t="shared" si="487"/>
        <v>2000 Yeshua  609</v>
      </c>
      <c r="O4615" s="42" t="str">
        <f t="shared" si="488"/>
        <v>3000 Yeshua  609</v>
      </c>
    </row>
    <row r="4616" spans="1:15">
      <c r="A4616" s="14" t="str">
        <f t="shared" si="484"/>
        <v>4609 YB</v>
      </c>
      <c r="B4616" s="15" t="str">
        <f t="shared" ref="B4616:B4679" si="490">IF((LEFT(A4616, SEARCH(" ", A4616, 1))-3974)&lt;=0, CONCATENATE(3974-LEFT(A4616, SEARCH(" ", A4616, 1))+1, " BC"), CONCATENATE(LEFT(A4616, SEARCH(" ", A4616, 1))-3974, " AD"))</f>
        <v>635 AD</v>
      </c>
      <c r="C4616" s="24"/>
      <c r="H4616" s="43" t="str">
        <f t="shared" si="485"/>
        <v>42 Persecution  98</v>
      </c>
      <c r="J4616" s="43" t="str">
        <f t="shared" si="489"/>
        <v>1290 Daniel  1235</v>
      </c>
      <c r="L4616" s="43" t="str">
        <f t="shared" si="486"/>
        <v>2300 Daniel  610</v>
      </c>
      <c r="N4616" s="43" t="str">
        <f t="shared" si="487"/>
        <v>2000 Yeshua  610</v>
      </c>
      <c r="O4616" s="42" t="str">
        <f t="shared" si="488"/>
        <v>3000 Yeshua  610</v>
      </c>
    </row>
    <row r="4617" spans="1:15">
      <c r="A4617" s="14" t="str">
        <f t="shared" si="484"/>
        <v>4610 YB</v>
      </c>
      <c r="B4617" s="15" t="str">
        <f t="shared" si="490"/>
        <v>636 AD</v>
      </c>
      <c r="C4617" s="24"/>
      <c r="H4617" s="43" t="str">
        <f t="shared" si="485"/>
        <v>42 Persecution  99</v>
      </c>
      <c r="J4617" s="43" t="str">
        <f t="shared" si="489"/>
        <v>1290 Daniel  1236</v>
      </c>
      <c r="L4617" s="43" t="str">
        <f t="shared" si="486"/>
        <v>2300 Daniel  611</v>
      </c>
      <c r="N4617" s="43" t="str">
        <f t="shared" si="487"/>
        <v>2000 Yeshua  611</v>
      </c>
      <c r="O4617" s="42" t="str">
        <f t="shared" si="488"/>
        <v>3000 Yeshua  611</v>
      </c>
    </row>
    <row r="4618" spans="1:15">
      <c r="A4618" s="14" t="str">
        <f t="shared" si="484"/>
        <v>4611 YB</v>
      </c>
      <c r="B4618" s="15" t="str">
        <f t="shared" si="490"/>
        <v>637 AD</v>
      </c>
      <c r="C4618" s="24"/>
      <c r="H4618" s="43" t="str">
        <f t="shared" si="485"/>
        <v>42 Persecution  100</v>
      </c>
      <c r="J4618" s="43" t="str">
        <f t="shared" si="489"/>
        <v>1290 Daniel  1237</v>
      </c>
      <c r="L4618" s="43" t="str">
        <f t="shared" si="486"/>
        <v>2300 Daniel  612</v>
      </c>
      <c r="N4618" s="43" t="str">
        <f t="shared" si="487"/>
        <v>2000 Yeshua  612</v>
      </c>
      <c r="O4618" s="42" t="str">
        <f t="shared" si="488"/>
        <v>3000 Yeshua  612</v>
      </c>
    </row>
    <row r="4619" spans="1:15">
      <c r="A4619" s="14" t="str">
        <f t="shared" ref="A4619:A4682" si="491">CONCATENATE(LEFT(A4618, SEARCH(" ",A4618, 1))+1, " YB")</f>
        <v>4612 YB</v>
      </c>
      <c r="B4619" s="15" t="str">
        <f t="shared" si="490"/>
        <v>638 AD</v>
      </c>
      <c r="C4619" s="24"/>
      <c r="H4619" s="43" t="str">
        <f t="shared" si="485"/>
        <v>42 Persecution  101</v>
      </c>
      <c r="J4619" s="43" t="str">
        <f t="shared" si="489"/>
        <v>1290 Daniel  1238</v>
      </c>
      <c r="L4619" s="43" t="str">
        <f t="shared" si="486"/>
        <v>2300 Daniel  613</v>
      </c>
      <c r="N4619" s="43" t="str">
        <f t="shared" si="487"/>
        <v>2000 Yeshua  613</v>
      </c>
      <c r="O4619" s="42" t="str">
        <f t="shared" si="488"/>
        <v>3000 Yeshua  613</v>
      </c>
    </row>
    <row r="4620" spans="1:15">
      <c r="A4620" s="14" t="str">
        <f t="shared" si="491"/>
        <v>4613 YB</v>
      </c>
      <c r="B4620" s="15" t="str">
        <f t="shared" si="490"/>
        <v>639 AD</v>
      </c>
      <c r="C4620" s="24"/>
      <c r="H4620" s="43" t="str">
        <f t="shared" si="485"/>
        <v>42 Persecution  102</v>
      </c>
      <c r="J4620" s="43" t="str">
        <f t="shared" si="489"/>
        <v>1290 Daniel  1239</v>
      </c>
      <c r="L4620" s="43" t="str">
        <f t="shared" si="486"/>
        <v>2300 Daniel  614</v>
      </c>
      <c r="N4620" s="43" t="str">
        <f t="shared" si="487"/>
        <v>2000 Yeshua  614</v>
      </c>
      <c r="O4620" s="42" t="str">
        <f t="shared" si="488"/>
        <v>3000 Yeshua  614</v>
      </c>
    </row>
    <row r="4621" spans="1:15">
      <c r="A4621" s="14" t="str">
        <f t="shared" si="491"/>
        <v>4614 YB</v>
      </c>
      <c r="B4621" s="15" t="str">
        <f t="shared" si="490"/>
        <v>640 AD</v>
      </c>
      <c r="C4621" s="25" t="s">
        <v>95</v>
      </c>
      <c r="H4621" s="43" t="str">
        <f t="shared" si="485"/>
        <v>42 Persecution  103</v>
      </c>
      <c r="J4621" s="43" t="str">
        <f t="shared" si="489"/>
        <v>1290 Daniel  1240</v>
      </c>
      <c r="L4621" s="43" t="str">
        <f t="shared" si="486"/>
        <v>2300 Daniel  615</v>
      </c>
      <c r="N4621" s="43" t="str">
        <f t="shared" si="487"/>
        <v>2000 Yeshua  615</v>
      </c>
      <c r="O4621" s="42" t="str">
        <f t="shared" si="488"/>
        <v>3000 Yeshua  615</v>
      </c>
    </row>
    <row r="4622" spans="1:15">
      <c r="A4622" s="14" t="str">
        <f t="shared" si="491"/>
        <v>4615 YB</v>
      </c>
      <c r="B4622" s="15" t="str">
        <f t="shared" si="490"/>
        <v>641 AD</v>
      </c>
      <c r="C4622" s="24"/>
      <c r="H4622" s="43" t="str">
        <f t="shared" si="485"/>
        <v>42 Persecution  104</v>
      </c>
      <c r="J4622" s="43" t="str">
        <f t="shared" si="489"/>
        <v>1290 Daniel  1241</v>
      </c>
      <c r="L4622" s="43" t="str">
        <f t="shared" si="486"/>
        <v>2300 Daniel  616</v>
      </c>
      <c r="N4622" s="43" t="str">
        <f t="shared" si="487"/>
        <v>2000 Yeshua  616</v>
      </c>
      <c r="O4622" s="42" t="str">
        <f t="shared" si="488"/>
        <v>3000 Yeshua  616</v>
      </c>
    </row>
    <row r="4623" spans="1:15">
      <c r="A4623" s="14" t="str">
        <f t="shared" si="491"/>
        <v>4616 YB</v>
      </c>
      <c r="B4623" s="15" t="str">
        <f t="shared" si="490"/>
        <v>642 AD</v>
      </c>
      <c r="C4623" s="24"/>
      <c r="H4623" s="43" t="str">
        <f t="shared" si="485"/>
        <v>42 Persecution  105</v>
      </c>
      <c r="J4623" s="43" t="str">
        <f t="shared" si="489"/>
        <v>1290 Daniel  1242</v>
      </c>
      <c r="L4623" s="43" t="str">
        <f t="shared" si="486"/>
        <v>2300 Daniel  617</v>
      </c>
      <c r="N4623" s="43" t="str">
        <f t="shared" si="487"/>
        <v>2000 Yeshua  617</v>
      </c>
      <c r="O4623" s="42" t="str">
        <f t="shared" si="488"/>
        <v>3000 Yeshua  617</v>
      </c>
    </row>
    <row r="4624" spans="1:15">
      <c r="A4624" s="14" t="str">
        <f t="shared" si="491"/>
        <v>4617 YB</v>
      </c>
      <c r="B4624" s="15" t="str">
        <f t="shared" si="490"/>
        <v>643 AD</v>
      </c>
      <c r="C4624" s="24"/>
      <c r="H4624" s="43" t="str">
        <f t="shared" si="485"/>
        <v>42 Persecution  106</v>
      </c>
      <c r="J4624" s="43" t="str">
        <f t="shared" si="489"/>
        <v>1290 Daniel  1243</v>
      </c>
      <c r="L4624" s="43" t="str">
        <f t="shared" si="486"/>
        <v>2300 Daniel  618</v>
      </c>
      <c r="N4624" s="43" t="str">
        <f t="shared" si="487"/>
        <v>2000 Yeshua  618</v>
      </c>
      <c r="O4624" s="42" t="str">
        <f t="shared" si="488"/>
        <v>3000 Yeshua  618</v>
      </c>
    </row>
    <row r="4625" spans="1:15">
      <c r="A4625" s="14" t="str">
        <f t="shared" si="491"/>
        <v>4618 YB</v>
      </c>
      <c r="B4625" s="15" t="str">
        <f t="shared" si="490"/>
        <v>644 AD</v>
      </c>
      <c r="C4625" s="24"/>
      <c r="H4625" s="43" t="str">
        <f t="shared" si="485"/>
        <v>42 Persecution  107</v>
      </c>
      <c r="J4625" s="43" t="str">
        <f t="shared" si="489"/>
        <v>1290 Daniel  1244</v>
      </c>
      <c r="L4625" s="43" t="str">
        <f t="shared" si="486"/>
        <v>2300 Daniel  619</v>
      </c>
      <c r="N4625" s="43" t="str">
        <f t="shared" si="487"/>
        <v>2000 Yeshua  619</v>
      </c>
      <c r="O4625" s="42" t="str">
        <f t="shared" si="488"/>
        <v>3000 Yeshua  619</v>
      </c>
    </row>
    <row r="4626" spans="1:15">
      <c r="A4626" s="14" t="str">
        <f t="shared" si="491"/>
        <v>4619 YB</v>
      </c>
      <c r="B4626" s="15" t="str">
        <f t="shared" si="490"/>
        <v>645 AD</v>
      </c>
      <c r="C4626" s="24"/>
      <c r="H4626" s="43" t="str">
        <f t="shared" si="485"/>
        <v>42 Persecution  108</v>
      </c>
      <c r="J4626" s="43" t="str">
        <f t="shared" si="489"/>
        <v>1290 Daniel  1245</v>
      </c>
      <c r="L4626" s="43" t="str">
        <f t="shared" si="486"/>
        <v>2300 Daniel  620</v>
      </c>
      <c r="N4626" s="43" t="str">
        <f t="shared" si="487"/>
        <v>2000 Yeshua  620</v>
      </c>
      <c r="O4626" s="42" t="str">
        <f t="shared" si="488"/>
        <v>3000 Yeshua  620</v>
      </c>
    </row>
    <row r="4627" spans="1:15">
      <c r="A4627" s="14" t="str">
        <f t="shared" si="491"/>
        <v>4620 YB</v>
      </c>
      <c r="B4627" s="15" t="str">
        <f t="shared" si="490"/>
        <v>646 AD</v>
      </c>
      <c r="C4627" s="24"/>
      <c r="H4627" s="43" t="str">
        <f t="shared" si="485"/>
        <v>42 Persecution  109</v>
      </c>
      <c r="J4627" s="43" t="str">
        <f t="shared" si="489"/>
        <v>1290 Daniel  1246</v>
      </c>
      <c r="L4627" s="43" t="str">
        <f t="shared" si="486"/>
        <v>2300 Daniel  621</v>
      </c>
      <c r="N4627" s="43" t="str">
        <f t="shared" si="487"/>
        <v>2000 Yeshua  621</v>
      </c>
      <c r="O4627" s="42" t="str">
        <f t="shared" si="488"/>
        <v>3000 Yeshua  621</v>
      </c>
    </row>
    <row r="4628" spans="1:15">
      <c r="A4628" s="14" t="str">
        <f t="shared" si="491"/>
        <v>4621 YB</v>
      </c>
      <c r="B4628" s="15" t="str">
        <f t="shared" si="490"/>
        <v>647 AD</v>
      </c>
      <c r="C4628" s="25" t="s">
        <v>96</v>
      </c>
      <c r="H4628" s="43" t="str">
        <f t="shared" si="485"/>
        <v>42 Persecution  110</v>
      </c>
      <c r="J4628" s="43" t="str">
        <f t="shared" si="489"/>
        <v>1290 Daniel  1247</v>
      </c>
      <c r="L4628" s="43" t="str">
        <f t="shared" si="486"/>
        <v>2300 Daniel  622</v>
      </c>
      <c r="N4628" s="43" t="str">
        <f t="shared" si="487"/>
        <v>2000 Yeshua  622</v>
      </c>
      <c r="O4628" s="42" t="str">
        <f t="shared" si="488"/>
        <v>3000 Yeshua  622</v>
      </c>
    </row>
    <row r="4629" spans="1:15">
      <c r="A4629" s="14" t="str">
        <f t="shared" si="491"/>
        <v>4622 YB</v>
      </c>
      <c r="B4629" s="15" t="str">
        <f t="shared" si="490"/>
        <v>648 AD</v>
      </c>
      <c r="C4629" s="24"/>
      <c r="H4629" s="43" t="str">
        <f t="shared" si="485"/>
        <v>42 Persecution  111</v>
      </c>
      <c r="J4629" s="43" t="str">
        <f t="shared" si="489"/>
        <v>1290 Daniel  1248</v>
      </c>
      <c r="L4629" s="43" t="str">
        <f t="shared" si="486"/>
        <v>2300 Daniel  623</v>
      </c>
      <c r="N4629" s="43" t="str">
        <f t="shared" si="487"/>
        <v>2000 Yeshua  623</v>
      </c>
      <c r="O4629" s="42" t="str">
        <f t="shared" si="488"/>
        <v>3000 Yeshua  623</v>
      </c>
    </row>
    <row r="4630" spans="1:15">
      <c r="A4630" s="14" t="str">
        <f t="shared" si="491"/>
        <v>4623 YB</v>
      </c>
      <c r="B4630" s="15" t="str">
        <f t="shared" si="490"/>
        <v>649 AD</v>
      </c>
      <c r="C4630" s="24"/>
      <c r="H4630" s="43" t="str">
        <f t="shared" si="485"/>
        <v>42 Persecution  112</v>
      </c>
      <c r="J4630" s="43" t="str">
        <f t="shared" si="489"/>
        <v>1290 Daniel  1249</v>
      </c>
      <c r="L4630" s="43" t="str">
        <f t="shared" si="486"/>
        <v>2300 Daniel  624</v>
      </c>
      <c r="N4630" s="43" t="str">
        <f t="shared" si="487"/>
        <v>2000 Yeshua  624</v>
      </c>
      <c r="O4630" s="42" t="str">
        <f t="shared" si="488"/>
        <v>3000 Yeshua  624</v>
      </c>
    </row>
    <row r="4631" spans="1:15">
      <c r="A4631" s="14" t="str">
        <f t="shared" si="491"/>
        <v>4624 YB</v>
      </c>
      <c r="B4631" s="15" t="str">
        <f t="shared" si="490"/>
        <v>650 AD</v>
      </c>
      <c r="C4631" s="24"/>
      <c r="H4631" s="43" t="str">
        <f t="shared" si="485"/>
        <v>42 Persecution  113</v>
      </c>
      <c r="J4631" s="43" t="str">
        <f t="shared" si="489"/>
        <v>1290 Daniel  1250</v>
      </c>
      <c r="L4631" s="43" t="str">
        <f t="shared" si="486"/>
        <v>2300 Daniel  625</v>
      </c>
      <c r="N4631" s="43" t="str">
        <f t="shared" si="487"/>
        <v>2000 Yeshua  625</v>
      </c>
      <c r="O4631" s="42" t="str">
        <f t="shared" si="488"/>
        <v>3000 Yeshua  625</v>
      </c>
    </row>
    <row r="4632" spans="1:15">
      <c r="A4632" s="14" t="str">
        <f t="shared" si="491"/>
        <v>4625 YB</v>
      </c>
      <c r="B4632" s="15" t="str">
        <f t="shared" si="490"/>
        <v>651 AD</v>
      </c>
      <c r="C4632" s="24"/>
      <c r="H4632" s="43" t="str">
        <f t="shared" si="485"/>
        <v>42 Persecution  114</v>
      </c>
      <c r="J4632" s="43" t="str">
        <f t="shared" si="489"/>
        <v>1290 Daniel  1251</v>
      </c>
      <c r="L4632" s="43" t="str">
        <f t="shared" si="486"/>
        <v>2300 Daniel  626</v>
      </c>
      <c r="N4632" s="43" t="str">
        <f t="shared" si="487"/>
        <v>2000 Yeshua  626</v>
      </c>
      <c r="O4632" s="42" t="str">
        <f t="shared" si="488"/>
        <v>3000 Yeshua  626</v>
      </c>
    </row>
    <row r="4633" spans="1:15">
      <c r="A4633" s="14" t="str">
        <f t="shared" si="491"/>
        <v>4626 YB</v>
      </c>
      <c r="B4633" s="15" t="str">
        <f t="shared" si="490"/>
        <v>652 AD</v>
      </c>
      <c r="C4633" s="24"/>
      <c r="H4633" s="43" t="str">
        <f t="shared" si="485"/>
        <v>42 Persecution  115</v>
      </c>
      <c r="J4633" s="43" t="str">
        <f t="shared" si="489"/>
        <v>1290 Daniel  1252</v>
      </c>
      <c r="L4633" s="43" t="str">
        <f t="shared" si="486"/>
        <v>2300 Daniel  627</v>
      </c>
      <c r="N4633" s="43" t="str">
        <f t="shared" si="487"/>
        <v>2000 Yeshua  627</v>
      </c>
      <c r="O4633" s="42" t="str">
        <f t="shared" si="488"/>
        <v>3000 Yeshua  627</v>
      </c>
    </row>
    <row r="4634" spans="1:15">
      <c r="A4634" s="14" t="str">
        <f t="shared" si="491"/>
        <v>4627 YB</v>
      </c>
      <c r="B4634" s="15" t="str">
        <f t="shared" si="490"/>
        <v>653 AD</v>
      </c>
      <c r="C4634" s="24"/>
      <c r="H4634" s="43" t="str">
        <f t="shared" si="485"/>
        <v>42 Persecution  116</v>
      </c>
      <c r="J4634" s="43" t="str">
        <f t="shared" si="489"/>
        <v>1290 Daniel  1253</v>
      </c>
      <c r="L4634" s="43" t="str">
        <f t="shared" si="486"/>
        <v>2300 Daniel  628</v>
      </c>
      <c r="N4634" s="43" t="str">
        <f t="shared" si="487"/>
        <v>2000 Yeshua  628</v>
      </c>
      <c r="O4634" s="42" t="str">
        <f t="shared" si="488"/>
        <v>3000 Yeshua  628</v>
      </c>
    </row>
    <row r="4635" spans="1:15">
      <c r="A4635" s="14" t="str">
        <f t="shared" si="491"/>
        <v>4628 YB</v>
      </c>
      <c r="B4635" s="15" t="str">
        <f t="shared" si="490"/>
        <v>654 AD</v>
      </c>
      <c r="C4635" s="25" t="s">
        <v>97</v>
      </c>
      <c r="H4635" s="43" t="str">
        <f t="shared" si="485"/>
        <v>42 Persecution  117</v>
      </c>
      <c r="J4635" s="43" t="str">
        <f t="shared" si="489"/>
        <v>1290 Daniel  1254</v>
      </c>
      <c r="L4635" s="43" t="str">
        <f t="shared" si="486"/>
        <v>2300 Daniel  629</v>
      </c>
      <c r="N4635" s="43" t="str">
        <f t="shared" si="487"/>
        <v>2000 Yeshua  629</v>
      </c>
      <c r="O4635" s="42" t="str">
        <f t="shared" si="488"/>
        <v>3000 Yeshua  629</v>
      </c>
    </row>
    <row r="4636" spans="1:15">
      <c r="A4636" s="14" t="str">
        <f t="shared" si="491"/>
        <v>4629 YB</v>
      </c>
      <c r="B4636" s="15" t="str">
        <f t="shared" si="490"/>
        <v>655 AD</v>
      </c>
      <c r="C4636" s="24"/>
      <c r="H4636" s="43" t="str">
        <f t="shared" si="485"/>
        <v>42 Persecution  118</v>
      </c>
      <c r="J4636" s="43" t="str">
        <f t="shared" si="489"/>
        <v>1290 Daniel  1255</v>
      </c>
      <c r="K4636" s="58" t="s">
        <v>278</v>
      </c>
      <c r="L4636" s="43" t="str">
        <f t="shared" si="486"/>
        <v>2300 Daniel  630</v>
      </c>
      <c r="N4636" s="43" t="str">
        <f t="shared" si="487"/>
        <v>2000 Yeshua  630</v>
      </c>
      <c r="O4636" s="42" t="str">
        <f t="shared" si="488"/>
        <v>3000 Yeshua  630</v>
      </c>
    </row>
    <row r="4637" spans="1:15">
      <c r="A4637" s="14" t="str">
        <f t="shared" si="491"/>
        <v>4630 YB</v>
      </c>
      <c r="B4637" s="15" t="str">
        <f t="shared" si="490"/>
        <v>656 AD</v>
      </c>
      <c r="C4637" s="24"/>
      <c r="H4637" s="43" t="str">
        <f t="shared" si="485"/>
        <v>42 Persecution  119</v>
      </c>
      <c r="J4637" s="43" t="str">
        <f t="shared" si="489"/>
        <v>1290 Daniel  1256</v>
      </c>
      <c r="K4637" s="53"/>
      <c r="L4637" s="43" t="str">
        <f t="shared" si="486"/>
        <v>2300 Daniel  631</v>
      </c>
      <c r="N4637" s="43" t="str">
        <f t="shared" si="487"/>
        <v>2000 Yeshua  631</v>
      </c>
      <c r="O4637" s="42" t="str">
        <f t="shared" si="488"/>
        <v>3000 Yeshua  631</v>
      </c>
    </row>
    <row r="4638" spans="1:15">
      <c r="A4638" s="14" t="str">
        <f t="shared" si="491"/>
        <v>4631 YB</v>
      </c>
      <c r="B4638" s="15" t="str">
        <f t="shared" si="490"/>
        <v>657 AD</v>
      </c>
      <c r="C4638" s="24"/>
      <c r="H4638" s="43" t="str">
        <f t="shared" si="485"/>
        <v>42 Persecution  120</v>
      </c>
      <c r="J4638" s="43" t="str">
        <f t="shared" si="489"/>
        <v>1290 Daniel  1257</v>
      </c>
      <c r="K4638" s="53"/>
      <c r="L4638" s="43" t="str">
        <f t="shared" si="486"/>
        <v>2300 Daniel  632</v>
      </c>
      <c r="N4638" s="43" t="str">
        <f t="shared" si="487"/>
        <v>2000 Yeshua  632</v>
      </c>
      <c r="O4638" s="42" t="str">
        <f t="shared" si="488"/>
        <v>3000 Yeshua  632</v>
      </c>
    </row>
    <row r="4639" spans="1:15">
      <c r="A4639" s="14" t="str">
        <f t="shared" si="491"/>
        <v>4632 YB</v>
      </c>
      <c r="B4639" s="15" t="str">
        <f t="shared" si="490"/>
        <v>658 AD</v>
      </c>
      <c r="C4639" s="24"/>
      <c r="H4639" s="43" t="str">
        <f t="shared" si="485"/>
        <v>42 Persecution  121</v>
      </c>
      <c r="J4639" s="43" t="str">
        <f t="shared" si="489"/>
        <v>1290 Daniel  1258</v>
      </c>
      <c r="K4639" s="53"/>
      <c r="L4639" s="43" t="str">
        <f t="shared" si="486"/>
        <v>2300 Daniel  633</v>
      </c>
      <c r="N4639" s="43" t="str">
        <f t="shared" si="487"/>
        <v>2000 Yeshua  633</v>
      </c>
      <c r="O4639" s="42" t="str">
        <f t="shared" si="488"/>
        <v>3000 Yeshua  633</v>
      </c>
    </row>
    <row r="4640" spans="1:15">
      <c r="A4640" s="14" t="str">
        <f t="shared" si="491"/>
        <v>4633 YB</v>
      </c>
      <c r="B4640" s="15" t="str">
        <f t="shared" si="490"/>
        <v>659 AD</v>
      </c>
      <c r="C4640" s="24"/>
      <c r="H4640" s="43" t="str">
        <f t="shared" si="485"/>
        <v>42 Persecution  122</v>
      </c>
      <c r="J4640" s="43" t="str">
        <f t="shared" si="489"/>
        <v>1290 Daniel  1259</v>
      </c>
      <c r="K4640" s="53"/>
      <c r="L4640" s="43" t="str">
        <f t="shared" si="486"/>
        <v>2300 Daniel  634</v>
      </c>
      <c r="N4640" s="43" t="str">
        <f t="shared" si="487"/>
        <v>2000 Yeshua  634</v>
      </c>
      <c r="O4640" s="42" t="str">
        <f t="shared" si="488"/>
        <v>3000 Yeshua  634</v>
      </c>
    </row>
    <row r="4641" spans="1:15">
      <c r="A4641" s="14" t="str">
        <f t="shared" si="491"/>
        <v>4634 YB</v>
      </c>
      <c r="B4641" s="15" t="str">
        <f t="shared" si="490"/>
        <v>660 AD</v>
      </c>
      <c r="C4641" s="24"/>
      <c r="H4641" s="43" t="str">
        <f t="shared" si="485"/>
        <v>42 Persecution  123</v>
      </c>
      <c r="J4641" s="43" t="str">
        <f t="shared" si="489"/>
        <v>1290 Daniel  1260</v>
      </c>
      <c r="K4641" s="53"/>
      <c r="L4641" s="43" t="str">
        <f t="shared" si="486"/>
        <v>2300 Daniel  635</v>
      </c>
      <c r="N4641" s="43" t="str">
        <f t="shared" si="487"/>
        <v>2000 Yeshua  635</v>
      </c>
      <c r="O4641" s="42" t="str">
        <f t="shared" si="488"/>
        <v>3000 Yeshua  635</v>
      </c>
    </row>
    <row r="4642" spans="1:15">
      <c r="A4642" s="14" t="str">
        <f t="shared" si="491"/>
        <v>4635 YB</v>
      </c>
      <c r="B4642" s="15" t="str">
        <f t="shared" si="490"/>
        <v>661 AD</v>
      </c>
      <c r="C4642" s="25" t="s">
        <v>98</v>
      </c>
      <c r="H4642" s="43" t="str">
        <f t="shared" si="485"/>
        <v>42 Persecution  124</v>
      </c>
      <c r="J4642" s="43" t="str">
        <f t="shared" si="489"/>
        <v>1290 Daniel  1261</v>
      </c>
      <c r="K4642" s="53"/>
      <c r="L4642" s="43" t="str">
        <f t="shared" si="486"/>
        <v>2300 Daniel  636</v>
      </c>
      <c r="N4642" s="43" t="str">
        <f t="shared" si="487"/>
        <v>2000 Yeshua  636</v>
      </c>
      <c r="O4642" s="42" t="str">
        <f t="shared" si="488"/>
        <v>3000 Yeshua  636</v>
      </c>
    </row>
    <row r="4643" spans="1:15">
      <c r="A4643" s="14" t="str">
        <f t="shared" si="491"/>
        <v>4636 YB</v>
      </c>
      <c r="B4643" s="15" t="str">
        <f t="shared" si="490"/>
        <v>662 AD</v>
      </c>
      <c r="C4643" s="24"/>
      <c r="H4643" s="43" t="str">
        <f t="shared" si="485"/>
        <v>42 Persecution  125</v>
      </c>
      <c r="J4643" s="43" t="str">
        <f t="shared" si="489"/>
        <v>1290 Daniel  1262</v>
      </c>
      <c r="K4643" s="53"/>
      <c r="L4643" s="43" t="str">
        <f t="shared" si="486"/>
        <v>2300 Daniel  637</v>
      </c>
      <c r="N4643" s="43" t="str">
        <f t="shared" si="487"/>
        <v>2000 Yeshua  637</v>
      </c>
      <c r="O4643" s="42" t="str">
        <f t="shared" si="488"/>
        <v>3000 Yeshua  637</v>
      </c>
    </row>
    <row r="4644" spans="1:15">
      <c r="A4644" s="14" t="str">
        <f t="shared" si="491"/>
        <v>4637 YB</v>
      </c>
      <c r="B4644" s="15" t="str">
        <f t="shared" si="490"/>
        <v>663 AD</v>
      </c>
      <c r="C4644" s="24"/>
      <c r="H4644" s="43" t="str">
        <f t="shared" si="485"/>
        <v>42 Persecution  126</v>
      </c>
      <c r="J4644" s="43" t="str">
        <f t="shared" si="489"/>
        <v>1290 Daniel  1263</v>
      </c>
      <c r="K4644" s="53"/>
      <c r="L4644" s="43" t="str">
        <f t="shared" si="486"/>
        <v>2300 Daniel  638</v>
      </c>
      <c r="N4644" s="43" t="str">
        <f t="shared" si="487"/>
        <v>2000 Yeshua  638</v>
      </c>
      <c r="O4644" s="42" t="str">
        <f t="shared" si="488"/>
        <v>3000 Yeshua  638</v>
      </c>
    </row>
    <row r="4645" spans="1:15">
      <c r="A4645" s="14" t="str">
        <f t="shared" si="491"/>
        <v>4638 YB</v>
      </c>
      <c r="B4645" s="15" t="str">
        <f t="shared" si="490"/>
        <v>664 AD</v>
      </c>
      <c r="C4645" s="24"/>
      <c r="H4645" s="43" t="str">
        <f t="shared" si="485"/>
        <v>42 Persecution  127</v>
      </c>
      <c r="J4645" s="43" t="str">
        <f t="shared" si="489"/>
        <v>1290 Daniel  1264</v>
      </c>
      <c r="K4645" s="53"/>
      <c r="L4645" s="43" t="str">
        <f t="shared" si="486"/>
        <v>2300 Daniel  639</v>
      </c>
      <c r="N4645" s="43" t="str">
        <f t="shared" si="487"/>
        <v>2000 Yeshua  639</v>
      </c>
      <c r="O4645" s="42" t="str">
        <f t="shared" si="488"/>
        <v>3000 Yeshua  639</v>
      </c>
    </row>
    <row r="4646" spans="1:15">
      <c r="A4646" s="14" t="str">
        <f t="shared" si="491"/>
        <v>4639 YB</v>
      </c>
      <c r="B4646" s="15" t="str">
        <f t="shared" si="490"/>
        <v>665 AD</v>
      </c>
      <c r="C4646" s="24"/>
      <c r="H4646" s="43" t="str">
        <f t="shared" si="485"/>
        <v>42 Persecution  128</v>
      </c>
      <c r="J4646" s="43" t="str">
        <f t="shared" si="489"/>
        <v>1290 Daniel  1265</v>
      </c>
      <c r="K4646" s="53"/>
      <c r="L4646" s="43" t="str">
        <f t="shared" si="486"/>
        <v>2300 Daniel  640</v>
      </c>
      <c r="N4646" s="43" t="str">
        <f t="shared" si="487"/>
        <v>2000 Yeshua  640</v>
      </c>
      <c r="O4646" s="42" t="str">
        <f t="shared" si="488"/>
        <v>3000 Yeshua  640</v>
      </c>
    </row>
    <row r="4647" spans="1:15">
      <c r="A4647" s="14" t="str">
        <f t="shared" si="491"/>
        <v>4640 YB</v>
      </c>
      <c r="B4647" s="15" t="str">
        <f t="shared" si="490"/>
        <v>666 AD</v>
      </c>
      <c r="C4647" s="24"/>
      <c r="H4647" s="43" t="str">
        <f t="shared" si="485"/>
        <v>42 Persecution  129</v>
      </c>
      <c r="J4647" s="43" t="str">
        <f t="shared" si="489"/>
        <v>1290 Daniel  1266</v>
      </c>
      <c r="K4647" s="53"/>
      <c r="L4647" s="43" t="str">
        <f t="shared" si="486"/>
        <v>2300 Daniel  641</v>
      </c>
      <c r="N4647" s="43" t="str">
        <f t="shared" si="487"/>
        <v>2000 Yeshua  641</v>
      </c>
      <c r="O4647" s="42" t="str">
        <f t="shared" si="488"/>
        <v>3000 Yeshua  641</v>
      </c>
    </row>
    <row r="4648" spans="1:15">
      <c r="A4648" s="14" t="str">
        <f t="shared" si="491"/>
        <v>4641 YB</v>
      </c>
      <c r="B4648" s="15" t="str">
        <f t="shared" si="490"/>
        <v>667 AD</v>
      </c>
      <c r="C4648" s="24"/>
      <c r="H4648" s="43" t="str">
        <f t="shared" ref="H4648:H4711" si="492">CONCATENATE(LEFT(H4647, SEARCH(" ", H4647, 10)), " ", RIGHT(H4647,LEN(H4647)-FIND(" ",H4647, 10))+1)</f>
        <v>42 Persecution  130</v>
      </c>
      <c r="J4648" s="43" t="str">
        <f t="shared" si="489"/>
        <v>1290 Daniel  1267</v>
      </c>
      <c r="K4648" s="53"/>
      <c r="L4648" s="43" t="str">
        <f t="shared" ref="L4648:L4711" si="493">CONCATENATE(LEFT(L4647, SEARCH(" ", L4647, 10)), " ", RIGHT(L4647,LEN(L4647)-FIND(" ",L4647, 10))+1)</f>
        <v>2300 Daniel  642</v>
      </c>
      <c r="N4648" s="43" t="str">
        <f t="shared" ref="N4648:N4711" si="494">CONCATENATE(LEFT(N4647, SEARCH(" ", N4647, 10)), " ", RIGHT(N4647,LEN(N4647)-FIND(" ",N4647, 10))+1)</f>
        <v>2000 Yeshua  642</v>
      </c>
      <c r="O4648" s="42" t="str">
        <f t="shared" ref="O4648:O4711" si="495">CONCATENATE(LEFT(O4647, SEARCH(" ", O4647, 10)), " ", RIGHT(O4647,LEN(O4647)-FIND(" ",O4647, 10))+1)</f>
        <v>3000 Yeshua  642</v>
      </c>
    </row>
    <row r="4649" spans="1:15">
      <c r="A4649" s="14" t="str">
        <f t="shared" si="491"/>
        <v>4642 YB</v>
      </c>
      <c r="B4649" s="15" t="str">
        <f t="shared" si="490"/>
        <v>668 AD</v>
      </c>
      <c r="C4649" s="25" t="s">
        <v>99</v>
      </c>
      <c r="H4649" s="43" t="str">
        <f t="shared" si="492"/>
        <v>42 Persecution  131</v>
      </c>
      <c r="J4649" s="43" t="str">
        <f t="shared" si="489"/>
        <v>1290 Daniel  1268</v>
      </c>
      <c r="K4649" s="53"/>
      <c r="L4649" s="43" t="str">
        <f t="shared" si="493"/>
        <v>2300 Daniel  643</v>
      </c>
      <c r="N4649" s="43" t="str">
        <f t="shared" si="494"/>
        <v>2000 Yeshua  643</v>
      </c>
      <c r="O4649" s="42" t="str">
        <f t="shared" si="495"/>
        <v>3000 Yeshua  643</v>
      </c>
    </row>
    <row r="4650" spans="1:15">
      <c r="A4650" s="14" t="str">
        <f t="shared" si="491"/>
        <v>4643 YB</v>
      </c>
      <c r="B4650" s="15" t="str">
        <f t="shared" si="490"/>
        <v>669 AD</v>
      </c>
      <c r="C4650" s="24"/>
      <c r="H4650" s="43" t="str">
        <f t="shared" si="492"/>
        <v>42 Persecution  132</v>
      </c>
      <c r="J4650" s="43" t="str">
        <f t="shared" si="489"/>
        <v>1290 Daniel  1269</v>
      </c>
      <c r="K4650" s="53"/>
      <c r="L4650" s="43" t="str">
        <f t="shared" si="493"/>
        <v>2300 Daniel  644</v>
      </c>
      <c r="N4650" s="43" t="str">
        <f t="shared" si="494"/>
        <v>2000 Yeshua  644</v>
      </c>
      <c r="O4650" s="42" t="str">
        <f t="shared" si="495"/>
        <v>3000 Yeshua  644</v>
      </c>
    </row>
    <row r="4651" spans="1:15">
      <c r="A4651" s="14" t="str">
        <f t="shared" si="491"/>
        <v>4644 YB</v>
      </c>
      <c r="B4651" s="15" t="str">
        <f t="shared" si="490"/>
        <v>670 AD</v>
      </c>
      <c r="C4651" s="24"/>
      <c r="H4651" s="43" t="str">
        <f t="shared" si="492"/>
        <v>42 Persecution  133</v>
      </c>
      <c r="J4651" s="43" t="str">
        <f t="shared" si="489"/>
        <v>1290 Daniel  1270</v>
      </c>
      <c r="K4651" s="53"/>
      <c r="L4651" s="43" t="str">
        <f t="shared" si="493"/>
        <v>2300 Daniel  645</v>
      </c>
      <c r="N4651" s="43" t="str">
        <f t="shared" si="494"/>
        <v>2000 Yeshua  645</v>
      </c>
      <c r="O4651" s="42" t="str">
        <f t="shared" si="495"/>
        <v>3000 Yeshua  645</v>
      </c>
    </row>
    <row r="4652" spans="1:15">
      <c r="A4652" s="14" t="str">
        <f t="shared" si="491"/>
        <v>4645 YB</v>
      </c>
      <c r="B4652" s="15" t="str">
        <f t="shared" si="490"/>
        <v>671 AD</v>
      </c>
      <c r="C4652" s="24"/>
      <c r="H4652" s="43" t="str">
        <f t="shared" si="492"/>
        <v>42 Persecution  134</v>
      </c>
      <c r="J4652" s="43" t="str">
        <f t="shared" si="489"/>
        <v>1290 Daniel  1271</v>
      </c>
      <c r="K4652" s="53"/>
      <c r="L4652" s="43" t="str">
        <f t="shared" si="493"/>
        <v>2300 Daniel  646</v>
      </c>
      <c r="N4652" s="43" t="str">
        <f t="shared" si="494"/>
        <v>2000 Yeshua  646</v>
      </c>
      <c r="O4652" s="42" t="str">
        <f t="shared" si="495"/>
        <v>3000 Yeshua  646</v>
      </c>
    </row>
    <row r="4653" spans="1:15">
      <c r="A4653" s="14" t="str">
        <f t="shared" si="491"/>
        <v>4646 YB</v>
      </c>
      <c r="B4653" s="15" t="str">
        <f t="shared" si="490"/>
        <v>672 AD</v>
      </c>
      <c r="C4653" s="24"/>
      <c r="H4653" s="43" t="str">
        <f t="shared" si="492"/>
        <v>42 Persecution  135</v>
      </c>
      <c r="J4653" s="43" t="str">
        <f t="shared" si="489"/>
        <v>1290 Daniel  1272</v>
      </c>
      <c r="K4653" s="53"/>
      <c r="L4653" s="43" t="str">
        <f t="shared" si="493"/>
        <v>2300 Daniel  647</v>
      </c>
      <c r="N4653" s="43" t="str">
        <f t="shared" si="494"/>
        <v>2000 Yeshua  647</v>
      </c>
      <c r="O4653" s="42" t="str">
        <f t="shared" si="495"/>
        <v>3000 Yeshua  647</v>
      </c>
    </row>
    <row r="4654" spans="1:15">
      <c r="A4654" s="14" t="str">
        <f t="shared" si="491"/>
        <v>4647 YB</v>
      </c>
      <c r="B4654" s="15" t="str">
        <f t="shared" si="490"/>
        <v>673 AD</v>
      </c>
      <c r="C4654" s="24"/>
      <c r="H4654" s="43" t="str">
        <f t="shared" si="492"/>
        <v>42 Persecution  136</v>
      </c>
      <c r="I4654" s="52" t="s">
        <v>279</v>
      </c>
      <c r="J4654" s="43" t="str">
        <f t="shared" si="489"/>
        <v>1290 Daniel  1273</v>
      </c>
      <c r="K4654" s="53"/>
      <c r="L4654" s="43" t="str">
        <f t="shared" si="493"/>
        <v>2300 Daniel  648</v>
      </c>
      <c r="N4654" s="43" t="str">
        <f t="shared" si="494"/>
        <v>2000 Yeshua  648</v>
      </c>
      <c r="O4654" s="42" t="str">
        <f t="shared" si="495"/>
        <v>3000 Yeshua  648</v>
      </c>
    </row>
    <row r="4655" spans="1:15">
      <c r="A4655" s="14" t="str">
        <f t="shared" si="491"/>
        <v>4648 YB</v>
      </c>
      <c r="B4655" s="15" t="str">
        <f t="shared" si="490"/>
        <v>674 AD</v>
      </c>
      <c r="C4655" s="24"/>
      <c r="H4655" s="43" t="str">
        <f t="shared" si="492"/>
        <v>42 Persecution  137</v>
      </c>
      <c r="I4655" s="53"/>
      <c r="J4655" s="43" t="str">
        <f t="shared" si="489"/>
        <v>1290 Daniel  1274</v>
      </c>
      <c r="K4655" s="53"/>
      <c r="L4655" s="43" t="str">
        <f t="shared" si="493"/>
        <v>2300 Daniel  649</v>
      </c>
      <c r="N4655" s="43" t="str">
        <f t="shared" si="494"/>
        <v>2000 Yeshua  649</v>
      </c>
      <c r="O4655" s="42" t="str">
        <f t="shared" si="495"/>
        <v>3000 Yeshua  649</v>
      </c>
    </row>
    <row r="4656" spans="1:15">
      <c r="A4656" s="14" t="str">
        <f t="shared" si="491"/>
        <v>4649 YB</v>
      </c>
      <c r="B4656" s="15" t="str">
        <f t="shared" si="490"/>
        <v>675 AD</v>
      </c>
      <c r="C4656" s="25" t="s">
        <v>100</v>
      </c>
      <c r="H4656" s="43" t="str">
        <f t="shared" si="492"/>
        <v>42 Persecution  138</v>
      </c>
      <c r="I4656" s="53"/>
      <c r="J4656" s="43" t="str">
        <f t="shared" si="489"/>
        <v>1290 Daniel  1275</v>
      </c>
      <c r="K4656" s="53"/>
      <c r="L4656" s="43" t="str">
        <f t="shared" si="493"/>
        <v>2300 Daniel  650</v>
      </c>
      <c r="N4656" s="43" t="str">
        <f t="shared" si="494"/>
        <v>2000 Yeshua  650</v>
      </c>
      <c r="O4656" s="42" t="str">
        <f t="shared" si="495"/>
        <v>3000 Yeshua  650</v>
      </c>
    </row>
    <row r="4657" spans="1:15">
      <c r="A4657" s="14" t="str">
        <f t="shared" si="491"/>
        <v>4650 YB</v>
      </c>
      <c r="B4657" s="15" t="str">
        <f t="shared" si="490"/>
        <v>676 AD</v>
      </c>
      <c r="C4657" s="26" t="str">
        <f>CONCATENATE("Yovel ", RIGHT(C4607,LEN(C4607)-FIND(" ",C4607))+1)</f>
        <v>Yovel 93</v>
      </c>
      <c r="H4657" s="43" t="str">
        <f t="shared" si="492"/>
        <v>42 Persecution  139</v>
      </c>
      <c r="I4657" s="53"/>
      <c r="J4657" s="43" t="str">
        <f t="shared" si="489"/>
        <v>1290 Daniel  1276</v>
      </c>
      <c r="K4657" s="53"/>
      <c r="L4657" s="43" t="str">
        <f t="shared" si="493"/>
        <v>2300 Daniel  651</v>
      </c>
      <c r="N4657" s="43" t="str">
        <f t="shared" si="494"/>
        <v>2000 Yeshua  651</v>
      </c>
      <c r="O4657" s="42" t="str">
        <f t="shared" si="495"/>
        <v>3000 Yeshua  651</v>
      </c>
    </row>
    <row r="4658" spans="1:15">
      <c r="A4658" s="14" t="str">
        <f t="shared" si="491"/>
        <v>4651 YB</v>
      </c>
      <c r="B4658" s="15" t="str">
        <f t="shared" si="490"/>
        <v>677 AD</v>
      </c>
      <c r="C4658" s="3"/>
      <c r="H4658" s="43" t="str">
        <f t="shared" si="492"/>
        <v>42 Persecution  140</v>
      </c>
      <c r="I4658" s="53"/>
      <c r="J4658" s="43" t="str">
        <f t="shared" si="489"/>
        <v>1290 Daniel  1277</v>
      </c>
      <c r="K4658" s="53"/>
      <c r="L4658" s="43" t="str">
        <f t="shared" si="493"/>
        <v>2300 Daniel  652</v>
      </c>
      <c r="N4658" s="43" t="str">
        <f t="shared" si="494"/>
        <v>2000 Yeshua  652</v>
      </c>
      <c r="O4658" s="42" t="str">
        <f t="shared" si="495"/>
        <v>3000 Yeshua  652</v>
      </c>
    </row>
    <row r="4659" spans="1:15">
      <c r="A4659" s="14" t="str">
        <f t="shared" si="491"/>
        <v>4652 YB</v>
      </c>
      <c r="B4659" s="15" t="str">
        <f t="shared" si="490"/>
        <v>678 AD</v>
      </c>
      <c r="C4659" s="24"/>
      <c r="H4659" s="43" t="str">
        <f t="shared" si="492"/>
        <v>42 Persecution  141</v>
      </c>
      <c r="I4659" s="53"/>
      <c r="J4659" s="43" t="str">
        <f t="shared" si="489"/>
        <v>1290 Daniel  1278</v>
      </c>
      <c r="K4659" s="53"/>
      <c r="L4659" s="43" t="str">
        <f t="shared" si="493"/>
        <v>2300 Daniel  653</v>
      </c>
      <c r="N4659" s="43" t="str">
        <f t="shared" si="494"/>
        <v>2000 Yeshua  653</v>
      </c>
      <c r="O4659" s="42" t="str">
        <f t="shared" si="495"/>
        <v>3000 Yeshua  653</v>
      </c>
    </row>
    <row r="4660" spans="1:15">
      <c r="A4660" s="14" t="str">
        <f t="shared" si="491"/>
        <v>4653 YB</v>
      </c>
      <c r="B4660" s="15" t="str">
        <f t="shared" si="490"/>
        <v>679 AD</v>
      </c>
      <c r="C4660" s="24"/>
      <c r="H4660" s="43" t="str">
        <f t="shared" si="492"/>
        <v>42 Persecution  142</v>
      </c>
      <c r="I4660" s="53"/>
      <c r="J4660" s="43" t="str">
        <f t="shared" si="489"/>
        <v>1290 Daniel  1279</v>
      </c>
      <c r="K4660" s="53"/>
      <c r="L4660" s="43" t="str">
        <f t="shared" si="493"/>
        <v>2300 Daniel  654</v>
      </c>
      <c r="N4660" s="43" t="str">
        <f t="shared" si="494"/>
        <v>2000 Yeshua  654</v>
      </c>
      <c r="O4660" s="42" t="str">
        <f t="shared" si="495"/>
        <v>3000 Yeshua  654</v>
      </c>
    </row>
    <row r="4661" spans="1:15">
      <c r="A4661" s="14" t="str">
        <f t="shared" si="491"/>
        <v>4654 YB</v>
      </c>
      <c r="B4661" s="15" t="str">
        <f t="shared" si="490"/>
        <v>680 AD</v>
      </c>
      <c r="C4661" s="24"/>
      <c r="H4661" s="43" t="str">
        <f t="shared" si="492"/>
        <v>42 Persecution  143</v>
      </c>
      <c r="I4661" s="53"/>
      <c r="J4661" s="43" t="str">
        <f t="shared" si="489"/>
        <v>1290 Daniel  1280</v>
      </c>
      <c r="K4661" s="53"/>
      <c r="L4661" s="43" t="str">
        <f t="shared" si="493"/>
        <v>2300 Daniel  655</v>
      </c>
      <c r="N4661" s="43" t="str">
        <f t="shared" si="494"/>
        <v>2000 Yeshua  655</v>
      </c>
      <c r="O4661" s="42" t="str">
        <f t="shared" si="495"/>
        <v>3000 Yeshua  655</v>
      </c>
    </row>
    <row r="4662" spans="1:15">
      <c r="A4662" s="14" t="str">
        <f t="shared" si="491"/>
        <v>4655 YB</v>
      </c>
      <c r="B4662" s="15" t="str">
        <f t="shared" si="490"/>
        <v>681 AD</v>
      </c>
      <c r="C4662" s="24"/>
      <c r="H4662" s="43" t="str">
        <f t="shared" si="492"/>
        <v>42 Persecution  144</v>
      </c>
      <c r="I4662" s="53"/>
      <c r="J4662" s="43" t="str">
        <f t="shared" si="489"/>
        <v>1290 Daniel  1281</v>
      </c>
      <c r="L4662" s="43" t="str">
        <f t="shared" si="493"/>
        <v>2300 Daniel  656</v>
      </c>
      <c r="N4662" s="43" t="str">
        <f t="shared" si="494"/>
        <v>2000 Yeshua  656</v>
      </c>
      <c r="O4662" s="42" t="str">
        <f t="shared" si="495"/>
        <v>3000 Yeshua  656</v>
      </c>
    </row>
    <row r="4663" spans="1:15">
      <c r="A4663" s="14" t="str">
        <f t="shared" si="491"/>
        <v>4656 YB</v>
      </c>
      <c r="B4663" s="15" t="str">
        <f t="shared" si="490"/>
        <v>682 AD</v>
      </c>
      <c r="C4663" s="24"/>
      <c r="D4663" s="52" t="s">
        <v>277</v>
      </c>
      <c r="E4663" s="53"/>
      <c r="F4663" s="53"/>
      <c r="H4663" s="43" t="str">
        <f t="shared" si="492"/>
        <v>42 Persecution  145</v>
      </c>
      <c r="I4663" s="53"/>
      <c r="J4663" s="43" t="str">
        <f t="shared" ref="J4663:J4671" si="496">CONCATENATE(LEFT(J4662, SEARCH(" ", J4662, 10)), " ", RIGHT(J4662,LEN(J4662)-FIND(" ",J4662, 10))+1)</f>
        <v>1290 Daniel  1282</v>
      </c>
      <c r="K4663" s="50" t="s">
        <v>116</v>
      </c>
      <c r="L4663" s="43" t="str">
        <f t="shared" si="493"/>
        <v>2300 Daniel  657</v>
      </c>
      <c r="N4663" s="43" t="str">
        <f t="shared" si="494"/>
        <v>2000 Yeshua  657</v>
      </c>
      <c r="O4663" s="42" t="str">
        <f t="shared" si="495"/>
        <v>3000 Yeshua  657</v>
      </c>
    </row>
    <row r="4664" spans="1:15">
      <c r="A4664" s="14" t="str">
        <f t="shared" si="491"/>
        <v>4657 YB</v>
      </c>
      <c r="B4664" s="15" t="str">
        <f t="shared" si="490"/>
        <v>683 AD</v>
      </c>
      <c r="C4664" s="25" t="s">
        <v>94</v>
      </c>
      <c r="D4664" s="53"/>
      <c r="E4664" s="53"/>
      <c r="F4664" s="53"/>
      <c r="H4664" s="43" t="str">
        <f t="shared" si="492"/>
        <v>42 Persecution  146</v>
      </c>
      <c r="I4664" s="53"/>
      <c r="J4664" s="43" t="str">
        <f t="shared" si="496"/>
        <v>1290 Daniel  1283</v>
      </c>
      <c r="K4664" s="51"/>
      <c r="L4664" s="43" t="str">
        <f t="shared" si="493"/>
        <v>2300 Daniel  658</v>
      </c>
      <c r="N4664" s="43" t="str">
        <f t="shared" si="494"/>
        <v>2000 Yeshua  658</v>
      </c>
      <c r="O4664" s="42" t="str">
        <f t="shared" si="495"/>
        <v>3000 Yeshua  658</v>
      </c>
    </row>
    <row r="4665" spans="1:15">
      <c r="A4665" s="14" t="str">
        <f t="shared" si="491"/>
        <v>4658 YB</v>
      </c>
      <c r="B4665" s="15" t="str">
        <f t="shared" si="490"/>
        <v>684 AD</v>
      </c>
      <c r="C4665" s="24"/>
      <c r="D4665" s="53"/>
      <c r="E4665" s="53"/>
      <c r="F4665" s="53"/>
      <c r="H4665" s="43" t="str">
        <f t="shared" si="492"/>
        <v>42 Persecution  147</v>
      </c>
      <c r="I4665" s="53"/>
      <c r="J4665" s="43" t="str">
        <f t="shared" si="496"/>
        <v>1290 Daniel  1284</v>
      </c>
      <c r="K4665" s="51"/>
      <c r="L4665" s="43" t="str">
        <f t="shared" si="493"/>
        <v>2300 Daniel  659</v>
      </c>
      <c r="N4665" s="43" t="str">
        <f t="shared" si="494"/>
        <v>2000 Yeshua  659</v>
      </c>
      <c r="O4665" s="42" t="str">
        <f t="shared" si="495"/>
        <v>3000 Yeshua  659</v>
      </c>
    </row>
    <row r="4666" spans="1:15">
      <c r="A4666" s="14" t="str">
        <f t="shared" si="491"/>
        <v>4659 YB</v>
      </c>
      <c r="B4666" s="15" t="str">
        <f t="shared" si="490"/>
        <v>685 AD</v>
      </c>
      <c r="C4666" s="24"/>
      <c r="D4666" s="53"/>
      <c r="E4666" s="53"/>
      <c r="F4666" s="53"/>
      <c r="H4666" s="43" t="str">
        <f t="shared" si="492"/>
        <v>42 Persecution  148</v>
      </c>
      <c r="I4666" s="53"/>
      <c r="J4666" s="43" t="str">
        <f t="shared" si="496"/>
        <v>1290 Daniel  1285</v>
      </c>
      <c r="K4666" s="51"/>
      <c r="L4666" s="43" t="str">
        <f t="shared" si="493"/>
        <v>2300 Daniel  660</v>
      </c>
      <c r="N4666" s="43" t="str">
        <f t="shared" si="494"/>
        <v>2000 Yeshua  660</v>
      </c>
      <c r="O4666" s="42" t="str">
        <f t="shared" si="495"/>
        <v>3000 Yeshua  660</v>
      </c>
    </row>
    <row r="4667" spans="1:15">
      <c r="A4667" s="14" t="str">
        <f t="shared" si="491"/>
        <v>4660 YB</v>
      </c>
      <c r="B4667" s="15" t="str">
        <f t="shared" si="490"/>
        <v>686 AD</v>
      </c>
      <c r="C4667" s="24"/>
      <c r="H4667" s="43" t="str">
        <f t="shared" si="492"/>
        <v>42 Persecution  149</v>
      </c>
      <c r="I4667" s="53"/>
      <c r="J4667" s="43" t="str">
        <f t="shared" si="496"/>
        <v>1290 Daniel  1286</v>
      </c>
      <c r="K4667" s="51"/>
      <c r="L4667" s="43" t="str">
        <f t="shared" si="493"/>
        <v>2300 Daniel  661</v>
      </c>
      <c r="N4667" s="43" t="str">
        <f t="shared" si="494"/>
        <v>2000 Yeshua  661</v>
      </c>
      <c r="O4667" s="42" t="str">
        <f t="shared" si="495"/>
        <v>3000 Yeshua  661</v>
      </c>
    </row>
    <row r="4668" spans="1:15">
      <c r="A4668" s="14" t="str">
        <f t="shared" si="491"/>
        <v>4661 YB</v>
      </c>
      <c r="B4668" s="15" t="str">
        <f t="shared" si="490"/>
        <v>687 AD</v>
      </c>
      <c r="C4668" s="24"/>
      <c r="D4668" s="11" t="s">
        <v>117</v>
      </c>
      <c r="E4668" s="29"/>
      <c r="F4668" s="29"/>
      <c r="H4668" s="43" t="str">
        <f t="shared" si="492"/>
        <v>42 Persecution  150</v>
      </c>
      <c r="J4668" s="43" t="str">
        <f t="shared" si="496"/>
        <v>1290 Daniel  1287</v>
      </c>
      <c r="K4668" s="51"/>
      <c r="L4668" s="43" t="str">
        <f t="shared" si="493"/>
        <v>2300 Daniel  662</v>
      </c>
      <c r="N4668" s="43" t="str">
        <f t="shared" si="494"/>
        <v>2000 Yeshua  662</v>
      </c>
      <c r="O4668" s="42" t="str">
        <f t="shared" si="495"/>
        <v>3000 Yeshua  662</v>
      </c>
    </row>
    <row r="4669" spans="1:15">
      <c r="A4669" s="14" t="str">
        <f t="shared" si="491"/>
        <v>4662 YB</v>
      </c>
      <c r="B4669" s="15" t="str">
        <f t="shared" si="490"/>
        <v>688 AD</v>
      </c>
      <c r="C4669" s="24"/>
      <c r="H4669" s="43" t="str">
        <f t="shared" si="492"/>
        <v>42 Persecution  151</v>
      </c>
      <c r="I4669" s="50" t="s">
        <v>269</v>
      </c>
      <c r="J4669" s="43" t="str">
        <f t="shared" si="496"/>
        <v>1290 Daniel  1288</v>
      </c>
      <c r="K4669" s="42" t="s">
        <v>266</v>
      </c>
      <c r="L4669" s="43" t="str">
        <f t="shared" si="493"/>
        <v>2300 Daniel  663</v>
      </c>
      <c r="N4669" s="43" t="str">
        <f t="shared" si="494"/>
        <v>2000 Yeshua  663</v>
      </c>
      <c r="O4669" s="42" t="str">
        <f t="shared" si="495"/>
        <v>3000 Yeshua  663</v>
      </c>
    </row>
    <row r="4670" spans="1:15">
      <c r="A4670" s="14" t="str">
        <f t="shared" si="491"/>
        <v>4663 YB</v>
      </c>
      <c r="B4670" s="15" t="str">
        <f t="shared" si="490"/>
        <v>689 AD</v>
      </c>
      <c r="C4670" s="24"/>
      <c r="H4670" s="43" t="str">
        <f t="shared" si="492"/>
        <v>42 Persecution  152</v>
      </c>
      <c r="I4670" s="51"/>
      <c r="J4670" s="43" t="str">
        <f t="shared" si="496"/>
        <v>1290 Daniel  1289</v>
      </c>
      <c r="K4670" s="42" t="str">
        <f t="shared" ref="K4670:K4733" si="497">CONCATENATE(LEFT(K4669, SEARCH(" ", K4669, 10)), " ", RIGHT(K4669,LEN(K4669)-FIND(" ",K4669, 10))+1)</f>
        <v>42 Trampled  2</v>
      </c>
      <c r="L4670" s="43" t="str">
        <f t="shared" si="493"/>
        <v>2300 Daniel  664</v>
      </c>
      <c r="N4670" s="43" t="str">
        <f t="shared" si="494"/>
        <v>2000 Yeshua  664</v>
      </c>
      <c r="O4670" s="42" t="str">
        <f t="shared" si="495"/>
        <v>3000 Yeshua  664</v>
      </c>
    </row>
    <row r="4671" spans="1:15">
      <c r="A4671" s="14" t="str">
        <f t="shared" si="491"/>
        <v>4664 YB</v>
      </c>
      <c r="B4671" s="15" t="str">
        <f t="shared" si="490"/>
        <v>690 AD</v>
      </c>
      <c r="C4671" s="25" t="s">
        <v>95</v>
      </c>
      <c r="H4671" s="43" t="str">
        <f t="shared" si="492"/>
        <v>42 Persecution  153</v>
      </c>
      <c r="I4671" s="51"/>
      <c r="J4671" s="43" t="str">
        <f t="shared" si="496"/>
        <v>1290 Daniel  1290</v>
      </c>
      <c r="K4671" s="42" t="str">
        <f t="shared" si="497"/>
        <v>42 Trampled  3</v>
      </c>
      <c r="L4671" s="43" t="str">
        <f t="shared" si="493"/>
        <v>2300 Daniel  665</v>
      </c>
      <c r="N4671" s="43" t="str">
        <f t="shared" si="494"/>
        <v>2000 Yeshua  665</v>
      </c>
      <c r="O4671" s="42" t="str">
        <f t="shared" si="495"/>
        <v>3000 Yeshua  665</v>
      </c>
    </row>
    <row r="4672" spans="1:15">
      <c r="A4672" s="14" t="str">
        <f t="shared" si="491"/>
        <v>4665 YB</v>
      </c>
      <c r="B4672" s="15" t="str">
        <f t="shared" si="490"/>
        <v>691 AD</v>
      </c>
      <c r="C4672" s="24"/>
      <c r="D4672" s="11" t="s">
        <v>118</v>
      </c>
      <c r="E4672" s="29"/>
      <c r="F4672" s="29"/>
      <c r="H4672" s="43" t="str">
        <f t="shared" si="492"/>
        <v>42 Persecution  154</v>
      </c>
      <c r="I4672" s="42" t="s">
        <v>270</v>
      </c>
      <c r="J4672" s="16"/>
      <c r="K4672" s="42" t="str">
        <f t="shared" si="497"/>
        <v>42 Trampled  4</v>
      </c>
      <c r="L4672" s="43" t="str">
        <f t="shared" si="493"/>
        <v>2300 Daniel  666</v>
      </c>
      <c r="N4672" s="43" t="str">
        <f t="shared" si="494"/>
        <v>2000 Yeshua  666</v>
      </c>
      <c r="O4672" s="42" t="str">
        <f t="shared" si="495"/>
        <v>3000 Yeshua  666</v>
      </c>
    </row>
    <row r="4673" spans="1:15">
      <c r="A4673" s="14" t="str">
        <f t="shared" si="491"/>
        <v>4666 YB</v>
      </c>
      <c r="B4673" s="15" t="str">
        <f t="shared" si="490"/>
        <v>692 AD</v>
      </c>
      <c r="C4673" s="24"/>
      <c r="H4673" s="43" t="str">
        <f t="shared" si="492"/>
        <v>42 Persecution  155</v>
      </c>
      <c r="I4673" s="42" t="str">
        <f t="shared" ref="I4673:I4736" si="498">CONCATENATE(LEFT(I4672, SEARCH(" ", I4672, 10)), " ", RIGHT(I4672,LEN(I4672)-FIND(" ",I4672, 10))+1)</f>
        <v>1335 Daniel  2</v>
      </c>
      <c r="J4673" s="16"/>
      <c r="K4673" s="42" t="str">
        <f t="shared" si="497"/>
        <v>42 Trampled  5</v>
      </c>
      <c r="L4673" s="43" t="str">
        <f t="shared" si="493"/>
        <v>2300 Daniel  667</v>
      </c>
      <c r="N4673" s="43" t="str">
        <f t="shared" si="494"/>
        <v>2000 Yeshua  667</v>
      </c>
      <c r="O4673" s="42" t="str">
        <f t="shared" si="495"/>
        <v>3000 Yeshua  667</v>
      </c>
    </row>
    <row r="4674" spans="1:15">
      <c r="A4674" s="14" t="str">
        <f t="shared" si="491"/>
        <v>4667 YB</v>
      </c>
      <c r="B4674" s="15" t="str">
        <f t="shared" si="490"/>
        <v>693 AD</v>
      </c>
      <c r="C4674" s="24"/>
      <c r="D4674" s="52" t="s">
        <v>298</v>
      </c>
      <c r="E4674" s="53"/>
      <c r="F4674" s="53"/>
      <c r="H4674" s="43" t="str">
        <f t="shared" si="492"/>
        <v>42 Persecution  156</v>
      </c>
      <c r="I4674" s="42" t="str">
        <f t="shared" si="498"/>
        <v>1335 Daniel  3</v>
      </c>
      <c r="K4674" s="42" t="str">
        <f t="shared" si="497"/>
        <v>42 Trampled  6</v>
      </c>
      <c r="L4674" s="43" t="str">
        <f t="shared" si="493"/>
        <v>2300 Daniel  668</v>
      </c>
      <c r="N4674" s="43" t="str">
        <f t="shared" si="494"/>
        <v>2000 Yeshua  668</v>
      </c>
      <c r="O4674" s="42" t="str">
        <f t="shared" si="495"/>
        <v>3000 Yeshua  668</v>
      </c>
    </row>
    <row r="4675" spans="1:15">
      <c r="A4675" s="14" t="str">
        <f t="shared" si="491"/>
        <v>4668 YB</v>
      </c>
      <c r="B4675" s="15" t="str">
        <f t="shared" si="490"/>
        <v>694 AD</v>
      </c>
      <c r="C4675" s="24"/>
      <c r="D4675" s="53"/>
      <c r="E4675" s="53"/>
      <c r="F4675" s="53"/>
      <c r="H4675" s="43" t="str">
        <f t="shared" si="492"/>
        <v>42 Persecution  157</v>
      </c>
      <c r="I4675" s="42" t="str">
        <f t="shared" si="498"/>
        <v>1335 Daniel  4</v>
      </c>
      <c r="K4675" s="42" t="str">
        <f t="shared" si="497"/>
        <v>42 Trampled  7</v>
      </c>
      <c r="L4675" s="43" t="str">
        <f t="shared" si="493"/>
        <v>2300 Daniel  669</v>
      </c>
      <c r="N4675" s="43" t="str">
        <f t="shared" si="494"/>
        <v>2000 Yeshua  669</v>
      </c>
      <c r="O4675" s="42" t="str">
        <f t="shared" si="495"/>
        <v>3000 Yeshua  669</v>
      </c>
    </row>
    <row r="4676" spans="1:15">
      <c r="A4676" s="14" t="str">
        <f t="shared" si="491"/>
        <v>4669 YB</v>
      </c>
      <c r="B4676" s="15" t="str">
        <f t="shared" si="490"/>
        <v>695 AD</v>
      </c>
      <c r="C4676" s="24"/>
      <c r="D4676" s="53"/>
      <c r="E4676" s="53"/>
      <c r="F4676" s="53"/>
      <c r="H4676" s="43" t="str">
        <f t="shared" si="492"/>
        <v>42 Persecution  158</v>
      </c>
      <c r="I4676" s="42" t="str">
        <f t="shared" si="498"/>
        <v>1335 Daniel  5</v>
      </c>
      <c r="K4676" s="42" t="str">
        <f t="shared" si="497"/>
        <v>42 Trampled  8</v>
      </c>
      <c r="L4676" s="43" t="str">
        <f t="shared" si="493"/>
        <v>2300 Daniel  670</v>
      </c>
      <c r="N4676" s="43" t="str">
        <f t="shared" si="494"/>
        <v>2000 Yeshua  670</v>
      </c>
      <c r="O4676" s="42" t="str">
        <f t="shared" si="495"/>
        <v>3000 Yeshua  670</v>
      </c>
    </row>
    <row r="4677" spans="1:15">
      <c r="A4677" s="14" t="str">
        <f t="shared" si="491"/>
        <v>4670 YB</v>
      </c>
      <c r="B4677" s="15" t="str">
        <f t="shared" si="490"/>
        <v>696 AD</v>
      </c>
      <c r="C4677" s="24"/>
      <c r="D4677" s="53"/>
      <c r="E4677" s="53"/>
      <c r="F4677" s="53"/>
      <c r="H4677" s="43" t="str">
        <f t="shared" si="492"/>
        <v>42 Persecution  159</v>
      </c>
      <c r="I4677" s="42" t="str">
        <f t="shared" si="498"/>
        <v>1335 Daniel  6</v>
      </c>
      <c r="K4677" s="42" t="str">
        <f t="shared" si="497"/>
        <v>42 Trampled  9</v>
      </c>
      <c r="L4677" s="43" t="str">
        <f t="shared" si="493"/>
        <v>2300 Daniel  671</v>
      </c>
      <c r="N4677" s="43" t="str">
        <f t="shared" si="494"/>
        <v>2000 Yeshua  671</v>
      </c>
      <c r="O4677" s="42" t="str">
        <f t="shared" si="495"/>
        <v>3000 Yeshua  671</v>
      </c>
    </row>
    <row r="4678" spans="1:15">
      <c r="A4678" s="14" t="str">
        <f t="shared" si="491"/>
        <v>4671 YB</v>
      </c>
      <c r="B4678" s="15" t="str">
        <f t="shared" si="490"/>
        <v>697 AD</v>
      </c>
      <c r="C4678" s="25" t="s">
        <v>96</v>
      </c>
      <c r="D4678" s="53"/>
      <c r="E4678" s="53"/>
      <c r="F4678" s="53"/>
      <c r="H4678" s="43" t="str">
        <f t="shared" si="492"/>
        <v>42 Persecution  160</v>
      </c>
      <c r="I4678" s="42" t="str">
        <f t="shared" si="498"/>
        <v>1335 Daniel  7</v>
      </c>
      <c r="K4678" s="42" t="str">
        <f t="shared" si="497"/>
        <v>42 Trampled  10</v>
      </c>
      <c r="L4678" s="43" t="str">
        <f t="shared" si="493"/>
        <v>2300 Daniel  672</v>
      </c>
      <c r="N4678" s="43" t="str">
        <f t="shared" si="494"/>
        <v>2000 Yeshua  672</v>
      </c>
      <c r="O4678" s="42" t="str">
        <f t="shared" si="495"/>
        <v>3000 Yeshua  672</v>
      </c>
    </row>
    <row r="4679" spans="1:15">
      <c r="A4679" s="14" t="str">
        <f t="shared" si="491"/>
        <v>4672 YB</v>
      </c>
      <c r="B4679" s="15" t="str">
        <f t="shared" si="490"/>
        <v>698 AD</v>
      </c>
      <c r="C4679" s="24"/>
      <c r="D4679" s="53"/>
      <c r="E4679" s="53"/>
      <c r="F4679" s="53"/>
      <c r="H4679" s="43" t="str">
        <f t="shared" si="492"/>
        <v>42 Persecution  161</v>
      </c>
      <c r="I4679" s="42" t="str">
        <f t="shared" si="498"/>
        <v>1335 Daniel  8</v>
      </c>
      <c r="J4679" s="7"/>
      <c r="K4679" s="42" t="str">
        <f t="shared" si="497"/>
        <v>42 Trampled  11</v>
      </c>
      <c r="L4679" s="43" t="str">
        <f t="shared" si="493"/>
        <v>2300 Daniel  673</v>
      </c>
      <c r="N4679" s="43" t="str">
        <f t="shared" si="494"/>
        <v>2000 Yeshua  673</v>
      </c>
      <c r="O4679" s="42" t="str">
        <f t="shared" si="495"/>
        <v>3000 Yeshua  673</v>
      </c>
    </row>
    <row r="4680" spans="1:15">
      <c r="A4680" s="14" t="str">
        <f t="shared" si="491"/>
        <v>4673 YB</v>
      </c>
      <c r="B4680" s="15" t="str">
        <f t="shared" ref="B4680:B4743" si="499">IF((LEFT(A4680, SEARCH(" ", A4680, 1))-3974)&lt;=0, CONCATENATE(3974-LEFT(A4680, SEARCH(" ", A4680, 1))+1, " BC"), CONCATENATE(LEFT(A4680, SEARCH(" ", A4680, 1))-3974, " AD"))</f>
        <v>699 AD</v>
      </c>
      <c r="C4680" s="24"/>
      <c r="D4680" s="53"/>
      <c r="E4680" s="53"/>
      <c r="F4680" s="53"/>
      <c r="H4680" s="43" t="str">
        <f t="shared" si="492"/>
        <v>42 Persecution  162</v>
      </c>
      <c r="I4680" s="42" t="str">
        <f t="shared" si="498"/>
        <v>1335 Daniel  9</v>
      </c>
      <c r="J4680" s="7"/>
      <c r="K4680" s="42" t="str">
        <f t="shared" si="497"/>
        <v>42 Trampled  12</v>
      </c>
      <c r="L4680" s="43" t="str">
        <f t="shared" si="493"/>
        <v>2300 Daniel  674</v>
      </c>
      <c r="N4680" s="43" t="str">
        <f t="shared" si="494"/>
        <v>2000 Yeshua  674</v>
      </c>
      <c r="O4680" s="42" t="str">
        <f t="shared" si="495"/>
        <v>3000 Yeshua  674</v>
      </c>
    </row>
    <row r="4681" spans="1:15">
      <c r="A4681" s="14" t="str">
        <f t="shared" si="491"/>
        <v>4674 YB</v>
      </c>
      <c r="B4681" s="15" t="str">
        <f t="shared" si="499"/>
        <v>700 AD</v>
      </c>
      <c r="C4681" s="24"/>
      <c r="D4681" s="53"/>
      <c r="E4681" s="53"/>
      <c r="F4681" s="53"/>
      <c r="H4681" s="43" t="str">
        <f t="shared" si="492"/>
        <v>42 Persecution  163</v>
      </c>
      <c r="I4681" s="42" t="str">
        <f t="shared" si="498"/>
        <v>1335 Daniel  10</v>
      </c>
      <c r="J4681" s="7"/>
      <c r="K4681" s="42" t="str">
        <f t="shared" si="497"/>
        <v>42 Trampled  13</v>
      </c>
      <c r="L4681" s="43" t="str">
        <f t="shared" si="493"/>
        <v>2300 Daniel  675</v>
      </c>
      <c r="N4681" s="43" t="str">
        <f t="shared" si="494"/>
        <v>2000 Yeshua  675</v>
      </c>
      <c r="O4681" s="42" t="str">
        <f t="shared" si="495"/>
        <v>3000 Yeshua  675</v>
      </c>
    </row>
    <row r="4682" spans="1:15">
      <c r="A4682" s="14" t="str">
        <f t="shared" si="491"/>
        <v>4675 YB</v>
      </c>
      <c r="B4682" s="15" t="str">
        <f t="shared" si="499"/>
        <v>701 AD</v>
      </c>
      <c r="C4682" s="24"/>
      <c r="D4682" s="53"/>
      <c r="E4682" s="53"/>
      <c r="F4682" s="53"/>
      <c r="H4682" s="43" t="str">
        <f t="shared" si="492"/>
        <v>42 Persecution  164</v>
      </c>
      <c r="I4682" s="42" t="str">
        <f t="shared" si="498"/>
        <v>1335 Daniel  11</v>
      </c>
      <c r="J4682" s="7"/>
      <c r="K4682" s="42" t="str">
        <f t="shared" si="497"/>
        <v>42 Trampled  14</v>
      </c>
      <c r="L4682" s="43" t="str">
        <f t="shared" si="493"/>
        <v>2300 Daniel  676</v>
      </c>
      <c r="N4682" s="43" t="str">
        <f t="shared" si="494"/>
        <v>2000 Yeshua  676</v>
      </c>
      <c r="O4682" s="42" t="str">
        <f t="shared" si="495"/>
        <v>3000 Yeshua  676</v>
      </c>
    </row>
    <row r="4683" spans="1:15">
      <c r="A4683" s="14" t="str">
        <f t="shared" ref="A4683:A4746" si="500">CONCATENATE(LEFT(A4682, SEARCH(" ",A4682, 1))+1, " YB")</f>
        <v>4676 YB</v>
      </c>
      <c r="B4683" s="15" t="str">
        <f t="shared" si="499"/>
        <v>702 AD</v>
      </c>
      <c r="C4683" s="24"/>
      <c r="D4683" s="53"/>
      <c r="E4683" s="53"/>
      <c r="F4683" s="53"/>
      <c r="H4683" s="43" t="str">
        <f t="shared" si="492"/>
        <v>42 Persecution  165</v>
      </c>
      <c r="I4683" s="42" t="str">
        <f t="shared" si="498"/>
        <v>1335 Daniel  12</v>
      </c>
      <c r="J4683" s="7"/>
      <c r="K4683" s="42" t="str">
        <f t="shared" si="497"/>
        <v>42 Trampled  15</v>
      </c>
      <c r="L4683" s="43" t="str">
        <f t="shared" si="493"/>
        <v>2300 Daniel  677</v>
      </c>
      <c r="N4683" s="43" t="str">
        <f t="shared" si="494"/>
        <v>2000 Yeshua  677</v>
      </c>
      <c r="O4683" s="42" t="str">
        <f t="shared" si="495"/>
        <v>3000 Yeshua  677</v>
      </c>
    </row>
    <row r="4684" spans="1:15">
      <c r="A4684" s="14" t="str">
        <f t="shared" si="500"/>
        <v>4677 YB</v>
      </c>
      <c r="B4684" s="15" t="str">
        <f t="shared" si="499"/>
        <v>703 AD</v>
      </c>
      <c r="C4684" s="24"/>
      <c r="D4684" s="53"/>
      <c r="E4684" s="53"/>
      <c r="F4684" s="53"/>
      <c r="H4684" s="43" t="str">
        <f t="shared" si="492"/>
        <v>42 Persecution  166</v>
      </c>
      <c r="I4684" s="42" t="str">
        <f t="shared" si="498"/>
        <v>1335 Daniel  13</v>
      </c>
      <c r="J4684" s="7"/>
      <c r="K4684" s="42" t="str">
        <f t="shared" si="497"/>
        <v>42 Trampled  16</v>
      </c>
      <c r="L4684" s="43" t="str">
        <f t="shared" si="493"/>
        <v>2300 Daniel  678</v>
      </c>
      <c r="N4684" s="43" t="str">
        <f t="shared" si="494"/>
        <v>2000 Yeshua  678</v>
      </c>
      <c r="O4684" s="42" t="str">
        <f t="shared" si="495"/>
        <v>3000 Yeshua  678</v>
      </c>
    </row>
    <row r="4685" spans="1:15">
      <c r="A4685" s="14" t="str">
        <f t="shared" si="500"/>
        <v>4678 YB</v>
      </c>
      <c r="B4685" s="15" t="str">
        <f t="shared" si="499"/>
        <v>704 AD</v>
      </c>
      <c r="C4685" s="25" t="s">
        <v>97</v>
      </c>
      <c r="D4685" s="53"/>
      <c r="E4685" s="53"/>
      <c r="F4685" s="53"/>
      <c r="H4685" s="43" t="str">
        <f t="shared" si="492"/>
        <v>42 Persecution  167</v>
      </c>
      <c r="I4685" s="42" t="str">
        <f t="shared" si="498"/>
        <v>1335 Daniel  14</v>
      </c>
      <c r="J4685" s="16"/>
      <c r="K4685" s="42" t="str">
        <f t="shared" si="497"/>
        <v>42 Trampled  17</v>
      </c>
      <c r="L4685" s="43" t="str">
        <f t="shared" si="493"/>
        <v>2300 Daniel  679</v>
      </c>
      <c r="N4685" s="43" t="str">
        <f t="shared" si="494"/>
        <v>2000 Yeshua  679</v>
      </c>
      <c r="O4685" s="42" t="str">
        <f t="shared" si="495"/>
        <v>3000 Yeshua  679</v>
      </c>
    </row>
    <row r="4686" spans="1:15">
      <c r="A4686" s="14" t="str">
        <f t="shared" si="500"/>
        <v>4679 YB</v>
      </c>
      <c r="B4686" s="15" t="str">
        <f t="shared" si="499"/>
        <v>705 AD</v>
      </c>
      <c r="C4686" s="24"/>
      <c r="D4686" s="53"/>
      <c r="E4686" s="53"/>
      <c r="F4686" s="53"/>
      <c r="H4686" s="43" t="str">
        <f t="shared" si="492"/>
        <v>42 Persecution  168</v>
      </c>
      <c r="I4686" s="42" t="str">
        <f t="shared" si="498"/>
        <v>1335 Daniel  15</v>
      </c>
      <c r="J4686" s="16"/>
      <c r="K4686" s="42" t="str">
        <f t="shared" si="497"/>
        <v>42 Trampled  18</v>
      </c>
      <c r="L4686" s="43" t="str">
        <f t="shared" si="493"/>
        <v>2300 Daniel  680</v>
      </c>
      <c r="N4686" s="43" t="str">
        <f t="shared" si="494"/>
        <v>2000 Yeshua  680</v>
      </c>
      <c r="O4686" s="42" t="str">
        <f t="shared" si="495"/>
        <v>3000 Yeshua  680</v>
      </c>
    </row>
    <row r="4687" spans="1:15">
      <c r="A4687" s="14" t="str">
        <f t="shared" si="500"/>
        <v>4680 YB</v>
      </c>
      <c r="B4687" s="15" t="str">
        <f t="shared" si="499"/>
        <v>706 AD</v>
      </c>
      <c r="C4687" s="24"/>
      <c r="D4687" s="53"/>
      <c r="E4687" s="53"/>
      <c r="F4687" s="53"/>
      <c r="H4687" s="43" t="str">
        <f t="shared" si="492"/>
        <v>42 Persecution  169</v>
      </c>
      <c r="I4687" s="42" t="str">
        <f t="shared" si="498"/>
        <v>1335 Daniel  16</v>
      </c>
      <c r="J4687" s="16"/>
      <c r="K4687" s="42" t="str">
        <f t="shared" si="497"/>
        <v>42 Trampled  19</v>
      </c>
      <c r="L4687" s="43" t="str">
        <f t="shared" si="493"/>
        <v>2300 Daniel  681</v>
      </c>
      <c r="N4687" s="43" t="str">
        <f t="shared" si="494"/>
        <v>2000 Yeshua  681</v>
      </c>
      <c r="O4687" s="42" t="str">
        <f t="shared" si="495"/>
        <v>3000 Yeshua  681</v>
      </c>
    </row>
    <row r="4688" spans="1:15">
      <c r="A4688" s="14" t="str">
        <f t="shared" si="500"/>
        <v>4681 YB</v>
      </c>
      <c r="B4688" s="15" t="str">
        <f t="shared" si="499"/>
        <v>707 AD</v>
      </c>
      <c r="C4688" s="24"/>
      <c r="D4688" s="53"/>
      <c r="E4688" s="53"/>
      <c r="F4688" s="53"/>
      <c r="H4688" s="43" t="str">
        <f t="shared" si="492"/>
        <v>42 Persecution  170</v>
      </c>
      <c r="I4688" s="42" t="str">
        <f t="shared" si="498"/>
        <v>1335 Daniel  17</v>
      </c>
      <c r="J4688" s="16"/>
      <c r="K4688" s="42" t="str">
        <f t="shared" si="497"/>
        <v>42 Trampled  20</v>
      </c>
      <c r="L4688" s="43" t="str">
        <f t="shared" si="493"/>
        <v>2300 Daniel  682</v>
      </c>
      <c r="N4688" s="43" t="str">
        <f t="shared" si="494"/>
        <v>2000 Yeshua  682</v>
      </c>
      <c r="O4688" s="42" t="str">
        <f t="shared" si="495"/>
        <v>3000 Yeshua  682</v>
      </c>
    </row>
    <row r="4689" spans="1:15">
      <c r="A4689" s="14" t="str">
        <f t="shared" si="500"/>
        <v>4682 YB</v>
      </c>
      <c r="B4689" s="15" t="str">
        <f t="shared" si="499"/>
        <v>708 AD</v>
      </c>
      <c r="C4689" s="24"/>
      <c r="H4689" s="43" t="str">
        <f t="shared" si="492"/>
        <v>42 Persecution  171</v>
      </c>
      <c r="I4689" s="42" t="str">
        <f t="shared" si="498"/>
        <v>1335 Daniel  18</v>
      </c>
      <c r="J4689" s="16"/>
      <c r="K4689" s="42" t="str">
        <f t="shared" si="497"/>
        <v>42 Trampled  21</v>
      </c>
      <c r="L4689" s="43" t="str">
        <f t="shared" si="493"/>
        <v>2300 Daniel  683</v>
      </c>
      <c r="N4689" s="43" t="str">
        <f t="shared" si="494"/>
        <v>2000 Yeshua  683</v>
      </c>
      <c r="O4689" s="42" t="str">
        <f t="shared" si="495"/>
        <v>3000 Yeshua  683</v>
      </c>
    </row>
    <row r="4690" spans="1:15">
      <c r="A4690" s="14" t="str">
        <f t="shared" si="500"/>
        <v>4683 YB</v>
      </c>
      <c r="B4690" s="15" t="str">
        <f t="shared" si="499"/>
        <v>709 AD</v>
      </c>
      <c r="C4690" s="24"/>
      <c r="H4690" s="43" t="str">
        <f t="shared" si="492"/>
        <v>42 Persecution  172</v>
      </c>
      <c r="I4690" s="42" t="str">
        <f t="shared" si="498"/>
        <v>1335 Daniel  19</v>
      </c>
      <c r="J4690" s="16"/>
      <c r="K4690" s="42" t="str">
        <f t="shared" si="497"/>
        <v>42 Trampled  22</v>
      </c>
      <c r="L4690" s="43" t="str">
        <f t="shared" si="493"/>
        <v>2300 Daniel  684</v>
      </c>
      <c r="N4690" s="43" t="str">
        <f t="shared" si="494"/>
        <v>2000 Yeshua  684</v>
      </c>
      <c r="O4690" s="42" t="str">
        <f t="shared" si="495"/>
        <v>3000 Yeshua  684</v>
      </c>
    </row>
    <row r="4691" spans="1:15">
      <c r="A4691" s="14" t="str">
        <f t="shared" si="500"/>
        <v>4684 YB</v>
      </c>
      <c r="B4691" s="15" t="str">
        <f t="shared" si="499"/>
        <v>710 AD</v>
      </c>
      <c r="C4691" s="24"/>
      <c r="H4691" s="43" t="str">
        <f t="shared" si="492"/>
        <v>42 Persecution  173</v>
      </c>
      <c r="I4691" s="42" t="str">
        <f t="shared" si="498"/>
        <v>1335 Daniel  20</v>
      </c>
      <c r="J4691" s="16"/>
      <c r="K4691" s="42" t="str">
        <f t="shared" si="497"/>
        <v>42 Trampled  23</v>
      </c>
      <c r="L4691" s="43" t="str">
        <f t="shared" si="493"/>
        <v>2300 Daniel  685</v>
      </c>
      <c r="N4691" s="43" t="str">
        <f t="shared" si="494"/>
        <v>2000 Yeshua  685</v>
      </c>
      <c r="O4691" s="42" t="str">
        <f t="shared" si="495"/>
        <v>3000 Yeshua  685</v>
      </c>
    </row>
    <row r="4692" spans="1:15">
      <c r="A4692" s="14" t="str">
        <f t="shared" si="500"/>
        <v>4685 YB</v>
      </c>
      <c r="B4692" s="15" t="str">
        <f t="shared" si="499"/>
        <v>711 AD</v>
      </c>
      <c r="C4692" s="25" t="s">
        <v>98</v>
      </c>
      <c r="H4692" s="43" t="str">
        <f t="shared" si="492"/>
        <v>42 Persecution  174</v>
      </c>
      <c r="I4692" s="42" t="str">
        <f t="shared" si="498"/>
        <v>1335 Daniel  21</v>
      </c>
      <c r="J4692" s="16"/>
      <c r="K4692" s="42" t="str">
        <f t="shared" si="497"/>
        <v>42 Trampled  24</v>
      </c>
      <c r="L4692" s="43" t="str">
        <f t="shared" si="493"/>
        <v>2300 Daniel  686</v>
      </c>
      <c r="N4692" s="43" t="str">
        <f t="shared" si="494"/>
        <v>2000 Yeshua  686</v>
      </c>
      <c r="O4692" s="42" t="str">
        <f t="shared" si="495"/>
        <v>3000 Yeshua  686</v>
      </c>
    </row>
    <row r="4693" spans="1:15">
      <c r="A4693" s="14" t="str">
        <f t="shared" si="500"/>
        <v>4686 YB</v>
      </c>
      <c r="B4693" s="15" t="str">
        <f t="shared" si="499"/>
        <v>712 AD</v>
      </c>
      <c r="C4693" s="24"/>
      <c r="H4693" s="43" t="str">
        <f t="shared" si="492"/>
        <v>42 Persecution  175</v>
      </c>
      <c r="I4693" s="42" t="str">
        <f t="shared" si="498"/>
        <v>1335 Daniel  22</v>
      </c>
      <c r="J4693" s="16"/>
      <c r="K4693" s="42" t="str">
        <f t="shared" si="497"/>
        <v>42 Trampled  25</v>
      </c>
      <c r="L4693" s="43" t="str">
        <f t="shared" si="493"/>
        <v>2300 Daniel  687</v>
      </c>
      <c r="N4693" s="43" t="str">
        <f t="shared" si="494"/>
        <v>2000 Yeshua  687</v>
      </c>
      <c r="O4693" s="42" t="str">
        <f t="shared" si="495"/>
        <v>3000 Yeshua  687</v>
      </c>
    </row>
    <row r="4694" spans="1:15">
      <c r="A4694" s="14" t="str">
        <f t="shared" si="500"/>
        <v>4687 YB</v>
      </c>
      <c r="B4694" s="15" t="str">
        <f t="shared" si="499"/>
        <v>713 AD</v>
      </c>
      <c r="C4694" s="24"/>
      <c r="H4694" s="43" t="str">
        <f t="shared" si="492"/>
        <v>42 Persecution  176</v>
      </c>
      <c r="I4694" s="42" t="str">
        <f t="shared" si="498"/>
        <v>1335 Daniel  23</v>
      </c>
      <c r="J4694" s="16"/>
      <c r="K4694" s="42" t="str">
        <f t="shared" si="497"/>
        <v>42 Trampled  26</v>
      </c>
      <c r="L4694" s="43" t="str">
        <f t="shared" si="493"/>
        <v>2300 Daniel  688</v>
      </c>
      <c r="N4694" s="43" t="str">
        <f t="shared" si="494"/>
        <v>2000 Yeshua  688</v>
      </c>
      <c r="O4694" s="42" t="str">
        <f t="shared" si="495"/>
        <v>3000 Yeshua  688</v>
      </c>
    </row>
    <row r="4695" spans="1:15">
      <c r="A4695" s="14" t="str">
        <f t="shared" si="500"/>
        <v>4688 YB</v>
      </c>
      <c r="B4695" s="15" t="str">
        <f t="shared" si="499"/>
        <v>714 AD</v>
      </c>
      <c r="C4695" s="24"/>
      <c r="H4695" s="43" t="str">
        <f t="shared" si="492"/>
        <v>42 Persecution  177</v>
      </c>
      <c r="I4695" s="42" t="str">
        <f t="shared" si="498"/>
        <v>1335 Daniel  24</v>
      </c>
      <c r="J4695" s="16"/>
      <c r="K4695" s="42" t="str">
        <f t="shared" si="497"/>
        <v>42 Trampled  27</v>
      </c>
      <c r="L4695" s="43" t="str">
        <f t="shared" si="493"/>
        <v>2300 Daniel  689</v>
      </c>
      <c r="N4695" s="43" t="str">
        <f t="shared" si="494"/>
        <v>2000 Yeshua  689</v>
      </c>
      <c r="O4695" s="42" t="str">
        <f t="shared" si="495"/>
        <v>3000 Yeshua  689</v>
      </c>
    </row>
    <row r="4696" spans="1:15">
      <c r="A4696" s="14" t="str">
        <f t="shared" si="500"/>
        <v>4689 YB</v>
      </c>
      <c r="B4696" s="15" t="str">
        <f t="shared" si="499"/>
        <v>715 AD</v>
      </c>
      <c r="C4696" s="24"/>
      <c r="H4696" s="43" t="str">
        <f t="shared" si="492"/>
        <v>42 Persecution  178</v>
      </c>
      <c r="I4696" s="42" t="str">
        <f t="shared" si="498"/>
        <v>1335 Daniel  25</v>
      </c>
      <c r="J4696" s="16"/>
      <c r="K4696" s="42" t="str">
        <f t="shared" si="497"/>
        <v>42 Trampled  28</v>
      </c>
      <c r="L4696" s="43" t="str">
        <f t="shared" si="493"/>
        <v>2300 Daniel  690</v>
      </c>
      <c r="N4696" s="43" t="str">
        <f t="shared" si="494"/>
        <v>2000 Yeshua  690</v>
      </c>
      <c r="O4696" s="42" t="str">
        <f t="shared" si="495"/>
        <v>3000 Yeshua  690</v>
      </c>
    </row>
    <row r="4697" spans="1:15">
      <c r="A4697" s="14" t="str">
        <f t="shared" si="500"/>
        <v>4690 YB</v>
      </c>
      <c r="B4697" s="15" t="str">
        <f t="shared" si="499"/>
        <v>716 AD</v>
      </c>
      <c r="C4697" s="24"/>
      <c r="H4697" s="43" t="str">
        <f t="shared" si="492"/>
        <v>42 Persecution  179</v>
      </c>
      <c r="I4697" s="42" t="str">
        <f t="shared" si="498"/>
        <v>1335 Daniel  26</v>
      </c>
      <c r="K4697" s="42" t="str">
        <f t="shared" si="497"/>
        <v>42 Trampled  29</v>
      </c>
      <c r="L4697" s="43" t="str">
        <f t="shared" si="493"/>
        <v>2300 Daniel  691</v>
      </c>
      <c r="N4697" s="43" t="str">
        <f t="shared" si="494"/>
        <v>2000 Yeshua  691</v>
      </c>
      <c r="O4697" s="42" t="str">
        <f t="shared" si="495"/>
        <v>3000 Yeshua  691</v>
      </c>
    </row>
    <row r="4698" spans="1:15">
      <c r="A4698" s="14" t="str">
        <f t="shared" si="500"/>
        <v>4691 YB</v>
      </c>
      <c r="B4698" s="15" t="str">
        <f t="shared" si="499"/>
        <v>717 AD</v>
      </c>
      <c r="C4698" s="24"/>
      <c r="H4698" s="43" t="str">
        <f t="shared" si="492"/>
        <v>42 Persecution  180</v>
      </c>
      <c r="I4698" s="42" t="str">
        <f t="shared" si="498"/>
        <v>1335 Daniel  27</v>
      </c>
      <c r="K4698" s="42" t="str">
        <f t="shared" si="497"/>
        <v>42 Trampled  30</v>
      </c>
      <c r="L4698" s="43" t="str">
        <f t="shared" si="493"/>
        <v>2300 Daniel  692</v>
      </c>
      <c r="N4698" s="43" t="str">
        <f t="shared" si="494"/>
        <v>2000 Yeshua  692</v>
      </c>
      <c r="O4698" s="42" t="str">
        <f t="shared" si="495"/>
        <v>3000 Yeshua  692</v>
      </c>
    </row>
    <row r="4699" spans="1:15">
      <c r="A4699" s="14" t="str">
        <f t="shared" si="500"/>
        <v>4692 YB</v>
      </c>
      <c r="B4699" s="15" t="str">
        <f t="shared" si="499"/>
        <v>718 AD</v>
      </c>
      <c r="C4699" s="25" t="s">
        <v>99</v>
      </c>
      <c r="H4699" s="43" t="str">
        <f t="shared" si="492"/>
        <v>42 Persecution  181</v>
      </c>
      <c r="I4699" s="42" t="str">
        <f t="shared" si="498"/>
        <v>1335 Daniel  28</v>
      </c>
      <c r="K4699" s="42" t="str">
        <f t="shared" si="497"/>
        <v>42 Trampled  31</v>
      </c>
      <c r="L4699" s="43" t="str">
        <f t="shared" si="493"/>
        <v>2300 Daniel  693</v>
      </c>
      <c r="N4699" s="43" t="str">
        <f t="shared" si="494"/>
        <v>2000 Yeshua  693</v>
      </c>
      <c r="O4699" s="42" t="str">
        <f t="shared" si="495"/>
        <v>3000 Yeshua  693</v>
      </c>
    </row>
    <row r="4700" spans="1:15">
      <c r="A4700" s="14" t="str">
        <f t="shared" si="500"/>
        <v>4693 YB</v>
      </c>
      <c r="B4700" s="15" t="str">
        <f t="shared" si="499"/>
        <v>719 AD</v>
      </c>
      <c r="C4700" s="24"/>
      <c r="H4700" s="43" t="str">
        <f t="shared" si="492"/>
        <v>42 Persecution  182</v>
      </c>
      <c r="I4700" s="42" t="str">
        <f t="shared" si="498"/>
        <v>1335 Daniel  29</v>
      </c>
      <c r="K4700" s="42" t="str">
        <f t="shared" si="497"/>
        <v>42 Trampled  32</v>
      </c>
      <c r="L4700" s="43" t="str">
        <f t="shared" si="493"/>
        <v>2300 Daniel  694</v>
      </c>
      <c r="N4700" s="43" t="str">
        <f t="shared" si="494"/>
        <v>2000 Yeshua  694</v>
      </c>
      <c r="O4700" s="42" t="str">
        <f t="shared" si="495"/>
        <v>3000 Yeshua  694</v>
      </c>
    </row>
    <row r="4701" spans="1:15">
      <c r="A4701" s="14" t="str">
        <f t="shared" si="500"/>
        <v>4694 YB</v>
      </c>
      <c r="B4701" s="15" t="str">
        <f t="shared" si="499"/>
        <v>720 AD</v>
      </c>
      <c r="C4701" s="24"/>
      <c r="H4701" s="43" t="str">
        <f t="shared" si="492"/>
        <v>42 Persecution  183</v>
      </c>
      <c r="I4701" s="42" t="str">
        <f t="shared" si="498"/>
        <v>1335 Daniel  30</v>
      </c>
      <c r="K4701" s="42" t="str">
        <f t="shared" si="497"/>
        <v>42 Trampled  33</v>
      </c>
      <c r="L4701" s="43" t="str">
        <f t="shared" si="493"/>
        <v>2300 Daniel  695</v>
      </c>
      <c r="N4701" s="43" t="str">
        <f t="shared" si="494"/>
        <v>2000 Yeshua  695</v>
      </c>
      <c r="O4701" s="42" t="str">
        <f t="shared" si="495"/>
        <v>3000 Yeshua  695</v>
      </c>
    </row>
    <row r="4702" spans="1:15">
      <c r="A4702" s="14" t="str">
        <f t="shared" si="500"/>
        <v>4695 YB</v>
      </c>
      <c r="B4702" s="15" t="str">
        <f t="shared" si="499"/>
        <v>721 AD</v>
      </c>
      <c r="C4702" s="24"/>
      <c r="H4702" s="43" t="str">
        <f t="shared" si="492"/>
        <v>42 Persecution  184</v>
      </c>
      <c r="I4702" s="42" t="str">
        <f t="shared" si="498"/>
        <v>1335 Daniel  31</v>
      </c>
      <c r="K4702" s="42" t="str">
        <f t="shared" si="497"/>
        <v>42 Trampled  34</v>
      </c>
      <c r="L4702" s="43" t="str">
        <f t="shared" si="493"/>
        <v>2300 Daniel  696</v>
      </c>
      <c r="N4702" s="43" t="str">
        <f t="shared" si="494"/>
        <v>2000 Yeshua  696</v>
      </c>
      <c r="O4702" s="42" t="str">
        <f t="shared" si="495"/>
        <v>3000 Yeshua  696</v>
      </c>
    </row>
    <row r="4703" spans="1:15">
      <c r="A4703" s="14" t="str">
        <f t="shared" si="500"/>
        <v>4696 YB</v>
      </c>
      <c r="B4703" s="15" t="str">
        <f t="shared" si="499"/>
        <v>722 AD</v>
      </c>
      <c r="C4703" s="24"/>
      <c r="H4703" s="43" t="str">
        <f t="shared" si="492"/>
        <v>42 Persecution  185</v>
      </c>
      <c r="I4703" s="42" t="str">
        <f t="shared" si="498"/>
        <v>1335 Daniel  32</v>
      </c>
      <c r="K4703" s="42" t="str">
        <f t="shared" si="497"/>
        <v>42 Trampled  35</v>
      </c>
      <c r="L4703" s="43" t="str">
        <f t="shared" si="493"/>
        <v>2300 Daniel  697</v>
      </c>
      <c r="N4703" s="43" t="str">
        <f t="shared" si="494"/>
        <v>2000 Yeshua  697</v>
      </c>
      <c r="O4703" s="42" t="str">
        <f t="shared" si="495"/>
        <v>3000 Yeshua  697</v>
      </c>
    </row>
    <row r="4704" spans="1:15">
      <c r="A4704" s="14" t="str">
        <f t="shared" si="500"/>
        <v>4697 YB</v>
      </c>
      <c r="B4704" s="15" t="str">
        <f t="shared" si="499"/>
        <v>723 AD</v>
      </c>
      <c r="C4704" s="24"/>
      <c r="H4704" s="43" t="str">
        <f t="shared" si="492"/>
        <v>42 Persecution  186</v>
      </c>
      <c r="I4704" s="42" t="str">
        <f t="shared" si="498"/>
        <v>1335 Daniel  33</v>
      </c>
      <c r="K4704" s="42" t="str">
        <f t="shared" si="497"/>
        <v>42 Trampled  36</v>
      </c>
      <c r="L4704" s="43" t="str">
        <f t="shared" si="493"/>
        <v>2300 Daniel  698</v>
      </c>
      <c r="N4704" s="43" t="str">
        <f t="shared" si="494"/>
        <v>2000 Yeshua  698</v>
      </c>
      <c r="O4704" s="42" t="str">
        <f t="shared" si="495"/>
        <v>3000 Yeshua  698</v>
      </c>
    </row>
    <row r="4705" spans="1:15">
      <c r="A4705" s="14" t="str">
        <f t="shared" si="500"/>
        <v>4698 YB</v>
      </c>
      <c r="B4705" s="15" t="str">
        <f t="shared" si="499"/>
        <v>724 AD</v>
      </c>
      <c r="C4705" s="24"/>
      <c r="H4705" s="43" t="str">
        <f t="shared" si="492"/>
        <v>42 Persecution  187</v>
      </c>
      <c r="I4705" s="42" t="str">
        <f t="shared" si="498"/>
        <v>1335 Daniel  34</v>
      </c>
      <c r="K4705" s="42" t="str">
        <f t="shared" si="497"/>
        <v>42 Trampled  37</v>
      </c>
      <c r="L4705" s="43" t="str">
        <f t="shared" si="493"/>
        <v>2300 Daniel  699</v>
      </c>
      <c r="N4705" s="43" t="str">
        <f t="shared" si="494"/>
        <v>2000 Yeshua  699</v>
      </c>
      <c r="O4705" s="42" t="str">
        <f t="shared" si="495"/>
        <v>3000 Yeshua  699</v>
      </c>
    </row>
    <row r="4706" spans="1:15">
      <c r="A4706" s="14" t="str">
        <f t="shared" si="500"/>
        <v>4699 YB</v>
      </c>
      <c r="B4706" s="15" t="str">
        <f t="shared" si="499"/>
        <v>725 AD</v>
      </c>
      <c r="C4706" s="25" t="s">
        <v>100</v>
      </c>
      <c r="H4706" s="43" t="str">
        <f t="shared" si="492"/>
        <v>42 Persecution  188</v>
      </c>
      <c r="I4706" s="42" t="str">
        <f t="shared" si="498"/>
        <v>1335 Daniel  35</v>
      </c>
      <c r="K4706" s="42" t="str">
        <f t="shared" si="497"/>
        <v>42 Trampled  38</v>
      </c>
      <c r="L4706" s="43" t="str">
        <f t="shared" si="493"/>
        <v>2300 Daniel  700</v>
      </c>
      <c r="N4706" s="43" t="str">
        <f t="shared" si="494"/>
        <v>2000 Yeshua  700</v>
      </c>
      <c r="O4706" s="42" t="str">
        <f t="shared" si="495"/>
        <v>3000 Yeshua  700</v>
      </c>
    </row>
    <row r="4707" spans="1:15">
      <c r="A4707" s="14" t="str">
        <f t="shared" si="500"/>
        <v>4700 YB</v>
      </c>
      <c r="B4707" s="15" t="str">
        <f t="shared" si="499"/>
        <v>726 AD</v>
      </c>
      <c r="C4707" s="26" t="str">
        <f>CONCATENATE("Yovel ", RIGHT(C4657,LEN(C4657)-FIND(" ",C4657))+1)</f>
        <v>Yovel 94</v>
      </c>
      <c r="H4707" s="43" t="str">
        <f t="shared" si="492"/>
        <v>42 Persecution  189</v>
      </c>
      <c r="I4707" s="42" t="str">
        <f t="shared" si="498"/>
        <v>1335 Daniel  36</v>
      </c>
      <c r="K4707" s="42" t="str">
        <f t="shared" si="497"/>
        <v>42 Trampled  39</v>
      </c>
      <c r="L4707" s="43" t="str">
        <f t="shared" si="493"/>
        <v>2300 Daniel  701</v>
      </c>
      <c r="N4707" s="43" t="str">
        <f t="shared" si="494"/>
        <v>2000 Yeshua  701</v>
      </c>
      <c r="O4707" s="42" t="str">
        <f t="shared" si="495"/>
        <v>3000 Yeshua  701</v>
      </c>
    </row>
    <row r="4708" spans="1:15">
      <c r="A4708" s="14" t="str">
        <f t="shared" si="500"/>
        <v>4701 YB</v>
      </c>
      <c r="B4708" s="15" t="str">
        <f t="shared" si="499"/>
        <v>727 AD</v>
      </c>
      <c r="C4708" s="3"/>
      <c r="H4708" s="43" t="str">
        <f t="shared" si="492"/>
        <v>42 Persecution  190</v>
      </c>
      <c r="I4708" s="42" t="str">
        <f t="shared" si="498"/>
        <v>1335 Daniel  37</v>
      </c>
      <c r="K4708" s="42" t="str">
        <f t="shared" si="497"/>
        <v>42 Trampled  40</v>
      </c>
      <c r="L4708" s="43" t="str">
        <f t="shared" si="493"/>
        <v>2300 Daniel  702</v>
      </c>
      <c r="N4708" s="43" t="str">
        <f t="shared" si="494"/>
        <v>2000 Yeshua  702</v>
      </c>
      <c r="O4708" s="42" t="str">
        <f t="shared" si="495"/>
        <v>3000 Yeshua  702</v>
      </c>
    </row>
    <row r="4709" spans="1:15">
      <c r="A4709" s="14" t="str">
        <f t="shared" si="500"/>
        <v>4702 YB</v>
      </c>
      <c r="B4709" s="15" t="str">
        <f t="shared" si="499"/>
        <v>728 AD</v>
      </c>
      <c r="C4709" s="24"/>
      <c r="H4709" s="43" t="str">
        <f t="shared" si="492"/>
        <v>42 Persecution  191</v>
      </c>
      <c r="I4709" s="42" t="str">
        <f t="shared" si="498"/>
        <v>1335 Daniel  38</v>
      </c>
      <c r="K4709" s="42" t="str">
        <f t="shared" si="497"/>
        <v>42 Trampled  41</v>
      </c>
      <c r="L4709" s="43" t="str">
        <f t="shared" si="493"/>
        <v>2300 Daniel  703</v>
      </c>
      <c r="N4709" s="43" t="str">
        <f t="shared" si="494"/>
        <v>2000 Yeshua  703</v>
      </c>
      <c r="O4709" s="42" t="str">
        <f t="shared" si="495"/>
        <v>3000 Yeshua  703</v>
      </c>
    </row>
    <row r="4710" spans="1:15">
      <c r="A4710" s="14" t="str">
        <f t="shared" si="500"/>
        <v>4703 YB</v>
      </c>
      <c r="B4710" s="15" t="str">
        <f t="shared" si="499"/>
        <v>729 AD</v>
      </c>
      <c r="C4710" s="24"/>
      <c r="H4710" s="43" t="str">
        <f t="shared" si="492"/>
        <v>42 Persecution  192</v>
      </c>
      <c r="I4710" s="42" t="str">
        <f t="shared" si="498"/>
        <v>1335 Daniel  39</v>
      </c>
      <c r="K4710" s="42" t="str">
        <f t="shared" si="497"/>
        <v>42 Trampled  42</v>
      </c>
      <c r="L4710" s="43" t="str">
        <f t="shared" si="493"/>
        <v>2300 Daniel  704</v>
      </c>
      <c r="N4710" s="43" t="str">
        <f t="shared" si="494"/>
        <v>2000 Yeshua  704</v>
      </c>
      <c r="O4710" s="42" t="str">
        <f t="shared" si="495"/>
        <v>3000 Yeshua  704</v>
      </c>
    </row>
    <row r="4711" spans="1:15">
      <c r="A4711" s="14" t="str">
        <f t="shared" si="500"/>
        <v>4704 YB</v>
      </c>
      <c r="B4711" s="15" t="str">
        <f t="shared" si="499"/>
        <v>730 AD</v>
      </c>
      <c r="C4711" s="24"/>
      <c r="H4711" s="43" t="str">
        <f t="shared" si="492"/>
        <v>42 Persecution  193</v>
      </c>
      <c r="I4711" s="42" t="str">
        <f t="shared" si="498"/>
        <v>1335 Daniel  40</v>
      </c>
      <c r="K4711" s="42" t="str">
        <f t="shared" si="497"/>
        <v>42 Trampled  43</v>
      </c>
      <c r="L4711" s="43" t="str">
        <f t="shared" si="493"/>
        <v>2300 Daniel  705</v>
      </c>
      <c r="N4711" s="43" t="str">
        <f t="shared" si="494"/>
        <v>2000 Yeshua  705</v>
      </c>
      <c r="O4711" s="42" t="str">
        <f t="shared" si="495"/>
        <v>3000 Yeshua  705</v>
      </c>
    </row>
    <row r="4712" spans="1:15">
      <c r="A4712" s="14" t="str">
        <f t="shared" si="500"/>
        <v>4705 YB</v>
      </c>
      <c r="B4712" s="15" t="str">
        <f t="shared" si="499"/>
        <v>731 AD</v>
      </c>
      <c r="C4712" s="24"/>
      <c r="H4712" s="43" t="str">
        <f t="shared" ref="H4712:H4775" si="501">CONCATENATE(LEFT(H4711, SEARCH(" ", H4711, 10)), " ", RIGHT(H4711,LEN(H4711)-FIND(" ",H4711, 10))+1)</f>
        <v>42 Persecution  194</v>
      </c>
      <c r="I4712" s="42" t="str">
        <f t="shared" si="498"/>
        <v>1335 Daniel  41</v>
      </c>
      <c r="K4712" s="42" t="str">
        <f t="shared" si="497"/>
        <v>42 Trampled  44</v>
      </c>
      <c r="L4712" s="43" t="str">
        <f t="shared" ref="L4712:L4775" si="502">CONCATENATE(LEFT(L4711, SEARCH(" ", L4711, 10)), " ", RIGHT(L4711,LEN(L4711)-FIND(" ",L4711, 10))+1)</f>
        <v>2300 Daniel  706</v>
      </c>
      <c r="N4712" s="43" t="str">
        <f t="shared" ref="N4712:N4775" si="503">CONCATENATE(LEFT(N4711, SEARCH(" ", N4711, 10)), " ", RIGHT(N4711,LEN(N4711)-FIND(" ",N4711, 10))+1)</f>
        <v>2000 Yeshua  706</v>
      </c>
      <c r="O4712" s="42" t="str">
        <f t="shared" ref="O4712:O4775" si="504">CONCATENATE(LEFT(O4711, SEARCH(" ", O4711, 10)), " ", RIGHT(O4711,LEN(O4711)-FIND(" ",O4711, 10))+1)</f>
        <v>3000 Yeshua  706</v>
      </c>
    </row>
    <row r="4713" spans="1:15">
      <c r="A4713" s="14" t="str">
        <f t="shared" si="500"/>
        <v>4706 YB</v>
      </c>
      <c r="B4713" s="15" t="str">
        <f t="shared" si="499"/>
        <v>732 AD</v>
      </c>
      <c r="C4713" s="24"/>
      <c r="H4713" s="43" t="str">
        <f t="shared" si="501"/>
        <v>42 Persecution  195</v>
      </c>
      <c r="I4713" s="42" t="str">
        <f t="shared" si="498"/>
        <v>1335 Daniel  42</v>
      </c>
      <c r="K4713" s="42" t="str">
        <f t="shared" si="497"/>
        <v>42 Trampled  45</v>
      </c>
      <c r="L4713" s="43" t="str">
        <f t="shared" si="502"/>
        <v>2300 Daniel  707</v>
      </c>
      <c r="N4713" s="43" t="str">
        <f t="shared" si="503"/>
        <v>2000 Yeshua  707</v>
      </c>
      <c r="O4713" s="42" t="str">
        <f t="shared" si="504"/>
        <v>3000 Yeshua  707</v>
      </c>
    </row>
    <row r="4714" spans="1:15">
      <c r="A4714" s="14" t="str">
        <f t="shared" si="500"/>
        <v>4707 YB</v>
      </c>
      <c r="B4714" s="15" t="str">
        <f t="shared" si="499"/>
        <v>733 AD</v>
      </c>
      <c r="C4714" s="25" t="s">
        <v>94</v>
      </c>
      <c r="H4714" s="43" t="str">
        <f t="shared" si="501"/>
        <v>42 Persecution  196</v>
      </c>
      <c r="I4714" s="42" t="str">
        <f t="shared" si="498"/>
        <v>1335 Daniel  43</v>
      </c>
      <c r="K4714" s="42" t="str">
        <f t="shared" si="497"/>
        <v>42 Trampled  46</v>
      </c>
      <c r="L4714" s="43" t="str">
        <f t="shared" si="502"/>
        <v>2300 Daniel  708</v>
      </c>
      <c r="N4714" s="43" t="str">
        <f t="shared" si="503"/>
        <v>2000 Yeshua  708</v>
      </c>
      <c r="O4714" s="42" t="str">
        <f t="shared" si="504"/>
        <v>3000 Yeshua  708</v>
      </c>
    </row>
    <row r="4715" spans="1:15">
      <c r="A4715" s="14" t="str">
        <f t="shared" si="500"/>
        <v>4708 YB</v>
      </c>
      <c r="B4715" s="15" t="str">
        <f t="shared" si="499"/>
        <v>734 AD</v>
      </c>
      <c r="C4715" s="24"/>
      <c r="H4715" s="43" t="str">
        <f t="shared" si="501"/>
        <v>42 Persecution  197</v>
      </c>
      <c r="I4715" s="42" t="str">
        <f t="shared" si="498"/>
        <v>1335 Daniel  44</v>
      </c>
      <c r="K4715" s="42" t="str">
        <f t="shared" si="497"/>
        <v>42 Trampled  47</v>
      </c>
      <c r="L4715" s="43" t="str">
        <f t="shared" si="502"/>
        <v>2300 Daniel  709</v>
      </c>
      <c r="N4715" s="43" t="str">
        <f t="shared" si="503"/>
        <v>2000 Yeshua  709</v>
      </c>
      <c r="O4715" s="42" t="str">
        <f t="shared" si="504"/>
        <v>3000 Yeshua  709</v>
      </c>
    </row>
    <row r="4716" spans="1:15">
      <c r="A4716" s="14" t="str">
        <f t="shared" si="500"/>
        <v>4709 YB</v>
      </c>
      <c r="B4716" s="15" t="str">
        <f t="shared" si="499"/>
        <v>735 AD</v>
      </c>
      <c r="C4716" s="24"/>
      <c r="H4716" s="43" t="str">
        <f t="shared" si="501"/>
        <v>42 Persecution  198</v>
      </c>
      <c r="I4716" s="42" t="str">
        <f t="shared" si="498"/>
        <v>1335 Daniel  45</v>
      </c>
      <c r="K4716" s="42" t="str">
        <f t="shared" si="497"/>
        <v>42 Trampled  48</v>
      </c>
      <c r="L4716" s="43" t="str">
        <f t="shared" si="502"/>
        <v>2300 Daniel  710</v>
      </c>
      <c r="N4716" s="43" t="str">
        <f t="shared" si="503"/>
        <v>2000 Yeshua  710</v>
      </c>
      <c r="O4716" s="42" t="str">
        <f t="shared" si="504"/>
        <v>3000 Yeshua  710</v>
      </c>
    </row>
    <row r="4717" spans="1:15">
      <c r="A4717" s="14" t="str">
        <f t="shared" si="500"/>
        <v>4710 YB</v>
      </c>
      <c r="B4717" s="15" t="str">
        <f t="shared" si="499"/>
        <v>736 AD</v>
      </c>
      <c r="C4717" s="24"/>
      <c r="H4717" s="43" t="str">
        <f t="shared" si="501"/>
        <v>42 Persecution  199</v>
      </c>
      <c r="I4717" s="42" t="str">
        <f t="shared" si="498"/>
        <v>1335 Daniel  46</v>
      </c>
      <c r="K4717" s="42" t="str">
        <f t="shared" si="497"/>
        <v>42 Trampled  49</v>
      </c>
      <c r="L4717" s="43" t="str">
        <f t="shared" si="502"/>
        <v>2300 Daniel  711</v>
      </c>
      <c r="N4717" s="43" t="str">
        <f t="shared" si="503"/>
        <v>2000 Yeshua  711</v>
      </c>
      <c r="O4717" s="42" t="str">
        <f t="shared" si="504"/>
        <v>3000 Yeshua  711</v>
      </c>
    </row>
    <row r="4718" spans="1:15">
      <c r="A4718" s="14" t="str">
        <f t="shared" si="500"/>
        <v>4711 YB</v>
      </c>
      <c r="B4718" s="15" t="str">
        <f t="shared" si="499"/>
        <v>737 AD</v>
      </c>
      <c r="C4718" s="24"/>
      <c r="H4718" s="43" t="str">
        <f t="shared" si="501"/>
        <v>42 Persecution  200</v>
      </c>
      <c r="I4718" s="42" t="str">
        <f t="shared" si="498"/>
        <v>1335 Daniel  47</v>
      </c>
      <c r="K4718" s="42" t="str">
        <f t="shared" si="497"/>
        <v>42 Trampled  50</v>
      </c>
      <c r="L4718" s="43" t="str">
        <f t="shared" si="502"/>
        <v>2300 Daniel  712</v>
      </c>
      <c r="N4718" s="43" t="str">
        <f t="shared" si="503"/>
        <v>2000 Yeshua  712</v>
      </c>
      <c r="O4718" s="42" t="str">
        <f t="shared" si="504"/>
        <v>3000 Yeshua  712</v>
      </c>
    </row>
    <row r="4719" spans="1:15">
      <c r="A4719" s="14" t="str">
        <f t="shared" si="500"/>
        <v>4712 YB</v>
      </c>
      <c r="B4719" s="15" t="str">
        <f t="shared" si="499"/>
        <v>738 AD</v>
      </c>
      <c r="C4719" s="24"/>
      <c r="H4719" s="43" t="str">
        <f t="shared" si="501"/>
        <v>42 Persecution  201</v>
      </c>
      <c r="I4719" s="42" t="str">
        <f t="shared" si="498"/>
        <v>1335 Daniel  48</v>
      </c>
      <c r="K4719" s="42" t="str">
        <f t="shared" si="497"/>
        <v>42 Trampled  51</v>
      </c>
      <c r="L4719" s="43" t="str">
        <f t="shared" si="502"/>
        <v>2300 Daniel  713</v>
      </c>
      <c r="N4719" s="43" t="str">
        <f t="shared" si="503"/>
        <v>2000 Yeshua  713</v>
      </c>
      <c r="O4719" s="42" t="str">
        <f t="shared" si="504"/>
        <v>3000 Yeshua  713</v>
      </c>
    </row>
    <row r="4720" spans="1:15">
      <c r="A4720" s="14" t="str">
        <f t="shared" si="500"/>
        <v>4713 YB</v>
      </c>
      <c r="B4720" s="15" t="str">
        <f t="shared" si="499"/>
        <v>739 AD</v>
      </c>
      <c r="C4720" s="24"/>
      <c r="H4720" s="43" t="str">
        <f t="shared" si="501"/>
        <v>42 Persecution  202</v>
      </c>
      <c r="I4720" s="42" t="str">
        <f t="shared" si="498"/>
        <v>1335 Daniel  49</v>
      </c>
      <c r="K4720" s="42" t="str">
        <f t="shared" si="497"/>
        <v>42 Trampled  52</v>
      </c>
      <c r="L4720" s="43" t="str">
        <f t="shared" si="502"/>
        <v>2300 Daniel  714</v>
      </c>
      <c r="N4720" s="43" t="str">
        <f t="shared" si="503"/>
        <v>2000 Yeshua  714</v>
      </c>
      <c r="O4720" s="42" t="str">
        <f t="shared" si="504"/>
        <v>3000 Yeshua  714</v>
      </c>
    </row>
    <row r="4721" spans="1:15">
      <c r="A4721" s="14" t="str">
        <f t="shared" si="500"/>
        <v>4714 YB</v>
      </c>
      <c r="B4721" s="15" t="str">
        <f t="shared" si="499"/>
        <v>740 AD</v>
      </c>
      <c r="C4721" s="25" t="s">
        <v>95</v>
      </c>
      <c r="H4721" s="43" t="str">
        <f t="shared" si="501"/>
        <v>42 Persecution  203</v>
      </c>
      <c r="I4721" s="42" t="str">
        <f t="shared" si="498"/>
        <v>1335 Daniel  50</v>
      </c>
      <c r="K4721" s="42" t="str">
        <f t="shared" si="497"/>
        <v>42 Trampled  53</v>
      </c>
      <c r="L4721" s="43" t="str">
        <f t="shared" si="502"/>
        <v>2300 Daniel  715</v>
      </c>
      <c r="N4721" s="43" t="str">
        <f t="shared" si="503"/>
        <v>2000 Yeshua  715</v>
      </c>
      <c r="O4721" s="42" t="str">
        <f t="shared" si="504"/>
        <v>3000 Yeshua  715</v>
      </c>
    </row>
    <row r="4722" spans="1:15">
      <c r="A4722" s="14" t="str">
        <f t="shared" si="500"/>
        <v>4715 YB</v>
      </c>
      <c r="B4722" s="15" t="str">
        <f t="shared" si="499"/>
        <v>741 AD</v>
      </c>
      <c r="C4722" s="24"/>
      <c r="H4722" s="43" t="str">
        <f t="shared" si="501"/>
        <v>42 Persecution  204</v>
      </c>
      <c r="I4722" s="42" t="str">
        <f t="shared" si="498"/>
        <v>1335 Daniel  51</v>
      </c>
      <c r="K4722" s="42" t="str">
        <f t="shared" si="497"/>
        <v>42 Trampled  54</v>
      </c>
      <c r="L4722" s="43" t="str">
        <f t="shared" si="502"/>
        <v>2300 Daniel  716</v>
      </c>
      <c r="N4722" s="43" t="str">
        <f t="shared" si="503"/>
        <v>2000 Yeshua  716</v>
      </c>
      <c r="O4722" s="42" t="str">
        <f t="shared" si="504"/>
        <v>3000 Yeshua  716</v>
      </c>
    </row>
    <row r="4723" spans="1:15">
      <c r="A4723" s="14" t="str">
        <f t="shared" si="500"/>
        <v>4716 YB</v>
      </c>
      <c r="B4723" s="15" t="str">
        <f t="shared" si="499"/>
        <v>742 AD</v>
      </c>
      <c r="C4723" s="24"/>
      <c r="H4723" s="43" t="str">
        <f t="shared" si="501"/>
        <v>42 Persecution  205</v>
      </c>
      <c r="I4723" s="42" t="str">
        <f t="shared" si="498"/>
        <v>1335 Daniel  52</v>
      </c>
      <c r="K4723" s="42" t="str">
        <f t="shared" si="497"/>
        <v>42 Trampled  55</v>
      </c>
      <c r="L4723" s="43" t="str">
        <f t="shared" si="502"/>
        <v>2300 Daniel  717</v>
      </c>
      <c r="N4723" s="43" t="str">
        <f t="shared" si="503"/>
        <v>2000 Yeshua  717</v>
      </c>
      <c r="O4723" s="42" t="str">
        <f t="shared" si="504"/>
        <v>3000 Yeshua  717</v>
      </c>
    </row>
    <row r="4724" spans="1:15">
      <c r="A4724" s="14" t="str">
        <f t="shared" si="500"/>
        <v>4717 YB</v>
      </c>
      <c r="B4724" s="15" t="str">
        <f t="shared" si="499"/>
        <v>743 AD</v>
      </c>
      <c r="C4724" s="24"/>
      <c r="H4724" s="43" t="str">
        <f t="shared" si="501"/>
        <v>42 Persecution  206</v>
      </c>
      <c r="I4724" s="42" t="str">
        <f t="shared" si="498"/>
        <v>1335 Daniel  53</v>
      </c>
      <c r="K4724" s="42" t="str">
        <f t="shared" si="497"/>
        <v>42 Trampled  56</v>
      </c>
      <c r="L4724" s="43" t="str">
        <f t="shared" si="502"/>
        <v>2300 Daniel  718</v>
      </c>
      <c r="N4724" s="43" t="str">
        <f t="shared" si="503"/>
        <v>2000 Yeshua  718</v>
      </c>
      <c r="O4724" s="42" t="str">
        <f t="shared" si="504"/>
        <v>3000 Yeshua  718</v>
      </c>
    </row>
    <row r="4725" spans="1:15">
      <c r="A4725" s="14" t="str">
        <f t="shared" si="500"/>
        <v>4718 YB</v>
      </c>
      <c r="B4725" s="15" t="str">
        <f t="shared" si="499"/>
        <v>744 AD</v>
      </c>
      <c r="C4725" s="24"/>
      <c r="H4725" s="43" t="str">
        <f t="shared" si="501"/>
        <v>42 Persecution  207</v>
      </c>
      <c r="I4725" s="42" t="str">
        <f t="shared" si="498"/>
        <v>1335 Daniel  54</v>
      </c>
      <c r="K4725" s="42" t="str">
        <f t="shared" si="497"/>
        <v>42 Trampled  57</v>
      </c>
      <c r="L4725" s="43" t="str">
        <f t="shared" si="502"/>
        <v>2300 Daniel  719</v>
      </c>
      <c r="N4725" s="43" t="str">
        <f t="shared" si="503"/>
        <v>2000 Yeshua  719</v>
      </c>
      <c r="O4725" s="42" t="str">
        <f t="shared" si="504"/>
        <v>3000 Yeshua  719</v>
      </c>
    </row>
    <row r="4726" spans="1:15">
      <c r="A4726" s="14" t="str">
        <f t="shared" si="500"/>
        <v>4719 YB</v>
      </c>
      <c r="B4726" s="15" t="str">
        <f t="shared" si="499"/>
        <v>745 AD</v>
      </c>
      <c r="C4726" s="24"/>
      <c r="H4726" s="43" t="str">
        <f t="shared" si="501"/>
        <v>42 Persecution  208</v>
      </c>
      <c r="I4726" s="42" t="str">
        <f t="shared" si="498"/>
        <v>1335 Daniel  55</v>
      </c>
      <c r="K4726" s="42" t="str">
        <f t="shared" si="497"/>
        <v>42 Trampled  58</v>
      </c>
      <c r="L4726" s="43" t="str">
        <f t="shared" si="502"/>
        <v>2300 Daniel  720</v>
      </c>
      <c r="N4726" s="43" t="str">
        <f t="shared" si="503"/>
        <v>2000 Yeshua  720</v>
      </c>
      <c r="O4726" s="42" t="str">
        <f t="shared" si="504"/>
        <v>3000 Yeshua  720</v>
      </c>
    </row>
    <row r="4727" spans="1:15">
      <c r="A4727" s="14" t="str">
        <f t="shared" si="500"/>
        <v>4720 YB</v>
      </c>
      <c r="B4727" s="15" t="str">
        <f t="shared" si="499"/>
        <v>746 AD</v>
      </c>
      <c r="C4727" s="24"/>
      <c r="H4727" s="43" t="str">
        <f t="shared" si="501"/>
        <v>42 Persecution  209</v>
      </c>
      <c r="I4727" s="42" t="str">
        <f t="shared" si="498"/>
        <v>1335 Daniel  56</v>
      </c>
      <c r="K4727" s="42" t="str">
        <f t="shared" si="497"/>
        <v>42 Trampled  59</v>
      </c>
      <c r="L4727" s="43" t="str">
        <f t="shared" si="502"/>
        <v>2300 Daniel  721</v>
      </c>
      <c r="N4727" s="43" t="str">
        <f t="shared" si="503"/>
        <v>2000 Yeshua  721</v>
      </c>
      <c r="O4727" s="42" t="str">
        <f t="shared" si="504"/>
        <v>3000 Yeshua  721</v>
      </c>
    </row>
    <row r="4728" spans="1:15">
      <c r="A4728" s="14" t="str">
        <f t="shared" si="500"/>
        <v>4721 YB</v>
      </c>
      <c r="B4728" s="15" t="str">
        <f t="shared" si="499"/>
        <v>747 AD</v>
      </c>
      <c r="C4728" s="25" t="s">
        <v>96</v>
      </c>
      <c r="H4728" s="43" t="str">
        <f t="shared" si="501"/>
        <v>42 Persecution  210</v>
      </c>
      <c r="I4728" s="42" t="str">
        <f t="shared" si="498"/>
        <v>1335 Daniel  57</v>
      </c>
      <c r="K4728" s="42" t="str">
        <f t="shared" si="497"/>
        <v>42 Trampled  60</v>
      </c>
      <c r="L4728" s="43" t="str">
        <f t="shared" si="502"/>
        <v>2300 Daniel  722</v>
      </c>
      <c r="N4728" s="43" t="str">
        <f t="shared" si="503"/>
        <v>2000 Yeshua  722</v>
      </c>
      <c r="O4728" s="42" t="str">
        <f t="shared" si="504"/>
        <v>3000 Yeshua  722</v>
      </c>
    </row>
    <row r="4729" spans="1:15">
      <c r="A4729" s="14" t="str">
        <f t="shared" si="500"/>
        <v>4722 YB</v>
      </c>
      <c r="B4729" s="15" t="str">
        <f t="shared" si="499"/>
        <v>748 AD</v>
      </c>
      <c r="C4729" s="24"/>
      <c r="H4729" s="43" t="str">
        <f t="shared" si="501"/>
        <v>42 Persecution  211</v>
      </c>
      <c r="I4729" s="42" t="str">
        <f t="shared" si="498"/>
        <v>1335 Daniel  58</v>
      </c>
      <c r="K4729" s="42" t="str">
        <f t="shared" si="497"/>
        <v>42 Trampled  61</v>
      </c>
      <c r="L4729" s="43" t="str">
        <f t="shared" si="502"/>
        <v>2300 Daniel  723</v>
      </c>
      <c r="N4729" s="43" t="str">
        <f t="shared" si="503"/>
        <v>2000 Yeshua  723</v>
      </c>
      <c r="O4729" s="42" t="str">
        <f t="shared" si="504"/>
        <v>3000 Yeshua  723</v>
      </c>
    </row>
    <row r="4730" spans="1:15">
      <c r="A4730" s="14" t="str">
        <f t="shared" si="500"/>
        <v>4723 YB</v>
      </c>
      <c r="B4730" s="15" t="str">
        <f t="shared" si="499"/>
        <v>749 AD</v>
      </c>
      <c r="C4730" s="24"/>
      <c r="H4730" s="43" t="str">
        <f t="shared" si="501"/>
        <v>42 Persecution  212</v>
      </c>
      <c r="I4730" s="42" t="str">
        <f t="shared" si="498"/>
        <v>1335 Daniel  59</v>
      </c>
      <c r="K4730" s="42" t="str">
        <f t="shared" si="497"/>
        <v>42 Trampled  62</v>
      </c>
      <c r="L4730" s="43" t="str">
        <f t="shared" si="502"/>
        <v>2300 Daniel  724</v>
      </c>
      <c r="N4730" s="43" t="str">
        <f t="shared" si="503"/>
        <v>2000 Yeshua  724</v>
      </c>
      <c r="O4730" s="42" t="str">
        <f t="shared" si="504"/>
        <v>3000 Yeshua  724</v>
      </c>
    </row>
    <row r="4731" spans="1:15">
      <c r="A4731" s="14" t="str">
        <f t="shared" si="500"/>
        <v>4724 YB</v>
      </c>
      <c r="B4731" s="15" t="str">
        <f t="shared" si="499"/>
        <v>750 AD</v>
      </c>
      <c r="C4731" s="24"/>
      <c r="H4731" s="43" t="str">
        <f t="shared" si="501"/>
        <v>42 Persecution  213</v>
      </c>
      <c r="I4731" s="42" t="str">
        <f t="shared" si="498"/>
        <v>1335 Daniel  60</v>
      </c>
      <c r="K4731" s="42" t="str">
        <f t="shared" si="497"/>
        <v>42 Trampled  63</v>
      </c>
      <c r="L4731" s="43" t="str">
        <f t="shared" si="502"/>
        <v>2300 Daniel  725</v>
      </c>
      <c r="N4731" s="43" t="str">
        <f t="shared" si="503"/>
        <v>2000 Yeshua  725</v>
      </c>
      <c r="O4731" s="42" t="str">
        <f t="shared" si="504"/>
        <v>3000 Yeshua  725</v>
      </c>
    </row>
    <row r="4732" spans="1:15">
      <c r="A4732" s="14" t="str">
        <f t="shared" si="500"/>
        <v>4725 YB</v>
      </c>
      <c r="B4732" s="15" t="str">
        <f t="shared" si="499"/>
        <v>751 AD</v>
      </c>
      <c r="C4732" s="24"/>
      <c r="H4732" s="43" t="str">
        <f t="shared" si="501"/>
        <v>42 Persecution  214</v>
      </c>
      <c r="I4732" s="42" t="str">
        <f t="shared" si="498"/>
        <v>1335 Daniel  61</v>
      </c>
      <c r="K4732" s="42" t="str">
        <f t="shared" si="497"/>
        <v>42 Trampled  64</v>
      </c>
      <c r="L4732" s="43" t="str">
        <f t="shared" si="502"/>
        <v>2300 Daniel  726</v>
      </c>
      <c r="N4732" s="43" t="str">
        <f t="shared" si="503"/>
        <v>2000 Yeshua  726</v>
      </c>
      <c r="O4732" s="42" t="str">
        <f t="shared" si="504"/>
        <v>3000 Yeshua  726</v>
      </c>
    </row>
    <row r="4733" spans="1:15">
      <c r="A4733" s="14" t="str">
        <f t="shared" si="500"/>
        <v>4726 YB</v>
      </c>
      <c r="B4733" s="15" t="str">
        <f t="shared" si="499"/>
        <v>752 AD</v>
      </c>
      <c r="C4733" s="24"/>
      <c r="H4733" s="43" t="str">
        <f t="shared" si="501"/>
        <v>42 Persecution  215</v>
      </c>
      <c r="I4733" s="42" t="str">
        <f t="shared" si="498"/>
        <v>1335 Daniel  62</v>
      </c>
      <c r="K4733" s="42" t="str">
        <f t="shared" si="497"/>
        <v>42 Trampled  65</v>
      </c>
      <c r="L4733" s="43" t="str">
        <f t="shared" si="502"/>
        <v>2300 Daniel  727</v>
      </c>
      <c r="N4733" s="43" t="str">
        <f t="shared" si="503"/>
        <v>2000 Yeshua  727</v>
      </c>
      <c r="O4733" s="42" t="str">
        <f t="shared" si="504"/>
        <v>3000 Yeshua  727</v>
      </c>
    </row>
    <row r="4734" spans="1:15">
      <c r="A4734" s="14" t="str">
        <f t="shared" si="500"/>
        <v>4727 YB</v>
      </c>
      <c r="B4734" s="15" t="str">
        <f t="shared" si="499"/>
        <v>753 AD</v>
      </c>
      <c r="C4734" s="24"/>
      <c r="H4734" s="43" t="str">
        <f t="shared" si="501"/>
        <v>42 Persecution  216</v>
      </c>
      <c r="I4734" s="42" t="str">
        <f t="shared" si="498"/>
        <v>1335 Daniel  63</v>
      </c>
      <c r="K4734" s="42" t="str">
        <f t="shared" ref="K4734:K4797" si="505">CONCATENATE(LEFT(K4733, SEARCH(" ", K4733, 10)), " ", RIGHT(K4733,LEN(K4733)-FIND(" ",K4733, 10))+1)</f>
        <v>42 Trampled  66</v>
      </c>
      <c r="L4734" s="43" t="str">
        <f t="shared" si="502"/>
        <v>2300 Daniel  728</v>
      </c>
      <c r="N4734" s="43" t="str">
        <f t="shared" si="503"/>
        <v>2000 Yeshua  728</v>
      </c>
      <c r="O4734" s="42" t="str">
        <f t="shared" si="504"/>
        <v>3000 Yeshua  728</v>
      </c>
    </row>
    <row r="4735" spans="1:15">
      <c r="A4735" s="14" t="str">
        <f t="shared" si="500"/>
        <v>4728 YB</v>
      </c>
      <c r="B4735" s="15" t="str">
        <f t="shared" si="499"/>
        <v>754 AD</v>
      </c>
      <c r="C4735" s="25" t="s">
        <v>97</v>
      </c>
      <c r="H4735" s="43" t="str">
        <f t="shared" si="501"/>
        <v>42 Persecution  217</v>
      </c>
      <c r="I4735" s="42" t="str">
        <f t="shared" si="498"/>
        <v>1335 Daniel  64</v>
      </c>
      <c r="K4735" s="42" t="str">
        <f t="shared" si="505"/>
        <v>42 Trampled  67</v>
      </c>
      <c r="L4735" s="43" t="str">
        <f t="shared" si="502"/>
        <v>2300 Daniel  729</v>
      </c>
      <c r="N4735" s="43" t="str">
        <f t="shared" si="503"/>
        <v>2000 Yeshua  729</v>
      </c>
      <c r="O4735" s="42" t="str">
        <f t="shared" si="504"/>
        <v>3000 Yeshua  729</v>
      </c>
    </row>
    <row r="4736" spans="1:15">
      <c r="A4736" s="14" t="str">
        <f t="shared" si="500"/>
        <v>4729 YB</v>
      </c>
      <c r="B4736" s="15" t="str">
        <f t="shared" si="499"/>
        <v>755 AD</v>
      </c>
      <c r="C4736" s="24"/>
      <c r="H4736" s="43" t="str">
        <f t="shared" si="501"/>
        <v>42 Persecution  218</v>
      </c>
      <c r="I4736" s="42" t="str">
        <f t="shared" si="498"/>
        <v>1335 Daniel  65</v>
      </c>
      <c r="K4736" s="42" t="str">
        <f t="shared" si="505"/>
        <v>42 Trampled  68</v>
      </c>
      <c r="L4736" s="43" t="str">
        <f t="shared" si="502"/>
        <v>2300 Daniel  730</v>
      </c>
      <c r="N4736" s="43" t="str">
        <f t="shared" si="503"/>
        <v>2000 Yeshua  730</v>
      </c>
      <c r="O4736" s="42" t="str">
        <f t="shared" si="504"/>
        <v>3000 Yeshua  730</v>
      </c>
    </row>
    <row r="4737" spans="1:15">
      <c r="A4737" s="14" t="str">
        <f t="shared" si="500"/>
        <v>4730 YB</v>
      </c>
      <c r="B4737" s="15" t="str">
        <f t="shared" si="499"/>
        <v>756 AD</v>
      </c>
      <c r="C4737" s="24"/>
      <c r="H4737" s="43" t="str">
        <f t="shared" si="501"/>
        <v>42 Persecution  219</v>
      </c>
      <c r="I4737" s="42" t="str">
        <f t="shared" ref="I4737:I4800" si="506">CONCATENATE(LEFT(I4736, SEARCH(" ", I4736, 10)), " ", RIGHT(I4736,LEN(I4736)-FIND(" ",I4736, 10))+1)</f>
        <v>1335 Daniel  66</v>
      </c>
      <c r="K4737" s="42" t="str">
        <f t="shared" si="505"/>
        <v>42 Trampled  69</v>
      </c>
      <c r="L4737" s="43" t="str">
        <f t="shared" si="502"/>
        <v>2300 Daniel  731</v>
      </c>
      <c r="N4737" s="43" t="str">
        <f t="shared" si="503"/>
        <v>2000 Yeshua  731</v>
      </c>
      <c r="O4737" s="42" t="str">
        <f t="shared" si="504"/>
        <v>3000 Yeshua  731</v>
      </c>
    </row>
    <row r="4738" spans="1:15">
      <c r="A4738" s="14" t="str">
        <f t="shared" si="500"/>
        <v>4731 YB</v>
      </c>
      <c r="B4738" s="15" t="str">
        <f t="shared" si="499"/>
        <v>757 AD</v>
      </c>
      <c r="C4738" s="24"/>
      <c r="H4738" s="43" t="str">
        <f t="shared" si="501"/>
        <v>42 Persecution  220</v>
      </c>
      <c r="I4738" s="42" t="str">
        <f t="shared" si="506"/>
        <v>1335 Daniel  67</v>
      </c>
      <c r="K4738" s="42" t="str">
        <f t="shared" si="505"/>
        <v>42 Trampled  70</v>
      </c>
      <c r="L4738" s="43" t="str">
        <f t="shared" si="502"/>
        <v>2300 Daniel  732</v>
      </c>
      <c r="N4738" s="43" t="str">
        <f t="shared" si="503"/>
        <v>2000 Yeshua  732</v>
      </c>
      <c r="O4738" s="42" t="str">
        <f t="shared" si="504"/>
        <v>3000 Yeshua  732</v>
      </c>
    </row>
    <row r="4739" spans="1:15">
      <c r="A4739" s="14" t="str">
        <f t="shared" si="500"/>
        <v>4732 YB</v>
      </c>
      <c r="B4739" s="15" t="str">
        <f t="shared" si="499"/>
        <v>758 AD</v>
      </c>
      <c r="C4739" s="24"/>
      <c r="H4739" s="43" t="str">
        <f t="shared" si="501"/>
        <v>42 Persecution  221</v>
      </c>
      <c r="I4739" s="42" t="str">
        <f t="shared" si="506"/>
        <v>1335 Daniel  68</v>
      </c>
      <c r="K4739" s="42" t="str">
        <f t="shared" si="505"/>
        <v>42 Trampled  71</v>
      </c>
      <c r="L4739" s="43" t="str">
        <f t="shared" si="502"/>
        <v>2300 Daniel  733</v>
      </c>
      <c r="N4739" s="43" t="str">
        <f t="shared" si="503"/>
        <v>2000 Yeshua  733</v>
      </c>
      <c r="O4739" s="42" t="str">
        <f t="shared" si="504"/>
        <v>3000 Yeshua  733</v>
      </c>
    </row>
    <row r="4740" spans="1:15">
      <c r="A4740" s="14" t="str">
        <f t="shared" si="500"/>
        <v>4733 YB</v>
      </c>
      <c r="B4740" s="15" t="str">
        <f t="shared" si="499"/>
        <v>759 AD</v>
      </c>
      <c r="C4740" s="24"/>
      <c r="H4740" s="43" t="str">
        <f t="shared" si="501"/>
        <v>42 Persecution  222</v>
      </c>
      <c r="I4740" s="42" t="str">
        <f t="shared" si="506"/>
        <v>1335 Daniel  69</v>
      </c>
      <c r="K4740" s="42" t="str">
        <f t="shared" si="505"/>
        <v>42 Trampled  72</v>
      </c>
      <c r="L4740" s="43" t="str">
        <f t="shared" si="502"/>
        <v>2300 Daniel  734</v>
      </c>
      <c r="N4740" s="43" t="str">
        <f t="shared" si="503"/>
        <v>2000 Yeshua  734</v>
      </c>
      <c r="O4740" s="42" t="str">
        <f t="shared" si="504"/>
        <v>3000 Yeshua  734</v>
      </c>
    </row>
    <row r="4741" spans="1:15">
      <c r="A4741" s="14" t="str">
        <f t="shared" si="500"/>
        <v>4734 YB</v>
      </c>
      <c r="B4741" s="15" t="str">
        <f t="shared" si="499"/>
        <v>760 AD</v>
      </c>
      <c r="C4741" s="24"/>
      <c r="H4741" s="43" t="str">
        <f t="shared" si="501"/>
        <v>42 Persecution  223</v>
      </c>
      <c r="I4741" s="42" t="str">
        <f t="shared" si="506"/>
        <v>1335 Daniel  70</v>
      </c>
      <c r="K4741" s="42" t="str">
        <f t="shared" si="505"/>
        <v>42 Trampled  73</v>
      </c>
      <c r="L4741" s="43" t="str">
        <f t="shared" si="502"/>
        <v>2300 Daniel  735</v>
      </c>
      <c r="N4741" s="43" t="str">
        <f t="shared" si="503"/>
        <v>2000 Yeshua  735</v>
      </c>
      <c r="O4741" s="42" t="str">
        <f t="shared" si="504"/>
        <v>3000 Yeshua  735</v>
      </c>
    </row>
    <row r="4742" spans="1:15">
      <c r="A4742" s="14" t="str">
        <f t="shared" si="500"/>
        <v>4735 YB</v>
      </c>
      <c r="B4742" s="15" t="str">
        <f t="shared" si="499"/>
        <v>761 AD</v>
      </c>
      <c r="C4742" s="25" t="s">
        <v>98</v>
      </c>
      <c r="H4742" s="43" t="str">
        <f t="shared" si="501"/>
        <v>42 Persecution  224</v>
      </c>
      <c r="I4742" s="42" t="str">
        <f t="shared" si="506"/>
        <v>1335 Daniel  71</v>
      </c>
      <c r="K4742" s="42" t="str">
        <f t="shared" si="505"/>
        <v>42 Trampled  74</v>
      </c>
      <c r="L4742" s="43" t="str">
        <f t="shared" si="502"/>
        <v>2300 Daniel  736</v>
      </c>
      <c r="N4742" s="43" t="str">
        <f t="shared" si="503"/>
        <v>2000 Yeshua  736</v>
      </c>
      <c r="O4742" s="42" t="str">
        <f t="shared" si="504"/>
        <v>3000 Yeshua  736</v>
      </c>
    </row>
    <row r="4743" spans="1:15">
      <c r="A4743" s="14" t="str">
        <f t="shared" si="500"/>
        <v>4736 YB</v>
      </c>
      <c r="B4743" s="15" t="str">
        <f t="shared" si="499"/>
        <v>762 AD</v>
      </c>
      <c r="C4743" s="24"/>
      <c r="H4743" s="43" t="str">
        <f t="shared" si="501"/>
        <v>42 Persecution  225</v>
      </c>
      <c r="I4743" s="42" t="str">
        <f t="shared" si="506"/>
        <v>1335 Daniel  72</v>
      </c>
      <c r="K4743" s="42" t="str">
        <f t="shared" si="505"/>
        <v>42 Trampled  75</v>
      </c>
      <c r="L4743" s="43" t="str">
        <f t="shared" si="502"/>
        <v>2300 Daniel  737</v>
      </c>
      <c r="N4743" s="43" t="str">
        <f t="shared" si="503"/>
        <v>2000 Yeshua  737</v>
      </c>
      <c r="O4743" s="42" t="str">
        <f t="shared" si="504"/>
        <v>3000 Yeshua  737</v>
      </c>
    </row>
    <row r="4744" spans="1:15">
      <c r="A4744" s="14" t="str">
        <f t="shared" si="500"/>
        <v>4737 YB</v>
      </c>
      <c r="B4744" s="15" t="str">
        <f t="shared" ref="B4744:B4807" si="507">IF((LEFT(A4744, SEARCH(" ", A4744, 1))-3974)&lt;=0, CONCATENATE(3974-LEFT(A4744, SEARCH(" ", A4744, 1))+1, " BC"), CONCATENATE(LEFT(A4744, SEARCH(" ", A4744, 1))-3974, " AD"))</f>
        <v>763 AD</v>
      </c>
      <c r="C4744" s="24"/>
      <c r="H4744" s="43" t="str">
        <f t="shared" si="501"/>
        <v>42 Persecution  226</v>
      </c>
      <c r="I4744" s="42" t="str">
        <f t="shared" si="506"/>
        <v>1335 Daniel  73</v>
      </c>
      <c r="K4744" s="42" t="str">
        <f t="shared" si="505"/>
        <v>42 Trampled  76</v>
      </c>
      <c r="L4744" s="43" t="str">
        <f t="shared" si="502"/>
        <v>2300 Daniel  738</v>
      </c>
      <c r="N4744" s="43" t="str">
        <f t="shared" si="503"/>
        <v>2000 Yeshua  738</v>
      </c>
      <c r="O4744" s="42" t="str">
        <f t="shared" si="504"/>
        <v>3000 Yeshua  738</v>
      </c>
    </row>
    <row r="4745" spans="1:15">
      <c r="A4745" s="14" t="str">
        <f t="shared" si="500"/>
        <v>4738 YB</v>
      </c>
      <c r="B4745" s="15" t="str">
        <f t="shared" si="507"/>
        <v>764 AD</v>
      </c>
      <c r="C4745" s="24"/>
      <c r="H4745" s="43" t="str">
        <f t="shared" si="501"/>
        <v>42 Persecution  227</v>
      </c>
      <c r="I4745" s="42" t="str">
        <f t="shared" si="506"/>
        <v>1335 Daniel  74</v>
      </c>
      <c r="K4745" s="42" t="str">
        <f t="shared" si="505"/>
        <v>42 Trampled  77</v>
      </c>
      <c r="L4745" s="43" t="str">
        <f t="shared" si="502"/>
        <v>2300 Daniel  739</v>
      </c>
      <c r="N4745" s="43" t="str">
        <f t="shared" si="503"/>
        <v>2000 Yeshua  739</v>
      </c>
      <c r="O4745" s="42" t="str">
        <f t="shared" si="504"/>
        <v>3000 Yeshua  739</v>
      </c>
    </row>
    <row r="4746" spans="1:15">
      <c r="A4746" s="14" t="str">
        <f t="shared" si="500"/>
        <v>4739 YB</v>
      </c>
      <c r="B4746" s="15" t="str">
        <f t="shared" si="507"/>
        <v>765 AD</v>
      </c>
      <c r="C4746" s="24"/>
      <c r="H4746" s="43" t="str">
        <f t="shared" si="501"/>
        <v>42 Persecution  228</v>
      </c>
      <c r="I4746" s="42" t="str">
        <f t="shared" si="506"/>
        <v>1335 Daniel  75</v>
      </c>
      <c r="K4746" s="42" t="str">
        <f t="shared" si="505"/>
        <v>42 Trampled  78</v>
      </c>
      <c r="L4746" s="43" t="str">
        <f t="shared" si="502"/>
        <v>2300 Daniel  740</v>
      </c>
      <c r="N4746" s="43" t="str">
        <f t="shared" si="503"/>
        <v>2000 Yeshua  740</v>
      </c>
      <c r="O4746" s="42" t="str">
        <f t="shared" si="504"/>
        <v>3000 Yeshua  740</v>
      </c>
    </row>
    <row r="4747" spans="1:15">
      <c r="A4747" s="14" t="str">
        <f t="shared" ref="A4747:A4810" si="508">CONCATENATE(LEFT(A4746, SEARCH(" ",A4746, 1))+1, " YB")</f>
        <v>4740 YB</v>
      </c>
      <c r="B4747" s="15" t="str">
        <f t="shared" si="507"/>
        <v>766 AD</v>
      </c>
      <c r="C4747" s="24"/>
      <c r="H4747" s="43" t="str">
        <f t="shared" si="501"/>
        <v>42 Persecution  229</v>
      </c>
      <c r="I4747" s="42" t="str">
        <f t="shared" si="506"/>
        <v>1335 Daniel  76</v>
      </c>
      <c r="K4747" s="42" t="str">
        <f t="shared" si="505"/>
        <v>42 Trampled  79</v>
      </c>
      <c r="L4747" s="43" t="str">
        <f t="shared" si="502"/>
        <v>2300 Daniel  741</v>
      </c>
      <c r="N4747" s="43" t="str">
        <f t="shared" si="503"/>
        <v>2000 Yeshua  741</v>
      </c>
      <c r="O4747" s="42" t="str">
        <f t="shared" si="504"/>
        <v>3000 Yeshua  741</v>
      </c>
    </row>
    <row r="4748" spans="1:15">
      <c r="A4748" s="14" t="str">
        <f t="shared" si="508"/>
        <v>4741 YB</v>
      </c>
      <c r="B4748" s="15" t="str">
        <f t="shared" si="507"/>
        <v>767 AD</v>
      </c>
      <c r="C4748" s="24"/>
      <c r="H4748" s="43" t="str">
        <f t="shared" si="501"/>
        <v>42 Persecution  230</v>
      </c>
      <c r="I4748" s="42" t="str">
        <f t="shared" si="506"/>
        <v>1335 Daniel  77</v>
      </c>
      <c r="K4748" s="42" t="str">
        <f t="shared" si="505"/>
        <v>42 Trampled  80</v>
      </c>
      <c r="L4748" s="43" t="str">
        <f t="shared" si="502"/>
        <v>2300 Daniel  742</v>
      </c>
      <c r="N4748" s="43" t="str">
        <f t="shared" si="503"/>
        <v>2000 Yeshua  742</v>
      </c>
      <c r="O4748" s="42" t="str">
        <f t="shared" si="504"/>
        <v>3000 Yeshua  742</v>
      </c>
    </row>
    <row r="4749" spans="1:15">
      <c r="A4749" s="14" t="str">
        <f t="shared" si="508"/>
        <v>4742 YB</v>
      </c>
      <c r="B4749" s="15" t="str">
        <f t="shared" si="507"/>
        <v>768 AD</v>
      </c>
      <c r="C4749" s="25" t="s">
        <v>99</v>
      </c>
      <c r="H4749" s="43" t="str">
        <f t="shared" si="501"/>
        <v>42 Persecution  231</v>
      </c>
      <c r="I4749" s="42" t="str">
        <f t="shared" si="506"/>
        <v>1335 Daniel  78</v>
      </c>
      <c r="K4749" s="42" t="str">
        <f t="shared" si="505"/>
        <v>42 Trampled  81</v>
      </c>
      <c r="L4749" s="43" t="str">
        <f t="shared" si="502"/>
        <v>2300 Daniel  743</v>
      </c>
      <c r="N4749" s="43" t="str">
        <f t="shared" si="503"/>
        <v>2000 Yeshua  743</v>
      </c>
      <c r="O4749" s="42" t="str">
        <f t="shared" si="504"/>
        <v>3000 Yeshua  743</v>
      </c>
    </row>
    <row r="4750" spans="1:15">
      <c r="A4750" s="14" t="str">
        <f t="shared" si="508"/>
        <v>4743 YB</v>
      </c>
      <c r="B4750" s="15" t="str">
        <f t="shared" si="507"/>
        <v>769 AD</v>
      </c>
      <c r="C4750" s="24"/>
      <c r="H4750" s="43" t="str">
        <f t="shared" si="501"/>
        <v>42 Persecution  232</v>
      </c>
      <c r="I4750" s="42" t="str">
        <f t="shared" si="506"/>
        <v>1335 Daniel  79</v>
      </c>
      <c r="K4750" s="42" t="str">
        <f t="shared" si="505"/>
        <v>42 Trampled  82</v>
      </c>
      <c r="L4750" s="43" t="str">
        <f t="shared" si="502"/>
        <v>2300 Daniel  744</v>
      </c>
      <c r="N4750" s="43" t="str">
        <f t="shared" si="503"/>
        <v>2000 Yeshua  744</v>
      </c>
      <c r="O4750" s="42" t="str">
        <f t="shared" si="504"/>
        <v>3000 Yeshua  744</v>
      </c>
    </row>
    <row r="4751" spans="1:15">
      <c r="A4751" s="14" t="str">
        <f t="shared" si="508"/>
        <v>4744 YB</v>
      </c>
      <c r="B4751" s="15" t="str">
        <f t="shared" si="507"/>
        <v>770 AD</v>
      </c>
      <c r="C4751" s="24"/>
      <c r="H4751" s="43" t="str">
        <f t="shared" si="501"/>
        <v>42 Persecution  233</v>
      </c>
      <c r="I4751" s="42" t="str">
        <f t="shared" si="506"/>
        <v>1335 Daniel  80</v>
      </c>
      <c r="K4751" s="42" t="str">
        <f t="shared" si="505"/>
        <v>42 Trampled  83</v>
      </c>
      <c r="L4751" s="43" t="str">
        <f t="shared" si="502"/>
        <v>2300 Daniel  745</v>
      </c>
      <c r="N4751" s="43" t="str">
        <f t="shared" si="503"/>
        <v>2000 Yeshua  745</v>
      </c>
      <c r="O4751" s="42" t="str">
        <f t="shared" si="504"/>
        <v>3000 Yeshua  745</v>
      </c>
    </row>
    <row r="4752" spans="1:15">
      <c r="A4752" s="14" t="str">
        <f t="shared" si="508"/>
        <v>4745 YB</v>
      </c>
      <c r="B4752" s="15" t="str">
        <f t="shared" si="507"/>
        <v>771 AD</v>
      </c>
      <c r="C4752" s="24"/>
      <c r="H4752" s="43" t="str">
        <f t="shared" si="501"/>
        <v>42 Persecution  234</v>
      </c>
      <c r="I4752" s="42" t="str">
        <f t="shared" si="506"/>
        <v>1335 Daniel  81</v>
      </c>
      <c r="K4752" s="42" t="str">
        <f t="shared" si="505"/>
        <v>42 Trampled  84</v>
      </c>
      <c r="L4752" s="43" t="str">
        <f t="shared" si="502"/>
        <v>2300 Daniel  746</v>
      </c>
      <c r="N4752" s="43" t="str">
        <f t="shared" si="503"/>
        <v>2000 Yeshua  746</v>
      </c>
      <c r="O4752" s="42" t="str">
        <f t="shared" si="504"/>
        <v>3000 Yeshua  746</v>
      </c>
    </row>
    <row r="4753" spans="1:15">
      <c r="A4753" s="14" t="str">
        <f t="shared" si="508"/>
        <v>4746 YB</v>
      </c>
      <c r="B4753" s="15" t="str">
        <f t="shared" si="507"/>
        <v>772 AD</v>
      </c>
      <c r="C4753" s="24"/>
      <c r="H4753" s="43" t="str">
        <f t="shared" si="501"/>
        <v>42 Persecution  235</v>
      </c>
      <c r="I4753" s="42" t="str">
        <f t="shared" si="506"/>
        <v>1335 Daniel  82</v>
      </c>
      <c r="K4753" s="42" t="str">
        <f t="shared" si="505"/>
        <v>42 Trampled  85</v>
      </c>
      <c r="L4753" s="43" t="str">
        <f t="shared" si="502"/>
        <v>2300 Daniel  747</v>
      </c>
      <c r="N4753" s="43" t="str">
        <f t="shared" si="503"/>
        <v>2000 Yeshua  747</v>
      </c>
      <c r="O4753" s="42" t="str">
        <f t="shared" si="504"/>
        <v>3000 Yeshua  747</v>
      </c>
    </row>
    <row r="4754" spans="1:15">
      <c r="A4754" s="14" t="str">
        <f t="shared" si="508"/>
        <v>4747 YB</v>
      </c>
      <c r="B4754" s="15" t="str">
        <f t="shared" si="507"/>
        <v>773 AD</v>
      </c>
      <c r="C4754" s="24"/>
      <c r="H4754" s="43" t="str">
        <f t="shared" si="501"/>
        <v>42 Persecution  236</v>
      </c>
      <c r="I4754" s="42" t="str">
        <f t="shared" si="506"/>
        <v>1335 Daniel  83</v>
      </c>
      <c r="K4754" s="42" t="str">
        <f t="shared" si="505"/>
        <v>42 Trampled  86</v>
      </c>
      <c r="L4754" s="43" t="str">
        <f t="shared" si="502"/>
        <v>2300 Daniel  748</v>
      </c>
      <c r="N4754" s="43" t="str">
        <f t="shared" si="503"/>
        <v>2000 Yeshua  748</v>
      </c>
      <c r="O4754" s="42" t="str">
        <f t="shared" si="504"/>
        <v>3000 Yeshua  748</v>
      </c>
    </row>
    <row r="4755" spans="1:15">
      <c r="A4755" s="14" t="str">
        <f t="shared" si="508"/>
        <v>4748 YB</v>
      </c>
      <c r="B4755" s="15" t="str">
        <f t="shared" si="507"/>
        <v>774 AD</v>
      </c>
      <c r="C4755" s="24"/>
      <c r="H4755" s="43" t="str">
        <f t="shared" si="501"/>
        <v>42 Persecution  237</v>
      </c>
      <c r="I4755" s="42" t="str">
        <f t="shared" si="506"/>
        <v>1335 Daniel  84</v>
      </c>
      <c r="K4755" s="42" t="str">
        <f t="shared" si="505"/>
        <v>42 Trampled  87</v>
      </c>
      <c r="L4755" s="43" t="str">
        <f t="shared" si="502"/>
        <v>2300 Daniel  749</v>
      </c>
      <c r="N4755" s="43" t="str">
        <f t="shared" si="503"/>
        <v>2000 Yeshua  749</v>
      </c>
      <c r="O4755" s="42" t="str">
        <f t="shared" si="504"/>
        <v>3000 Yeshua  749</v>
      </c>
    </row>
    <row r="4756" spans="1:15">
      <c r="A4756" s="14" t="str">
        <f t="shared" si="508"/>
        <v>4749 YB</v>
      </c>
      <c r="B4756" s="15" t="str">
        <f t="shared" si="507"/>
        <v>775 AD</v>
      </c>
      <c r="C4756" s="25" t="s">
        <v>100</v>
      </c>
      <c r="H4756" s="43" t="str">
        <f t="shared" si="501"/>
        <v>42 Persecution  238</v>
      </c>
      <c r="I4756" s="42" t="str">
        <f t="shared" si="506"/>
        <v>1335 Daniel  85</v>
      </c>
      <c r="K4756" s="42" t="str">
        <f t="shared" si="505"/>
        <v>42 Trampled  88</v>
      </c>
      <c r="L4756" s="43" t="str">
        <f t="shared" si="502"/>
        <v>2300 Daniel  750</v>
      </c>
      <c r="N4756" s="43" t="str">
        <f t="shared" si="503"/>
        <v>2000 Yeshua  750</v>
      </c>
      <c r="O4756" s="42" t="str">
        <f t="shared" si="504"/>
        <v>3000 Yeshua  750</v>
      </c>
    </row>
    <row r="4757" spans="1:15">
      <c r="A4757" s="14" t="str">
        <f t="shared" si="508"/>
        <v>4750 YB</v>
      </c>
      <c r="B4757" s="15" t="str">
        <f t="shared" si="507"/>
        <v>776 AD</v>
      </c>
      <c r="C4757" s="26" t="str">
        <f>CONCATENATE("Yovel ", RIGHT(C4707,LEN(C4707)-FIND(" ",C4707))+1)</f>
        <v>Yovel 95</v>
      </c>
      <c r="H4757" s="43" t="str">
        <f t="shared" si="501"/>
        <v>42 Persecution  239</v>
      </c>
      <c r="I4757" s="42" t="str">
        <f t="shared" si="506"/>
        <v>1335 Daniel  86</v>
      </c>
      <c r="K4757" s="42" t="str">
        <f t="shared" si="505"/>
        <v>42 Trampled  89</v>
      </c>
      <c r="L4757" s="43" t="str">
        <f t="shared" si="502"/>
        <v>2300 Daniel  751</v>
      </c>
      <c r="N4757" s="43" t="str">
        <f t="shared" si="503"/>
        <v>2000 Yeshua  751</v>
      </c>
      <c r="O4757" s="42" t="str">
        <f t="shared" si="504"/>
        <v>3000 Yeshua  751</v>
      </c>
    </row>
    <row r="4758" spans="1:15">
      <c r="A4758" s="14" t="str">
        <f t="shared" si="508"/>
        <v>4751 YB</v>
      </c>
      <c r="B4758" s="15" t="str">
        <f t="shared" si="507"/>
        <v>777 AD</v>
      </c>
      <c r="C4758" s="3"/>
      <c r="H4758" s="43" t="str">
        <f t="shared" si="501"/>
        <v>42 Persecution  240</v>
      </c>
      <c r="I4758" s="42" t="str">
        <f t="shared" si="506"/>
        <v>1335 Daniel  87</v>
      </c>
      <c r="K4758" s="42" t="str">
        <f t="shared" si="505"/>
        <v>42 Trampled  90</v>
      </c>
      <c r="L4758" s="43" t="str">
        <f t="shared" si="502"/>
        <v>2300 Daniel  752</v>
      </c>
      <c r="N4758" s="43" t="str">
        <f t="shared" si="503"/>
        <v>2000 Yeshua  752</v>
      </c>
      <c r="O4758" s="42" t="str">
        <f t="shared" si="504"/>
        <v>3000 Yeshua  752</v>
      </c>
    </row>
    <row r="4759" spans="1:15">
      <c r="A4759" s="14" t="str">
        <f t="shared" si="508"/>
        <v>4752 YB</v>
      </c>
      <c r="B4759" s="15" t="str">
        <f t="shared" si="507"/>
        <v>778 AD</v>
      </c>
      <c r="C4759" s="24"/>
      <c r="H4759" s="43" t="str">
        <f t="shared" si="501"/>
        <v>42 Persecution  241</v>
      </c>
      <c r="I4759" s="42" t="str">
        <f t="shared" si="506"/>
        <v>1335 Daniel  88</v>
      </c>
      <c r="K4759" s="42" t="str">
        <f t="shared" si="505"/>
        <v>42 Trampled  91</v>
      </c>
      <c r="L4759" s="43" t="str">
        <f t="shared" si="502"/>
        <v>2300 Daniel  753</v>
      </c>
      <c r="N4759" s="43" t="str">
        <f t="shared" si="503"/>
        <v>2000 Yeshua  753</v>
      </c>
      <c r="O4759" s="42" t="str">
        <f t="shared" si="504"/>
        <v>3000 Yeshua  753</v>
      </c>
    </row>
    <row r="4760" spans="1:15">
      <c r="A4760" s="14" t="str">
        <f t="shared" si="508"/>
        <v>4753 YB</v>
      </c>
      <c r="B4760" s="15" t="str">
        <f t="shared" si="507"/>
        <v>779 AD</v>
      </c>
      <c r="C4760" s="24"/>
      <c r="H4760" s="43" t="str">
        <f t="shared" si="501"/>
        <v>42 Persecution  242</v>
      </c>
      <c r="I4760" s="42" t="str">
        <f t="shared" si="506"/>
        <v>1335 Daniel  89</v>
      </c>
      <c r="K4760" s="42" t="str">
        <f t="shared" si="505"/>
        <v>42 Trampled  92</v>
      </c>
      <c r="L4760" s="43" t="str">
        <f t="shared" si="502"/>
        <v>2300 Daniel  754</v>
      </c>
      <c r="N4760" s="43" t="str">
        <f t="shared" si="503"/>
        <v>2000 Yeshua  754</v>
      </c>
      <c r="O4760" s="42" t="str">
        <f t="shared" si="504"/>
        <v>3000 Yeshua  754</v>
      </c>
    </row>
    <row r="4761" spans="1:15">
      <c r="A4761" s="14" t="str">
        <f t="shared" si="508"/>
        <v>4754 YB</v>
      </c>
      <c r="B4761" s="15" t="str">
        <f t="shared" si="507"/>
        <v>780 AD</v>
      </c>
      <c r="C4761" s="24"/>
      <c r="H4761" s="43" t="str">
        <f t="shared" si="501"/>
        <v>42 Persecution  243</v>
      </c>
      <c r="I4761" s="42" t="str">
        <f t="shared" si="506"/>
        <v>1335 Daniel  90</v>
      </c>
      <c r="K4761" s="42" t="str">
        <f t="shared" si="505"/>
        <v>42 Trampled  93</v>
      </c>
      <c r="L4761" s="43" t="str">
        <f t="shared" si="502"/>
        <v>2300 Daniel  755</v>
      </c>
      <c r="N4761" s="43" t="str">
        <f t="shared" si="503"/>
        <v>2000 Yeshua  755</v>
      </c>
      <c r="O4761" s="42" t="str">
        <f t="shared" si="504"/>
        <v>3000 Yeshua  755</v>
      </c>
    </row>
    <row r="4762" spans="1:15">
      <c r="A4762" s="14" t="str">
        <f t="shared" si="508"/>
        <v>4755 YB</v>
      </c>
      <c r="B4762" s="15" t="str">
        <f t="shared" si="507"/>
        <v>781 AD</v>
      </c>
      <c r="C4762" s="24"/>
      <c r="H4762" s="43" t="str">
        <f t="shared" si="501"/>
        <v>42 Persecution  244</v>
      </c>
      <c r="I4762" s="42" t="str">
        <f t="shared" si="506"/>
        <v>1335 Daniel  91</v>
      </c>
      <c r="K4762" s="42" t="str">
        <f t="shared" si="505"/>
        <v>42 Trampled  94</v>
      </c>
      <c r="L4762" s="43" t="str">
        <f t="shared" si="502"/>
        <v>2300 Daniel  756</v>
      </c>
      <c r="N4762" s="43" t="str">
        <f t="shared" si="503"/>
        <v>2000 Yeshua  756</v>
      </c>
      <c r="O4762" s="42" t="str">
        <f t="shared" si="504"/>
        <v>3000 Yeshua  756</v>
      </c>
    </row>
    <row r="4763" spans="1:15">
      <c r="A4763" s="14" t="str">
        <f t="shared" si="508"/>
        <v>4756 YB</v>
      </c>
      <c r="B4763" s="15" t="str">
        <f t="shared" si="507"/>
        <v>782 AD</v>
      </c>
      <c r="C4763" s="24"/>
      <c r="H4763" s="43" t="str">
        <f t="shared" si="501"/>
        <v>42 Persecution  245</v>
      </c>
      <c r="I4763" s="42" t="str">
        <f t="shared" si="506"/>
        <v>1335 Daniel  92</v>
      </c>
      <c r="K4763" s="42" t="str">
        <f t="shared" si="505"/>
        <v>42 Trampled  95</v>
      </c>
      <c r="L4763" s="43" t="str">
        <f t="shared" si="502"/>
        <v>2300 Daniel  757</v>
      </c>
      <c r="N4763" s="43" t="str">
        <f t="shared" si="503"/>
        <v>2000 Yeshua  757</v>
      </c>
      <c r="O4763" s="42" t="str">
        <f t="shared" si="504"/>
        <v>3000 Yeshua  757</v>
      </c>
    </row>
    <row r="4764" spans="1:15">
      <c r="A4764" s="14" t="str">
        <f t="shared" si="508"/>
        <v>4757 YB</v>
      </c>
      <c r="B4764" s="15" t="str">
        <f t="shared" si="507"/>
        <v>783 AD</v>
      </c>
      <c r="C4764" s="25" t="s">
        <v>94</v>
      </c>
      <c r="H4764" s="43" t="str">
        <f t="shared" si="501"/>
        <v>42 Persecution  246</v>
      </c>
      <c r="I4764" s="42" t="str">
        <f t="shared" si="506"/>
        <v>1335 Daniel  93</v>
      </c>
      <c r="K4764" s="42" t="str">
        <f t="shared" si="505"/>
        <v>42 Trampled  96</v>
      </c>
      <c r="L4764" s="43" t="str">
        <f t="shared" si="502"/>
        <v>2300 Daniel  758</v>
      </c>
      <c r="N4764" s="43" t="str">
        <f t="shared" si="503"/>
        <v>2000 Yeshua  758</v>
      </c>
      <c r="O4764" s="42" t="str">
        <f t="shared" si="504"/>
        <v>3000 Yeshua  758</v>
      </c>
    </row>
    <row r="4765" spans="1:15">
      <c r="A4765" s="14" t="str">
        <f t="shared" si="508"/>
        <v>4758 YB</v>
      </c>
      <c r="B4765" s="15" t="str">
        <f t="shared" si="507"/>
        <v>784 AD</v>
      </c>
      <c r="C4765" s="24"/>
      <c r="H4765" s="43" t="str">
        <f t="shared" si="501"/>
        <v>42 Persecution  247</v>
      </c>
      <c r="I4765" s="42" t="str">
        <f t="shared" si="506"/>
        <v>1335 Daniel  94</v>
      </c>
      <c r="K4765" s="42" t="str">
        <f t="shared" si="505"/>
        <v>42 Trampled  97</v>
      </c>
      <c r="L4765" s="43" t="str">
        <f t="shared" si="502"/>
        <v>2300 Daniel  759</v>
      </c>
      <c r="N4765" s="43" t="str">
        <f t="shared" si="503"/>
        <v>2000 Yeshua  759</v>
      </c>
      <c r="O4765" s="42" t="str">
        <f t="shared" si="504"/>
        <v>3000 Yeshua  759</v>
      </c>
    </row>
    <row r="4766" spans="1:15">
      <c r="A4766" s="14" t="str">
        <f t="shared" si="508"/>
        <v>4759 YB</v>
      </c>
      <c r="B4766" s="15" t="str">
        <f t="shared" si="507"/>
        <v>785 AD</v>
      </c>
      <c r="C4766" s="24"/>
      <c r="H4766" s="43" t="str">
        <f t="shared" si="501"/>
        <v>42 Persecution  248</v>
      </c>
      <c r="I4766" s="42" t="str">
        <f t="shared" si="506"/>
        <v>1335 Daniel  95</v>
      </c>
      <c r="K4766" s="42" t="str">
        <f t="shared" si="505"/>
        <v>42 Trampled  98</v>
      </c>
      <c r="L4766" s="43" t="str">
        <f t="shared" si="502"/>
        <v>2300 Daniel  760</v>
      </c>
      <c r="N4766" s="43" t="str">
        <f t="shared" si="503"/>
        <v>2000 Yeshua  760</v>
      </c>
      <c r="O4766" s="42" t="str">
        <f t="shared" si="504"/>
        <v>3000 Yeshua  760</v>
      </c>
    </row>
    <row r="4767" spans="1:15">
      <c r="A4767" s="14" t="str">
        <f t="shared" si="508"/>
        <v>4760 YB</v>
      </c>
      <c r="B4767" s="15" t="str">
        <f t="shared" si="507"/>
        <v>786 AD</v>
      </c>
      <c r="C4767" s="24"/>
      <c r="H4767" s="43" t="str">
        <f t="shared" si="501"/>
        <v>42 Persecution  249</v>
      </c>
      <c r="I4767" s="42" t="str">
        <f t="shared" si="506"/>
        <v>1335 Daniel  96</v>
      </c>
      <c r="K4767" s="42" t="str">
        <f t="shared" si="505"/>
        <v>42 Trampled  99</v>
      </c>
      <c r="L4767" s="43" t="str">
        <f t="shared" si="502"/>
        <v>2300 Daniel  761</v>
      </c>
      <c r="N4767" s="43" t="str">
        <f t="shared" si="503"/>
        <v>2000 Yeshua  761</v>
      </c>
      <c r="O4767" s="42" t="str">
        <f t="shared" si="504"/>
        <v>3000 Yeshua  761</v>
      </c>
    </row>
    <row r="4768" spans="1:15">
      <c r="A4768" s="14" t="str">
        <f t="shared" si="508"/>
        <v>4761 YB</v>
      </c>
      <c r="B4768" s="15" t="str">
        <f t="shared" si="507"/>
        <v>787 AD</v>
      </c>
      <c r="C4768" s="24"/>
      <c r="H4768" s="43" t="str">
        <f t="shared" si="501"/>
        <v>42 Persecution  250</v>
      </c>
      <c r="I4768" s="42" t="str">
        <f t="shared" si="506"/>
        <v>1335 Daniel  97</v>
      </c>
      <c r="K4768" s="42" t="str">
        <f t="shared" si="505"/>
        <v>42 Trampled  100</v>
      </c>
      <c r="L4768" s="43" t="str">
        <f t="shared" si="502"/>
        <v>2300 Daniel  762</v>
      </c>
      <c r="N4768" s="43" t="str">
        <f t="shared" si="503"/>
        <v>2000 Yeshua  762</v>
      </c>
      <c r="O4768" s="42" t="str">
        <f t="shared" si="504"/>
        <v>3000 Yeshua  762</v>
      </c>
    </row>
    <row r="4769" spans="1:15">
      <c r="A4769" s="14" t="str">
        <f t="shared" si="508"/>
        <v>4762 YB</v>
      </c>
      <c r="B4769" s="15" t="str">
        <f t="shared" si="507"/>
        <v>788 AD</v>
      </c>
      <c r="C4769" s="24"/>
      <c r="H4769" s="43" t="str">
        <f t="shared" si="501"/>
        <v>42 Persecution  251</v>
      </c>
      <c r="I4769" s="42" t="str">
        <f t="shared" si="506"/>
        <v>1335 Daniel  98</v>
      </c>
      <c r="K4769" s="42" t="str">
        <f t="shared" si="505"/>
        <v>42 Trampled  101</v>
      </c>
      <c r="L4769" s="43" t="str">
        <f t="shared" si="502"/>
        <v>2300 Daniel  763</v>
      </c>
      <c r="N4769" s="43" t="str">
        <f t="shared" si="503"/>
        <v>2000 Yeshua  763</v>
      </c>
      <c r="O4769" s="42" t="str">
        <f t="shared" si="504"/>
        <v>3000 Yeshua  763</v>
      </c>
    </row>
    <row r="4770" spans="1:15">
      <c r="A4770" s="14" t="str">
        <f t="shared" si="508"/>
        <v>4763 YB</v>
      </c>
      <c r="B4770" s="15" t="str">
        <f t="shared" si="507"/>
        <v>789 AD</v>
      </c>
      <c r="C4770" s="24"/>
      <c r="H4770" s="43" t="str">
        <f t="shared" si="501"/>
        <v>42 Persecution  252</v>
      </c>
      <c r="I4770" s="42" t="str">
        <f t="shared" si="506"/>
        <v>1335 Daniel  99</v>
      </c>
      <c r="K4770" s="42" t="str">
        <f t="shared" si="505"/>
        <v>42 Trampled  102</v>
      </c>
      <c r="L4770" s="43" t="str">
        <f t="shared" si="502"/>
        <v>2300 Daniel  764</v>
      </c>
      <c r="N4770" s="43" t="str">
        <f t="shared" si="503"/>
        <v>2000 Yeshua  764</v>
      </c>
      <c r="O4770" s="42" t="str">
        <f t="shared" si="504"/>
        <v>3000 Yeshua  764</v>
      </c>
    </row>
    <row r="4771" spans="1:15">
      <c r="A4771" s="14" t="str">
        <f t="shared" si="508"/>
        <v>4764 YB</v>
      </c>
      <c r="B4771" s="15" t="str">
        <f t="shared" si="507"/>
        <v>790 AD</v>
      </c>
      <c r="C4771" s="25" t="s">
        <v>95</v>
      </c>
      <c r="H4771" s="43" t="str">
        <f t="shared" si="501"/>
        <v>42 Persecution  253</v>
      </c>
      <c r="I4771" s="42" t="str">
        <f t="shared" si="506"/>
        <v>1335 Daniel  100</v>
      </c>
      <c r="K4771" s="42" t="str">
        <f t="shared" si="505"/>
        <v>42 Trampled  103</v>
      </c>
      <c r="L4771" s="43" t="str">
        <f t="shared" si="502"/>
        <v>2300 Daniel  765</v>
      </c>
      <c r="N4771" s="43" t="str">
        <f t="shared" si="503"/>
        <v>2000 Yeshua  765</v>
      </c>
      <c r="O4771" s="42" t="str">
        <f t="shared" si="504"/>
        <v>3000 Yeshua  765</v>
      </c>
    </row>
    <row r="4772" spans="1:15">
      <c r="A4772" s="14" t="str">
        <f t="shared" si="508"/>
        <v>4765 YB</v>
      </c>
      <c r="B4772" s="15" t="str">
        <f t="shared" si="507"/>
        <v>791 AD</v>
      </c>
      <c r="C4772" s="24"/>
      <c r="H4772" s="43" t="str">
        <f t="shared" si="501"/>
        <v>42 Persecution  254</v>
      </c>
      <c r="I4772" s="42" t="str">
        <f t="shared" si="506"/>
        <v>1335 Daniel  101</v>
      </c>
      <c r="K4772" s="42" t="str">
        <f t="shared" si="505"/>
        <v>42 Trampled  104</v>
      </c>
      <c r="L4772" s="43" t="str">
        <f t="shared" si="502"/>
        <v>2300 Daniel  766</v>
      </c>
      <c r="N4772" s="43" t="str">
        <f t="shared" si="503"/>
        <v>2000 Yeshua  766</v>
      </c>
      <c r="O4772" s="42" t="str">
        <f t="shared" si="504"/>
        <v>3000 Yeshua  766</v>
      </c>
    </row>
    <row r="4773" spans="1:15">
      <c r="A4773" s="14" t="str">
        <f t="shared" si="508"/>
        <v>4766 YB</v>
      </c>
      <c r="B4773" s="15" t="str">
        <f t="shared" si="507"/>
        <v>792 AD</v>
      </c>
      <c r="C4773" s="24"/>
      <c r="H4773" s="43" t="str">
        <f t="shared" si="501"/>
        <v>42 Persecution  255</v>
      </c>
      <c r="I4773" s="42" t="str">
        <f t="shared" si="506"/>
        <v>1335 Daniel  102</v>
      </c>
      <c r="K4773" s="42" t="str">
        <f t="shared" si="505"/>
        <v>42 Trampled  105</v>
      </c>
      <c r="L4773" s="43" t="str">
        <f t="shared" si="502"/>
        <v>2300 Daniel  767</v>
      </c>
      <c r="N4773" s="43" t="str">
        <f t="shared" si="503"/>
        <v>2000 Yeshua  767</v>
      </c>
      <c r="O4773" s="42" t="str">
        <f t="shared" si="504"/>
        <v>3000 Yeshua  767</v>
      </c>
    </row>
    <row r="4774" spans="1:15">
      <c r="A4774" s="14" t="str">
        <f t="shared" si="508"/>
        <v>4767 YB</v>
      </c>
      <c r="B4774" s="15" t="str">
        <f t="shared" si="507"/>
        <v>793 AD</v>
      </c>
      <c r="C4774" s="24"/>
      <c r="H4774" s="43" t="str">
        <f t="shared" si="501"/>
        <v>42 Persecution  256</v>
      </c>
      <c r="I4774" s="42" t="str">
        <f t="shared" si="506"/>
        <v>1335 Daniel  103</v>
      </c>
      <c r="K4774" s="42" t="str">
        <f t="shared" si="505"/>
        <v>42 Trampled  106</v>
      </c>
      <c r="L4774" s="43" t="str">
        <f t="shared" si="502"/>
        <v>2300 Daniel  768</v>
      </c>
      <c r="N4774" s="43" t="str">
        <f t="shared" si="503"/>
        <v>2000 Yeshua  768</v>
      </c>
      <c r="O4774" s="42" t="str">
        <f t="shared" si="504"/>
        <v>3000 Yeshua  768</v>
      </c>
    </row>
    <row r="4775" spans="1:15">
      <c r="A4775" s="14" t="str">
        <f t="shared" si="508"/>
        <v>4768 YB</v>
      </c>
      <c r="B4775" s="15" t="str">
        <f t="shared" si="507"/>
        <v>794 AD</v>
      </c>
      <c r="C4775" s="24"/>
      <c r="H4775" s="43" t="str">
        <f t="shared" si="501"/>
        <v>42 Persecution  257</v>
      </c>
      <c r="I4775" s="42" t="str">
        <f t="shared" si="506"/>
        <v>1335 Daniel  104</v>
      </c>
      <c r="K4775" s="42" t="str">
        <f t="shared" si="505"/>
        <v>42 Trampled  107</v>
      </c>
      <c r="L4775" s="43" t="str">
        <f t="shared" si="502"/>
        <v>2300 Daniel  769</v>
      </c>
      <c r="N4775" s="43" t="str">
        <f t="shared" si="503"/>
        <v>2000 Yeshua  769</v>
      </c>
      <c r="O4775" s="42" t="str">
        <f t="shared" si="504"/>
        <v>3000 Yeshua  769</v>
      </c>
    </row>
    <row r="4776" spans="1:15">
      <c r="A4776" s="14" t="str">
        <f t="shared" si="508"/>
        <v>4769 YB</v>
      </c>
      <c r="B4776" s="15" t="str">
        <f t="shared" si="507"/>
        <v>795 AD</v>
      </c>
      <c r="C4776" s="24"/>
      <c r="H4776" s="43" t="str">
        <f t="shared" ref="H4776:H4839" si="509">CONCATENATE(LEFT(H4775, SEARCH(" ", H4775, 10)), " ", RIGHT(H4775,LEN(H4775)-FIND(" ",H4775, 10))+1)</f>
        <v>42 Persecution  258</v>
      </c>
      <c r="I4776" s="42" t="str">
        <f t="shared" si="506"/>
        <v>1335 Daniel  105</v>
      </c>
      <c r="K4776" s="42" t="str">
        <f t="shared" si="505"/>
        <v>42 Trampled  108</v>
      </c>
      <c r="L4776" s="43" t="str">
        <f t="shared" ref="L4776:L4839" si="510">CONCATENATE(LEFT(L4775, SEARCH(" ", L4775, 10)), " ", RIGHT(L4775,LEN(L4775)-FIND(" ",L4775, 10))+1)</f>
        <v>2300 Daniel  770</v>
      </c>
      <c r="N4776" s="43" t="str">
        <f t="shared" ref="N4776:N4839" si="511">CONCATENATE(LEFT(N4775, SEARCH(" ", N4775, 10)), " ", RIGHT(N4775,LEN(N4775)-FIND(" ",N4775, 10))+1)</f>
        <v>2000 Yeshua  770</v>
      </c>
      <c r="O4776" s="42" t="str">
        <f t="shared" ref="O4776:O4839" si="512">CONCATENATE(LEFT(O4775, SEARCH(" ", O4775, 10)), " ", RIGHT(O4775,LEN(O4775)-FIND(" ",O4775, 10))+1)</f>
        <v>3000 Yeshua  770</v>
      </c>
    </row>
    <row r="4777" spans="1:15">
      <c r="A4777" s="14" t="str">
        <f t="shared" si="508"/>
        <v>4770 YB</v>
      </c>
      <c r="B4777" s="15" t="str">
        <f t="shared" si="507"/>
        <v>796 AD</v>
      </c>
      <c r="C4777" s="24"/>
      <c r="H4777" s="43" t="str">
        <f t="shared" si="509"/>
        <v>42 Persecution  259</v>
      </c>
      <c r="I4777" s="42" t="str">
        <f t="shared" si="506"/>
        <v>1335 Daniel  106</v>
      </c>
      <c r="K4777" s="42" t="str">
        <f t="shared" si="505"/>
        <v>42 Trampled  109</v>
      </c>
      <c r="L4777" s="43" t="str">
        <f t="shared" si="510"/>
        <v>2300 Daniel  771</v>
      </c>
      <c r="N4777" s="43" t="str">
        <f t="shared" si="511"/>
        <v>2000 Yeshua  771</v>
      </c>
      <c r="O4777" s="42" t="str">
        <f t="shared" si="512"/>
        <v>3000 Yeshua  771</v>
      </c>
    </row>
    <row r="4778" spans="1:15">
      <c r="A4778" s="14" t="str">
        <f t="shared" si="508"/>
        <v>4771 YB</v>
      </c>
      <c r="B4778" s="15" t="str">
        <f t="shared" si="507"/>
        <v>797 AD</v>
      </c>
      <c r="C4778" s="25" t="s">
        <v>96</v>
      </c>
      <c r="H4778" s="43" t="str">
        <f t="shared" si="509"/>
        <v>42 Persecution  260</v>
      </c>
      <c r="I4778" s="42" t="str">
        <f t="shared" si="506"/>
        <v>1335 Daniel  107</v>
      </c>
      <c r="K4778" s="42" t="str">
        <f t="shared" si="505"/>
        <v>42 Trampled  110</v>
      </c>
      <c r="L4778" s="43" t="str">
        <f t="shared" si="510"/>
        <v>2300 Daniel  772</v>
      </c>
      <c r="N4778" s="43" t="str">
        <f t="shared" si="511"/>
        <v>2000 Yeshua  772</v>
      </c>
      <c r="O4778" s="42" t="str">
        <f t="shared" si="512"/>
        <v>3000 Yeshua  772</v>
      </c>
    </row>
    <row r="4779" spans="1:15">
      <c r="A4779" s="14" t="str">
        <f t="shared" si="508"/>
        <v>4772 YB</v>
      </c>
      <c r="B4779" s="15" t="str">
        <f t="shared" si="507"/>
        <v>798 AD</v>
      </c>
      <c r="C4779" s="24"/>
      <c r="H4779" s="43" t="str">
        <f t="shared" si="509"/>
        <v>42 Persecution  261</v>
      </c>
      <c r="I4779" s="42" t="str">
        <f t="shared" si="506"/>
        <v>1335 Daniel  108</v>
      </c>
      <c r="K4779" s="42" t="str">
        <f t="shared" si="505"/>
        <v>42 Trampled  111</v>
      </c>
      <c r="L4779" s="43" t="str">
        <f t="shared" si="510"/>
        <v>2300 Daniel  773</v>
      </c>
      <c r="N4779" s="43" t="str">
        <f t="shared" si="511"/>
        <v>2000 Yeshua  773</v>
      </c>
      <c r="O4779" s="42" t="str">
        <f t="shared" si="512"/>
        <v>3000 Yeshua  773</v>
      </c>
    </row>
    <row r="4780" spans="1:15">
      <c r="A4780" s="14" t="str">
        <f t="shared" si="508"/>
        <v>4773 YB</v>
      </c>
      <c r="B4780" s="15" t="str">
        <f t="shared" si="507"/>
        <v>799 AD</v>
      </c>
      <c r="C4780" s="24"/>
      <c r="H4780" s="43" t="str">
        <f t="shared" si="509"/>
        <v>42 Persecution  262</v>
      </c>
      <c r="I4780" s="42" t="str">
        <f t="shared" si="506"/>
        <v>1335 Daniel  109</v>
      </c>
      <c r="K4780" s="42" t="str">
        <f t="shared" si="505"/>
        <v>42 Trampled  112</v>
      </c>
      <c r="L4780" s="43" t="str">
        <f t="shared" si="510"/>
        <v>2300 Daniel  774</v>
      </c>
      <c r="N4780" s="43" t="str">
        <f t="shared" si="511"/>
        <v>2000 Yeshua  774</v>
      </c>
      <c r="O4780" s="42" t="str">
        <f t="shared" si="512"/>
        <v>3000 Yeshua  774</v>
      </c>
    </row>
    <row r="4781" spans="1:15">
      <c r="A4781" s="14" t="str">
        <f t="shared" si="508"/>
        <v>4774 YB</v>
      </c>
      <c r="B4781" s="15" t="str">
        <f t="shared" si="507"/>
        <v>800 AD</v>
      </c>
      <c r="C4781" s="24"/>
      <c r="H4781" s="43" t="str">
        <f t="shared" si="509"/>
        <v>42 Persecution  263</v>
      </c>
      <c r="I4781" s="42" t="str">
        <f t="shared" si="506"/>
        <v>1335 Daniel  110</v>
      </c>
      <c r="K4781" s="42" t="str">
        <f t="shared" si="505"/>
        <v>42 Trampled  113</v>
      </c>
      <c r="L4781" s="43" t="str">
        <f t="shared" si="510"/>
        <v>2300 Daniel  775</v>
      </c>
      <c r="N4781" s="43" t="str">
        <f t="shared" si="511"/>
        <v>2000 Yeshua  775</v>
      </c>
      <c r="O4781" s="42" t="str">
        <f t="shared" si="512"/>
        <v>3000 Yeshua  775</v>
      </c>
    </row>
    <row r="4782" spans="1:15">
      <c r="A4782" s="14" t="str">
        <f t="shared" si="508"/>
        <v>4775 YB</v>
      </c>
      <c r="B4782" s="15" t="str">
        <f t="shared" si="507"/>
        <v>801 AD</v>
      </c>
      <c r="C4782" s="24"/>
      <c r="H4782" s="43" t="str">
        <f t="shared" si="509"/>
        <v>42 Persecution  264</v>
      </c>
      <c r="I4782" s="42" t="str">
        <f t="shared" si="506"/>
        <v>1335 Daniel  111</v>
      </c>
      <c r="K4782" s="42" t="str">
        <f t="shared" si="505"/>
        <v>42 Trampled  114</v>
      </c>
      <c r="L4782" s="43" t="str">
        <f t="shared" si="510"/>
        <v>2300 Daniel  776</v>
      </c>
      <c r="N4782" s="43" t="str">
        <f t="shared" si="511"/>
        <v>2000 Yeshua  776</v>
      </c>
      <c r="O4782" s="42" t="str">
        <f t="shared" si="512"/>
        <v>3000 Yeshua  776</v>
      </c>
    </row>
    <row r="4783" spans="1:15">
      <c r="A4783" s="14" t="str">
        <f t="shared" si="508"/>
        <v>4776 YB</v>
      </c>
      <c r="B4783" s="15" t="str">
        <f t="shared" si="507"/>
        <v>802 AD</v>
      </c>
      <c r="C4783" s="24"/>
      <c r="H4783" s="43" t="str">
        <f t="shared" si="509"/>
        <v>42 Persecution  265</v>
      </c>
      <c r="I4783" s="42" t="str">
        <f t="shared" si="506"/>
        <v>1335 Daniel  112</v>
      </c>
      <c r="K4783" s="42" t="str">
        <f t="shared" si="505"/>
        <v>42 Trampled  115</v>
      </c>
      <c r="L4783" s="43" t="str">
        <f t="shared" si="510"/>
        <v>2300 Daniel  777</v>
      </c>
      <c r="N4783" s="43" t="str">
        <f t="shared" si="511"/>
        <v>2000 Yeshua  777</v>
      </c>
      <c r="O4783" s="42" t="str">
        <f t="shared" si="512"/>
        <v>3000 Yeshua  777</v>
      </c>
    </row>
    <row r="4784" spans="1:15">
      <c r="A4784" s="14" t="str">
        <f t="shared" si="508"/>
        <v>4777 YB</v>
      </c>
      <c r="B4784" s="15" t="str">
        <f t="shared" si="507"/>
        <v>803 AD</v>
      </c>
      <c r="C4784" s="24"/>
      <c r="H4784" s="43" t="str">
        <f t="shared" si="509"/>
        <v>42 Persecution  266</v>
      </c>
      <c r="I4784" s="42" t="str">
        <f t="shared" si="506"/>
        <v>1335 Daniel  113</v>
      </c>
      <c r="K4784" s="42" t="str">
        <f t="shared" si="505"/>
        <v>42 Trampled  116</v>
      </c>
      <c r="L4784" s="43" t="str">
        <f t="shared" si="510"/>
        <v>2300 Daniel  778</v>
      </c>
      <c r="N4784" s="43" t="str">
        <f t="shared" si="511"/>
        <v>2000 Yeshua  778</v>
      </c>
      <c r="O4784" s="42" t="str">
        <f t="shared" si="512"/>
        <v>3000 Yeshua  778</v>
      </c>
    </row>
    <row r="4785" spans="1:15">
      <c r="A4785" s="14" t="str">
        <f t="shared" si="508"/>
        <v>4778 YB</v>
      </c>
      <c r="B4785" s="15" t="str">
        <f t="shared" si="507"/>
        <v>804 AD</v>
      </c>
      <c r="C4785" s="25" t="s">
        <v>97</v>
      </c>
      <c r="H4785" s="43" t="str">
        <f t="shared" si="509"/>
        <v>42 Persecution  267</v>
      </c>
      <c r="I4785" s="42" t="str">
        <f t="shared" si="506"/>
        <v>1335 Daniel  114</v>
      </c>
      <c r="K4785" s="42" t="str">
        <f t="shared" si="505"/>
        <v>42 Trampled  117</v>
      </c>
      <c r="L4785" s="43" t="str">
        <f t="shared" si="510"/>
        <v>2300 Daniel  779</v>
      </c>
      <c r="N4785" s="43" t="str">
        <f t="shared" si="511"/>
        <v>2000 Yeshua  779</v>
      </c>
      <c r="O4785" s="42" t="str">
        <f t="shared" si="512"/>
        <v>3000 Yeshua  779</v>
      </c>
    </row>
    <row r="4786" spans="1:15">
      <c r="A4786" s="14" t="str">
        <f t="shared" si="508"/>
        <v>4779 YB</v>
      </c>
      <c r="B4786" s="15" t="str">
        <f t="shared" si="507"/>
        <v>805 AD</v>
      </c>
      <c r="C4786" s="24"/>
      <c r="H4786" s="43" t="str">
        <f t="shared" si="509"/>
        <v>42 Persecution  268</v>
      </c>
      <c r="I4786" s="42" t="str">
        <f t="shared" si="506"/>
        <v>1335 Daniel  115</v>
      </c>
      <c r="K4786" s="42" t="str">
        <f t="shared" si="505"/>
        <v>42 Trampled  118</v>
      </c>
      <c r="L4786" s="43" t="str">
        <f t="shared" si="510"/>
        <v>2300 Daniel  780</v>
      </c>
      <c r="N4786" s="43" t="str">
        <f t="shared" si="511"/>
        <v>2000 Yeshua  780</v>
      </c>
      <c r="O4786" s="42" t="str">
        <f t="shared" si="512"/>
        <v>3000 Yeshua  780</v>
      </c>
    </row>
    <row r="4787" spans="1:15">
      <c r="A4787" s="14" t="str">
        <f t="shared" si="508"/>
        <v>4780 YB</v>
      </c>
      <c r="B4787" s="15" t="str">
        <f t="shared" si="507"/>
        <v>806 AD</v>
      </c>
      <c r="C4787" s="24"/>
      <c r="H4787" s="43" t="str">
        <f t="shared" si="509"/>
        <v>42 Persecution  269</v>
      </c>
      <c r="I4787" s="42" t="str">
        <f t="shared" si="506"/>
        <v>1335 Daniel  116</v>
      </c>
      <c r="K4787" s="42" t="str">
        <f t="shared" si="505"/>
        <v>42 Trampled  119</v>
      </c>
      <c r="L4787" s="43" t="str">
        <f t="shared" si="510"/>
        <v>2300 Daniel  781</v>
      </c>
      <c r="N4787" s="43" t="str">
        <f t="shared" si="511"/>
        <v>2000 Yeshua  781</v>
      </c>
      <c r="O4787" s="42" t="str">
        <f t="shared" si="512"/>
        <v>3000 Yeshua  781</v>
      </c>
    </row>
    <row r="4788" spans="1:15">
      <c r="A4788" s="14" t="str">
        <f t="shared" si="508"/>
        <v>4781 YB</v>
      </c>
      <c r="B4788" s="15" t="str">
        <f t="shared" si="507"/>
        <v>807 AD</v>
      </c>
      <c r="C4788" s="24"/>
      <c r="H4788" s="43" t="str">
        <f t="shared" si="509"/>
        <v>42 Persecution  270</v>
      </c>
      <c r="I4788" s="42" t="str">
        <f t="shared" si="506"/>
        <v>1335 Daniel  117</v>
      </c>
      <c r="K4788" s="42" t="str">
        <f t="shared" si="505"/>
        <v>42 Trampled  120</v>
      </c>
      <c r="L4788" s="43" t="str">
        <f t="shared" si="510"/>
        <v>2300 Daniel  782</v>
      </c>
      <c r="N4788" s="43" t="str">
        <f t="shared" si="511"/>
        <v>2000 Yeshua  782</v>
      </c>
      <c r="O4788" s="42" t="str">
        <f t="shared" si="512"/>
        <v>3000 Yeshua  782</v>
      </c>
    </row>
    <row r="4789" spans="1:15">
      <c r="A4789" s="14" t="str">
        <f t="shared" si="508"/>
        <v>4782 YB</v>
      </c>
      <c r="B4789" s="15" t="str">
        <f t="shared" si="507"/>
        <v>808 AD</v>
      </c>
      <c r="C4789" s="24"/>
      <c r="H4789" s="43" t="str">
        <f t="shared" si="509"/>
        <v>42 Persecution  271</v>
      </c>
      <c r="I4789" s="42" t="str">
        <f t="shared" si="506"/>
        <v>1335 Daniel  118</v>
      </c>
      <c r="K4789" s="42" t="str">
        <f t="shared" si="505"/>
        <v>42 Trampled  121</v>
      </c>
      <c r="L4789" s="43" t="str">
        <f t="shared" si="510"/>
        <v>2300 Daniel  783</v>
      </c>
      <c r="N4789" s="43" t="str">
        <f t="shared" si="511"/>
        <v>2000 Yeshua  783</v>
      </c>
      <c r="O4789" s="42" t="str">
        <f t="shared" si="512"/>
        <v>3000 Yeshua  783</v>
      </c>
    </row>
    <row r="4790" spans="1:15">
      <c r="A4790" s="14" t="str">
        <f t="shared" si="508"/>
        <v>4783 YB</v>
      </c>
      <c r="B4790" s="15" t="str">
        <f t="shared" si="507"/>
        <v>809 AD</v>
      </c>
      <c r="C4790" s="24"/>
      <c r="H4790" s="43" t="str">
        <f t="shared" si="509"/>
        <v>42 Persecution  272</v>
      </c>
      <c r="I4790" s="42" t="str">
        <f t="shared" si="506"/>
        <v>1335 Daniel  119</v>
      </c>
      <c r="K4790" s="42" t="str">
        <f t="shared" si="505"/>
        <v>42 Trampled  122</v>
      </c>
      <c r="L4790" s="43" t="str">
        <f t="shared" si="510"/>
        <v>2300 Daniel  784</v>
      </c>
      <c r="N4790" s="43" t="str">
        <f t="shared" si="511"/>
        <v>2000 Yeshua  784</v>
      </c>
      <c r="O4790" s="42" t="str">
        <f t="shared" si="512"/>
        <v>3000 Yeshua  784</v>
      </c>
    </row>
    <row r="4791" spans="1:15">
      <c r="A4791" s="14" t="str">
        <f t="shared" si="508"/>
        <v>4784 YB</v>
      </c>
      <c r="B4791" s="15" t="str">
        <f t="shared" si="507"/>
        <v>810 AD</v>
      </c>
      <c r="C4791" s="24"/>
      <c r="H4791" s="43" t="str">
        <f t="shared" si="509"/>
        <v>42 Persecution  273</v>
      </c>
      <c r="I4791" s="42" t="str">
        <f t="shared" si="506"/>
        <v>1335 Daniel  120</v>
      </c>
      <c r="K4791" s="42" t="str">
        <f t="shared" si="505"/>
        <v>42 Trampled  123</v>
      </c>
      <c r="L4791" s="43" t="str">
        <f t="shared" si="510"/>
        <v>2300 Daniel  785</v>
      </c>
      <c r="N4791" s="43" t="str">
        <f t="shared" si="511"/>
        <v>2000 Yeshua  785</v>
      </c>
      <c r="O4791" s="42" t="str">
        <f t="shared" si="512"/>
        <v>3000 Yeshua  785</v>
      </c>
    </row>
    <row r="4792" spans="1:15">
      <c r="A4792" s="14" t="str">
        <f t="shared" si="508"/>
        <v>4785 YB</v>
      </c>
      <c r="B4792" s="15" t="str">
        <f t="shared" si="507"/>
        <v>811 AD</v>
      </c>
      <c r="C4792" s="25" t="s">
        <v>98</v>
      </c>
      <c r="H4792" s="43" t="str">
        <f t="shared" si="509"/>
        <v>42 Persecution  274</v>
      </c>
      <c r="I4792" s="42" t="str">
        <f t="shared" si="506"/>
        <v>1335 Daniel  121</v>
      </c>
      <c r="K4792" s="42" t="str">
        <f t="shared" si="505"/>
        <v>42 Trampled  124</v>
      </c>
      <c r="L4792" s="43" t="str">
        <f t="shared" si="510"/>
        <v>2300 Daniel  786</v>
      </c>
      <c r="N4792" s="43" t="str">
        <f t="shared" si="511"/>
        <v>2000 Yeshua  786</v>
      </c>
      <c r="O4792" s="42" t="str">
        <f t="shared" si="512"/>
        <v>3000 Yeshua  786</v>
      </c>
    </row>
    <row r="4793" spans="1:15">
      <c r="A4793" s="14" t="str">
        <f t="shared" si="508"/>
        <v>4786 YB</v>
      </c>
      <c r="B4793" s="15" t="str">
        <f t="shared" si="507"/>
        <v>812 AD</v>
      </c>
      <c r="C4793" s="24"/>
      <c r="H4793" s="43" t="str">
        <f t="shared" si="509"/>
        <v>42 Persecution  275</v>
      </c>
      <c r="I4793" s="42" t="str">
        <f t="shared" si="506"/>
        <v>1335 Daniel  122</v>
      </c>
      <c r="K4793" s="42" t="str">
        <f t="shared" si="505"/>
        <v>42 Trampled  125</v>
      </c>
      <c r="L4793" s="43" t="str">
        <f t="shared" si="510"/>
        <v>2300 Daniel  787</v>
      </c>
      <c r="N4793" s="43" t="str">
        <f t="shared" si="511"/>
        <v>2000 Yeshua  787</v>
      </c>
      <c r="O4793" s="42" t="str">
        <f t="shared" si="512"/>
        <v>3000 Yeshua  787</v>
      </c>
    </row>
    <row r="4794" spans="1:15">
      <c r="A4794" s="14" t="str">
        <f t="shared" si="508"/>
        <v>4787 YB</v>
      </c>
      <c r="B4794" s="15" t="str">
        <f t="shared" si="507"/>
        <v>813 AD</v>
      </c>
      <c r="C4794" s="24"/>
      <c r="H4794" s="43" t="str">
        <f t="shared" si="509"/>
        <v>42 Persecution  276</v>
      </c>
      <c r="I4794" s="42" t="str">
        <f t="shared" si="506"/>
        <v>1335 Daniel  123</v>
      </c>
      <c r="K4794" s="42" t="str">
        <f t="shared" si="505"/>
        <v>42 Trampled  126</v>
      </c>
      <c r="L4794" s="43" t="str">
        <f t="shared" si="510"/>
        <v>2300 Daniel  788</v>
      </c>
      <c r="N4794" s="43" t="str">
        <f t="shared" si="511"/>
        <v>2000 Yeshua  788</v>
      </c>
      <c r="O4794" s="42" t="str">
        <f t="shared" si="512"/>
        <v>3000 Yeshua  788</v>
      </c>
    </row>
    <row r="4795" spans="1:15">
      <c r="A4795" s="14" t="str">
        <f t="shared" si="508"/>
        <v>4788 YB</v>
      </c>
      <c r="B4795" s="15" t="str">
        <f t="shared" si="507"/>
        <v>814 AD</v>
      </c>
      <c r="C4795" s="24"/>
      <c r="H4795" s="43" t="str">
        <f t="shared" si="509"/>
        <v>42 Persecution  277</v>
      </c>
      <c r="I4795" s="42" t="str">
        <f t="shared" si="506"/>
        <v>1335 Daniel  124</v>
      </c>
      <c r="K4795" s="42" t="str">
        <f t="shared" si="505"/>
        <v>42 Trampled  127</v>
      </c>
      <c r="L4795" s="43" t="str">
        <f t="shared" si="510"/>
        <v>2300 Daniel  789</v>
      </c>
      <c r="N4795" s="43" t="str">
        <f t="shared" si="511"/>
        <v>2000 Yeshua  789</v>
      </c>
      <c r="O4795" s="42" t="str">
        <f t="shared" si="512"/>
        <v>3000 Yeshua  789</v>
      </c>
    </row>
    <row r="4796" spans="1:15">
      <c r="A4796" s="14" t="str">
        <f t="shared" si="508"/>
        <v>4789 YB</v>
      </c>
      <c r="B4796" s="15" t="str">
        <f t="shared" si="507"/>
        <v>815 AD</v>
      </c>
      <c r="C4796" s="24"/>
      <c r="H4796" s="43" t="str">
        <f t="shared" si="509"/>
        <v>42 Persecution  278</v>
      </c>
      <c r="I4796" s="42" t="str">
        <f t="shared" si="506"/>
        <v>1335 Daniel  125</v>
      </c>
      <c r="K4796" s="42" t="str">
        <f t="shared" si="505"/>
        <v>42 Trampled  128</v>
      </c>
      <c r="L4796" s="43" t="str">
        <f t="shared" si="510"/>
        <v>2300 Daniel  790</v>
      </c>
      <c r="N4796" s="43" t="str">
        <f t="shared" si="511"/>
        <v>2000 Yeshua  790</v>
      </c>
      <c r="O4796" s="42" t="str">
        <f t="shared" si="512"/>
        <v>3000 Yeshua  790</v>
      </c>
    </row>
    <row r="4797" spans="1:15">
      <c r="A4797" s="14" t="str">
        <f t="shared" si="508"/>
        <v>4790 YB</v>
      </c>
      <c r="B4797" s="15" t="str">
        <f t="shared" si="507"/>
        <v>816 AD</v>
      </c>
      <c r="C4797" s="24"/>
      <c r="H4797" s="43" t="str">
        <f t="shared" si="509"/>
        <v>42 Persecution  279</v>
      </c>
      <c r="I4797" s="42" t="str">
        <f t="shared" si="506"/>
        <v>1335 Daniel  126</v>
      </c>
      <c r="K4797" s="42" t="str">
        <f t="shared" si="505"/>
        <v>42 Trampled  129</v>
      </c>
      <c r="L4797" s="43" t="str">
        <f t="shared" si="510"/>
        <v>2300 Daniel  791</v>
      </c>
      <c r="N4797" s="43" t="str">
        <f t="shared" si="511"/>
        <v>2000 Yeshua  791</v>
      </c>
      <c r="O4797" s="42" t="str">
        <f t="shared" si="512"/>
        <v>3000 Yeshua  791</v>
      </c>
    </row>
    <row r="4798" spans="1:15">
      <c r="A4798" s="14" t="str">
        <f t="shared" si="508"/>
        <v>4791 YB</v>
      </c>
      <c r="B4798" s="15" t="str">
        <f t="shared" si="507"/>
        <v>817 AD</v>
      </c>
      <c r="C4798" s="24"/>
      <c r="H4798" s="43" t="str">
        <f t="shared" si="509"/>
        <v>42 Persecution  280</v>
      </c>
      <c r="I4798" s="42" t="str">
        <f t="shared" si="506"/>
        <v>1335 Daniel  127</v>
      </c>
      <c r="K4798" s="42" t="str">
        <f t="shared" ref="K4798:K4861" si="513">CONCATENATE(LEFT(K4797, SEARCH(" ", K4797, 10)), " ", RIGHT(K4797,LEN(K4797)-FIND(" ",K4797, 10))+1)</f>
        <v>42 Trampled  130</v>
      </c>
      <c r="L4798" s="43" t="str">
        <f t="shared" si="510"/>
        <v>2300 Daniel  792</v>
      </c>
      <c r="N4798" s="43" t="str">
        <f t="shared" si="511"/>
        <v>2000 Yeshua  792</v>
      </c>
      <c r="O4798" s="42" t="str">
        <f t="shared" si="512"/>
        <v>3000 Yeshua  792</v>
      </c>
    </row>
    <row r="4799" spans="1:15">
      <c r="A4799" s="14" t="str">
        <f t="shared" si="508"/>
        <v>4792 YB</v>
      </c>
      <c r="B4799" s="15" t="str">
        <f t="shared" si="507"/>
        <v>818 AD</v>
      </c>
      <c r="C4799" s="25" t="s">
        <v>99</v>
      </c>
      <c r="H4799" s="43" t="str">
        <f t="shared" si="509"/>
        <v>42 Persecution  281</v>
      </c>
      <c r="I4799" s="42" t="str">
        <f t="shared" si="506"/>
        <v>1335 Daniel  128</v>
      </c>
      <c r="K4799" s="42" t="str">
        <f t="shared" si="513"/>
        <v>42 Trampled  131</v>
      </c>
      <c r="L4799" s="43" t="str">
        <f t="shared" si="510"/>
        <v>2300 Daniel  793</v>
      </c>
      <c r="N4799" s="43" t="str">
        <f t="shared" si="511"/>
        <v>2000 Yeshua  793</v>
      </c>
      <c r="O4799" s="42" t="str">
        <f t="shared" si="512"/>
        <v>3000 Yeshua  793</v>
      </c>
    </row>
    <row r="4800" spans="1:15">
      <c r="A4800" s="14" t="str">
        <f t="shared" si="508"/>
        <v>4793 YB</v>
      </c>
      <c r="B4800" s="15" t="str">
        <f t="shared" si="507"/>
        <v>819 AD</v>
      </c>
      <c r="C4800" s="24"/>
      <c r="H4800" s="43" t="str">
        <f t="shared" si="509"/>
        <v>42 Persecution  282</v>
      </c>
      <c r="I4800" s="42" t="str">
        <f t="shared" si="506"/>
        <v>1335 Daniel  129</v>
      </c>
      <c r="K4800" s="42" t="str">
        <f t="shared" si="513"/>
        <v>42 Trampled  132</v>
      </c>
      <c r="L4800" s="43" t="str">
        <f t="shared" si="510"/>
        <v>2300 Daniel  794</v>
      </c>
      <c r="N4800" s="43" t="str">
        <f t="shared" si="511"/>
        <v>2000 Yeshua  794</v>
      </c>
      <c r="O4800" s="42" t="str">
        <f t="shared" si="512"/>
        <v>3000 Yeshua  794</v>
      </c>
    </row>
    <row r="4801" spans="1:15">
      <c r="A4801" s="14" t="str">
        <f t="shared" si="508"/>
        <v>4794 YB</v>
      </c>
      <c r="B4801" s="15" t="str">
        <f t="shared" si="507"/>
        <v>820 AD</v>
      </c>
      <c r="C4801" s="24"/>
      <c r="H4801" s="43" t="str">
        <f t="shared" si="509"/>
        <v>42 Persecution  283</v>
      </c>
      <c r="I4801" s="42" t="str">
        <f t="shared" ref="I4801:I4864" si="514">CONCATENATE(LEFT(I4800, SEARCH(" ", I4800, 10)), " ", RIGHT(I4800,LEN(I4800)-FIND(" ",I4800, 10))+1)</f>
        <v>1335 Daniel  130</v>
      </c>
      <c r="K4801" s="42" t="str">
        <f t="shared" si="513"/>
        <v>42 Trampled  133</v>
      </c>
      <c r="L4801" s="43" t="str">
        <f t="shared" si="510"/>
        <v>2300 Daniel  795</v>
      </c>
      <c r="N4801" s="43" t="str">
        <f t="shared" si="511"/>
        <v>2000 Yeshua  795</v>
      </c>
      <c r="O4801" s="42" t="str">
        <f t="shared" si="512"/>
        <v>3000 Yeshua  795</v>
      </c>
    </row>
    <row r="4802" spans="1:15">
      <c r="A4802" s="14" t="str">
        <f t="shared" si="508"/>
        <v>4795 YB</v>
      </c>
      <c r="B4802" s="15" t="str">
        <f t="shared" si="507"/>
        <v>821 AD</v>
      </c>
      <c r="C4802" s="24"/>
      <c r="H4802" s="43" t="str">
        <f t="shared" si="509"/>
        <v>42 Persecution  284</v>
      </c>
      <c r="I4802" s="42" t="str">
        <f t="shared" si="514"/>
        <v>1335 Daniel  131</v>
      </c>
      <c r="K4802" s="42" t="str">
        <f t="shared" si="513"/>
        <v>42 Trampled  134</v>
      </c>
      <c r="L4802" s="43" t="str">
        <f t="shared" si="510"/>
        <v>2300 Daniel  796</v>
      </c>
      <c r="N4802" s="43" t="str">
        <f t="shared" si="511"/>
        <v>2000 Yeshua  796</v>
      </c>
      <c r="O4802" s="42" t="str">
        <f t="shared" si="512"/>
        <v>3000 Yeshua  796</v>
      </c>
    </row>
    <row r="4803" spans="1:15">
      <c r="A4803" s="14" t="str">
        <f t="shared" si="508"/>
        <v>4796 YB</v>
      </c>
      <c r="B4803" s="15" t="str">
        <f t="shared" si="507"/>
        <v>822 AD</v>
      </c>
      <c r="C4803" s="24"/>
      <c r="H4803" s="43" t="str">
        <f t="shared" si="509"/>
        <v>42 Persecution  285</v>
      </c>
      <c r="I4803" s="42" t="str">
        <f t="shared" si="514"/>
        <v>1335 Daniel  132</v>
      </c>
      <c r="K4803" s="42" t="str">
        <f t="shared" si="513"/>
        <v>42 Trampled  135</v>
      </c>
      <c r="L4803" s="43" t="str">
        <f t="shared" si="510"/>
        <v>2300 Daniel  797</v>
      </c>
      <c r="N4803" s="43" t="str">
        <f t="shared" si="511"/>
        <v>2000 Yeshua  797</v>
      </c>
      <c r="O4803" s="42" t="str">
        <f t="shared" si="512"/>
        <v>3000 Yeshua  797</v>
      </c>
    </row>
    <row r="4804" spans="1:15">
      <c r="A4804" s="14" t="str">
        <f t="shared" si="508"/>
        <v>4797 YB</v>
      </c>
      <c r="B4804" s="15" t="str">
        <f t="shared" si="507"/>
        <v>823 AD</v>
      </c>
      <c r="C4804" s="24"/>
      <c r="H4804" s="43" t="str">
        <f t="shared" si="509"/>
        <v>42 Persecution  286</v>
      </c>
      <c r="I4804" s="42" t="str">
        <f t="shared" si="514"/>
        <v>1335 Daniel  133</v>
      </c>
      <c r="K4804" s="42" t="str">
        <f t="shared" si="513"/>
        <v>42 Trampled  136</v>
      </c>
      <c r="L4804" s="43" t="str">
        <f t="shared" si="510"/>
        <v>2300 Daniel  798</v>
      </c>
      <c r="N4804" s="43" t="str">
        <f t="shared" si="511"/>
        <v>2000 Yeshua  798</v>
      </c>
      <c r="O4804" s="42" t="str">
        <f t="shared" si="512"/>
        <v>3000 Yeshua  798</v>
      </c>
    </row>
    <row r="4805" spans="1:15">
      <c r="A4805" s="14" t="str">
        <f t="shared" si="508"/>
        <v>4798 YB</v>
      </c>
      <c r="B4805" s="15" t="str">
        <f t="shared" si="507"/>
        <v>824 AD</v>
      </c>
      <c r="C4805" s="24"/>
      <c r="H4805" s="43" t="str">
        <f t="shared" si="509"/>
        <v>42 Persecution  287</v>
      </c>
      <c r="I4805" s="42" t="str">
        <f t="shared" si="514"/>
        <v>1335 Daniel  134</v>
      </c>
      <c r="K4805" s="42" t="str">
        <f t="shared" si="513"/>
        <v>42 Trampled  137</v>
      </c>
      <c r="L4805" s="43" t="str">
        <f t="shared" si="510"/>
        <v>2300 Daniel  799</v>
      </c>
      <c r="N4805" s="43" t="str">
        <f t="shared" si="511"/>
        <v>2000 Yeshua  799</v>
      </c>
      <c r="O4805" s="42" t="str">
        <f t="shared" si="512"/>
        <v>3000 Yeshua  799</v>
      </c>
    </row>
    <row r="4806" spans="1:15">
      <c r="A4806" s="14" t="str">
        <f t="shared" si="508"/>
        <v>4799 YB</v>
      </c>
      <c r="B4806" s="15" t="str">
        <f t="shared" si="507"/>
        <v>825 AD</v>
      </c>
      <c r="C4806" s="25" t="s">
        <v>100</v>
      </c>
      <c r="H4806" s="43" t="str">
        <f t="shared" si="509"/>
        <v>42 Persecution  288</v>
      </c>
      <c r="I4806" s="42" t="str">
        <f t="shared" si="514"/>
        <v>1335 Daniel  135</v>
      </c>
      <c r="K4806" s="42" t="str">
        <f t="shared" si="513"/>
        <v>42 Trampled  138</v>
      </c>
      <c r="L4806" s="43" t="str">
        <f t="shared" si="510"/>
        <v>2300 Daniel  800</v>
      </c>
      <c r="N4806" s="43" t="str">
        <f t="shared" si="511"/>
        <v>2000 Yeshua  800</v>
      </c>
      <c r="O4806" s="42" t="str">
        <f t="shared" si="512"/>
        <v>3000 Yeshua  800</v>
      </c>
    </row>
    <row r="4807" spans="1:15">
      <c r="A4807" s="14" t="str">
        <f t="shared" si="508"/>
        <v>4800 YB</v>
      </c>
      <c r="B4807" s="15" t="str">
        <f t="shared" si="507"/>
        <v>826 AD</v>
      </c>
      <c r="C4807" s="26" t="str">
        <f>CONCATENATE("Yovel ", RIGHT(C4757,LEN(C4757)-FIND(" ",C4757))+1)</f>
        <v>Yovel 96</v>
      </c>
      <c r="H4807" s="43" t="str">
        <f t="shared" si="509"/>
        <v>42 Persecution  289</v>
      </c>
      <c r="I4807" s="42" t="str">
        <f t="shared" si="514"/>
        <v>1335 Daniel  136</v>
      </c>
      <c r="K4807" s="42" t="str">
        <f t="shared" si="513"/>
        <v>42 Trampled  139</v>
      </c>
      <c r="L4807" s="43" t="str">
        <f t="shared" si="510"/>
        <v>2300 Daniel  801</v>
      </c>
      <c r="N4807" s="43" t="str">
        <f t="shared" si="511"/>
        <v>2000 Yeshua  801</v>
      </c>
      <c r="O4807" s="42" t="str">
        <f t="shared" si="512"/>
        <v>3000 Yeshua  801</v>
      </c>
    </row>
    <row r="4808" spans="1:15">
      <c r="A4808" s="14" t="str">
        <f t="shared" si="508"/>
        <v>4801 YB</v>
      </c>
      <c r="B4808" s="15" t="str">
        <f t="shared" ref="B4808:B4871" si="515">IF((LEFT(A4808, SEARCH(" ", A4808, 1))-3974)&lt;=0, CONCATENATE(3974-LEFT(A4808, SEARCH(" ", A4808, 1))+1, " BC"), CONCATENATE(LEFT(A4808, SEARCH(" ", A4808, 1))-3974, " AD"))</f>
        <v>827 AD</v>
      </c>
      <c r="C4808" s="3"/>
      <c r="H4808" s="43" t="str">
        <f t="shared" si="509"/>
        <v>42 Persecution  290</v>
      </c>
      <c r="I4808" s="42" t="str">
        <f t="shared" si="514"/>
        <v>1335 Daniel  137</v>
      </c>
      <c r="K4808" s="42" t="str">
        <f t="shared" si="513"/>
        <v>42 Trampled  140</v>
      </c>
      <c r="L4808" s="43" t="str">
        <f t="shared" si="510"/>
        <v>2300 Daniel  802</v>
      </c>
      <c r="N4808" s="43" t="str">
        <f t="shared" si="511"/>
        <v>2000 Yeshua  802</v>
      </c>
      <c r="O4808" s="42" t="str">
        <f t="shared" si="512"/>
        <v>3000 Yeshua  802</v>
      </c>
    </row>
    <row r="4809" spans="1:15">
      <c r="A4809" s="14" t="str">
        <f t="shared" si="508"/>
        <v>4802 YB</v>
      </c>
      <c r="B4809" s="15" t="str">
        <f t="shared" si="515"/>
        <v>828 AD</v>
      </c>
      <c r="C4809" s="24"/>
      <c r="H4809" s="43" t="str">
        <f t="shared" si="509"/>
        <v>42 Persecution  291</v>
      </c>
      <c r="I4809" s="42" t="str">
        <f t="shared" si="514"/>
        <v>1335 Daniel  138</v>
      </c>
      <c r="K4809" s="42" t="str">
        <f t="shared" si="513"/>
        <v>42 Trampled  141</v>
      </c>
      <c r="L4809" s="43" t="str">
        <f t="shared" si="510"/>
        <v>2300 Daniel  803</v>
      </c>
      <c r="N4809" s="43" t="str">
        <f t="shared" si="511"/>
        <v>2000 Yeshua  803</v>
      </c>
      <c r="O4809" s="42" t="str">
        <f t="shared" si="512"/>
        <v>3000 Yeshua  803</v>
      </c>
    </row>
    <row r="4810" spans="1:15">
      <c r="A4810" s="14" t="str">
        <f t="shared" si="508"/>
        <v>4803 YB</v>
      </c>
      <c r="B4810" s="15" t="str">
        <f t="shared" si="515"/>
        <v>829 AD</v>
      </c>
      <c r="C4810" s="24"/>
      <c r="H4810" s="43" t="str">
        <f t="shared" si="509"/>
        <v>42 Persecution  292</v>
      </c>
      <c r="I4810" s="42" t="str">
        <f t="shared" si="514"/>
        <v>1335 Daniel  139</v>
      </c>
      <c r="K4810" s="42" t="str">
        <f t="shared" si="513"/>
        <v>42 Trampled  142</v>
      </c>
      <c r="L4810" s="43" t="str">
        <f t="shared" si="510"/>
        <v>2300 Daniel  804</v>
      </c>
      <c r="N4810" s="43" t="str">
        <f t="shared" si="511"/>
        <v>2000 Yeshua  804</v>
      </c>
      <c r="O4810" s="42" t="str">
        <f t="shared" si="512"/>
        <v>3000 Yeshua  804</v>
      </c>
    </row>
    <row r="4811" spans="1:15">
      <c r="A4811" s="14" t="str">
        <f t="shared" ref="A4811:A4874" si="516">CONCATENATE(LEFT(A4810, SEARCH(" ",A4810, 1))+1, " YB")</f>
        <v>4804 YB</v>
      </c>
      <c r="B4811" s="15" t="str">
        <f t="shared" si="515"/>
        <v>830 AD</v>
      </c>
      <c r="C4811" s="24"/>
      <c r="H4811" s="43" t="str">
        <f t="shared" si="509"/>
        <v>42 Persecution  293</v>
      </c>
      <c r="I4811" s="42" t="str">
        <f t="shared" si="514"/>
        <v>1335 Daniel  140</v>
      </c>
      <c r="K4811" s="42" t="str">
        <f t="shared" si="513"/>
        <v>42 Trampled  143</v>
      </c>
      <c r="L4811" s="43" t="str">
        <f t="shared" si="510"/>
        <v>2300 Daniel  805</v>
      </c>
      <c r="N4811" s="43" t="str">
        <f t="shared" si="511"/>
        <v>2000 Yeshua  805</v>
      </c>
      <c r="O4811" s="42" t="str">
        <f t="shared" si="512"/>
        <v>3000 Yeshua  805</v>
      </c>
    </row>
    <row r="4812" spans="1:15">
      <c r="A4812" s="14" t="str">
        <f t="shared" si="516"/>
        <v>4805 YB</v>
      </c>
      <c r="B4812" s="15" t="str">
        <f t="shared" si="515"/>
        <v>831 AD</v>
      </c>
      <c r="C4812" s="24"/>
      <c r="H4812" s="43" t="str">
        <f t="shared" si="509"/>
        <v>42 Persecution  294</v>
      </c>
      <c r="I4812" s="42" t="str">
        <f t="shared" si="514"/>
        <v>1335 Daniel  141</v>
      </c>
      <c r="K4812" s="42" t="str">
        <f t="shared" si="513"/>
        <v>42 Trampled  144</v>
      </c>
      <c r="L4812" s="43" t="str">
        <f t="shared" si="510"/>
        <v>2300 Daniel  806</v>
      </c>
      <c r="N4812" s="43" t="str">
        <f t="shared" si="511"/>
        <v>2000 Yeshua  806</v>
      </c>
      <c r="O4812" s="42" t="str">
        <f t="shared" si="512"/>
        <v>3000 Yeshua  806</v>
      </c>
    </row>
    <row r="4813" spans="1:15">
      <c r="A4813" s="14" t="str">
        <f t="shared" si="516"/>
        <v>4806 YB</v>
      </c>
      <c r="B4813" s="15" t="str">
        <f t="shared" si="515"/>
        <v>832 AD</v>
      </c>
      <c r="C4813" s="24"/>
      <c r="H4813" s="43" t="str">
        <f t="shared" si="509"/>
        <v>42 Persecution  295</v>
      </c>
      <c r="I4813" s="42" t="str">
        <f t="shared" si="514"/>
        <v>1335 Daniel  142</v>
      </c>
      <c r="K4813" s="42" t="str">
        <f t="shared" si="513"/>
        <v>42 Trampled  145</v>
      </c>
      <c r="L4813" s="43" t="str">
        <f t="shared" si="510"/>
        <v>2300 Daniel  807</v>
      </c>
      <c r="N4813" s="43" t="str">
        <f t="shared" si="511"/>
        <v>2000 Yeshua  807</v>
      </c>
      <c r="O4813" s="42" t="str">
        <f t="shared" si="512"/>
        <v>3000 Yeshua  807</v>
      </c>
    </row>
    <row r="4814" spans="1:15">
      <c r="A4814" s="14" t="str">
        <f t="shared" si="516"/>
        <v>4807 YB</v>
      </c>
      <c r="B4814" s="15" t="str">
        <f t="shared" si="515"/>
        <v>833 AD</v>
      </c>
      <c r="C4814" s="25" t="s">
        <v>94</v>
      </c>
      <c r="H4814" s="43" t="str">
        <f t="shared" si="509"/>
        <v>42 Persecution  296</v>
      </c>
      <c r="I4814" s="42" t="str">
        <f t="shared" si="514"/>
        <v>1335 Daniel  143</v>
      </c>
      <c r="K4814" s="42" t="str">
        <f t="shared" si="513"/>
        <v>42 Trampled  146</v>
      </c>
      <c r="L4814" s="43" t="str">
        <f t="shared" si="510"/>
        <v>2300 Daniel  808</v>
      </c>
      <c r="N4814" s="43" t="str">
        <f t="shared" si="511"/>
        <v>2000 Yeshua  808</v>
      </c>
      <c r="O4814" s="42" t="str">
        <f t="shared" si="512"/>
        <v>3000 Yeshua  808</v>
      </c>
    </row>
    <row r="4815" spans="1:15">
      <c r="A4815" s="14" t="str">
        <f t="shared" si="516"/>
        <v>4808 YB</v>
      </c>
      <c r="B4815" s="15" t="str">
        <f t="shared" si="515"/>
        <v>834 AD</v>
      </c>
      <c r="C4815" s="24"/>
      <c r="H4815" s="43" t="str">
        <f t="shared" si="509"/>
        <v>42 Persecution  297</v>
      </c>
      <c r="I4815" s="42" t="str">
        <f t="shared" si="514"/>
        <v>1335 Daniel  144</v>
      </c>
      <c r="K4815" s="42" t="str">
        <f t="shared" si="513"/>
        <v>42 Trampled  147</v>
      </c>
      <c r="L4815" s="43" t="str">
        <f t="shared" si="510"/>
        <v>2300 Daniel  809</v>
      </c>
      <c r="N4815" s="43" t="str">
        <f t="shared" si="511"/>
        <v>2000 Yeshua  809</v>
      </c>
      <c r="O4815" s="42" t="str">
        <f t="shared" si="512"/>
        <v>3000 Yeshua  809</v>
      </c>
    </row>
    <row r="4816" spans="1:15">
      <c r="A4816" s="14" t="str">
        <f t="shared" si="516"/>
        <v>4809 YB</v>
      </c>
      <c r="B4816" s="15" t="str">
        <f t="shared" si="515"/>
        <v>835 AD</v>
      </c>
      <c r="C4816" s="24"/>
      <c r="H4816" s="43" t="str">
        <f t="shared" si="509"/>
        <v>42 Persecution  298</v>
      </c>
      <c r="I4816" s="42" t="str">
        <f t="shared" si="514"/>
        <v>1335 Daniel  145</v>
      </c>
      <c r="K4816" s="42" t="str">
        <f t="shared" si="513"/>
        <v>42 Trampled  148</v>
      </c>
      <c r="L4816" s="43" t="str">
        <f t="shared" si="510"/>
        <v>2300 Daniel  810</v>
      </c>
      <c r="N4816" s="43" t="str">
        <f t="shared" si="511"/>
        <v>2000 Yeshua  810</v>
      </c>
      <c r="O4816" s="42" t="str">
        <f t="shared" si="512"/>
        <v>3000 Yeshua  810</v>
      </c>
    </row>
    <row r="4817" spans="1:15">
      <c r="A4817" s="14" t="str">
        <f t="shared" si="516"/>
        <v>4810 YB</v>
      </c>
      <c r="B4817" s="15" t="str">
        <f t="shared" si="515"/>
        <v>836 AD</v>
      </c>
      <c r="C4817" s="24"/>
      <c r="H4817" s="43" t="str">
        <f t="shared" si="509"/>
        <v>42 Persecution  299</v>
      </c>
      <c r="I4817" s="42" t="str">
        <f t="shared" si="514"/>
        <v>1335 Daniel  146</v>
      </c>
      <c r="K4817" s="42" t="str">
        <f t="shared" si="513"/>
        <v>42 Trampled  149</v>
      </c>
      <c r="L4817" s="43" t="str">
        <f t="shared" si="510"/>
        <v>2300 Daniel  811</v>
      </c>
      <c r="N4817" s="43" t="str">
        <f t="shared" si="511"/>
        <v>2000 Yeshua  811</v>
      </c>
      <c r="O4817" s="42" t="str">
        <f t="shared" si="512"/>
        <v>3000 Yeshua  811</v>
      </c>
    </row>
    <row r="4818" spans="1:15">
      <c r="A4818" s="14" t="str">
        <f t="shared" si="516"/>
        <v>4811 YB</v>
      </c>
      <c r="B4818" s="15" t="str">
        <f t="shared" si="515"/>
        <v>837 AD</v>
      </c>
      <c r="C4818" s="24"/>
      <c r="H4818" s="43" t="str">
        <f t="shared" si="509"/>
        <v>42 Persecution  300</v>
      </c>
      <c r="I4818" s="42" t="str">
        <f t="shared" si="514"/>
        <v>1335 Daniel  147</v>
      </c>
      <c r="K4818" s="42" t="str">
        <f t="shared" si="513"/>
        <v>42 Trampled  150</v>
      </c>
      <c r="L4818" s="43" t="str">
        <f t="shared" si="510"/>
        <v>2300 Daniel  812</v>
      </c>
      <c r="N4818" s="43" t="str">
        <f t="shared" si="511"/>
        <v>2000 Yeshua  812</v>
      </c>
      <c r="O4818" s="42" t="str">
        <f t="shared" si="512"/>
        <v>3000 Yeshua  812</v>
      </c>
    </row>
    <row r="4819" spans="1:15">
      <c r="A4819" s="14" t="str">
        <f t="shared" si="516"/>
        <v>4812 YB</v>
      </c>
      <c r="B4819" s="15" t="str">
        <f t="shared" si="515"/>
        <v>838 AD</v>
      </c>
      <c r="C4819" s="24"/>
      <c r="H4819" s="43" t="str">
        <f t="shared" si="509"/>
        <v>42 Persecution  301</v>
      </c>
      <c r="I4819" s="42" t="str">
        <f t="shared" si="514"/>
        <v>1335 Daniel  148</v>
      </c>
      <c r="K4819" s="42" t="str">
        <f t="shared" si="513"/>
        <v>42 Trampled  151</v>
      </c>
      <c r="L4819" s="43" t="str">
        <f t="shared" si="510"/>
        <v>2300 Daniel  813</v>
      </c>
      <c r="N4819" s="43" t="str">
        <f t="shared" si="511"/>
        <v>2000 Yeshua  813</v>
      </c>
      <c r="O4819" s="42" t="str">
        <f t="shared" si="512"/>
        <v>3000 Yeshua  813</v>
      </c>
    </row>
    <row r="4820" spans="1:15">
      <c r="A4820" s="14" t="str">
        <f t="shared" si="516"/>
        <v>4813 YB</v>
      </c>
      <c r="B4820" s="15" t="str">
        <f t="shared" si="515"/>
        <v>839 AD</v>
      </c>
      <c r="C4820" s="24"/>
      <c r="H4820" s="43" t="str">
        <f t="shared" si="509"/>
        <v>42 Persecution  302</v>
      </c>
      <c r="I4820" s="42" t="str">
        <f t="shared" si="514"/>
        <v>1335 Daniel  149</v>
      </c>
      <c r="K4820" s="42" t="str">
        <f t="shared" si="513"/>
        <v>42 Trampled  152</v>
      </c>
      <c r="L4820" s="43" t="str">
        <f t="shared" si="510"/>
        <v>2300 Daniel  814</v>
      </c>
      <c r="N4820" s="43" t="str">
        <f t="shared" si="511"/>
        <v>2000 Yeshua  814</v>
      </c>
      <c r="O4820" s="42" t="str">
        <f t="shared" si="512"/>
        <v>3000 Yeshua  814</v>
      </c>
    </row>
    <row r="4821" spans="1:15">
      <c r="A4821" s="14" t="str">
        <f t="shared" si="516"/>
        <v>4814 YB</v>
      </c>
      <c r="B4821" s="15" t="str">
        <f t="shared" si="515"/>
        <v>840 AD</v>
      </c>
      <c r="C4821" s="25" t="s">
        <v>95</v>
      </c>
      <c r="H4821" s="43" t="str">
        <f t="shared" si="509"/>
        <v>42 Persecution  303</v>
      </c>
      <c r="I4821" s="42" t="str">
        <f t="shared" si="514"/>
        <v>1335 Daniel  150</v>
      </c>
      <c r="K4821" s="42" t="str">
        <f t="shared" si="513"/>
        <v>42 Trampled  153</v>
      </c>
      <c r="L4821" s="43" t="str">
        <f t="shared" si="510"/>
        <v>2300 Daniel  815</v>
      </c>
      <c r="N4821" s="43" t="str">
        <f t="shared" si="511"/>
        <v>2000 Yeshua  815</v>
      </c>
      <c r="O4821" s="42" t="str">
        <f t="shared" si="512"/>
        <v>3000 Yeshua  815</v>
      </c>
    </row>
    <row r="4822" spans="1:15">
      <c r="A4822" s="14" t="str">
        <f t="shared" si="516"/>
        <v>4815 YB</v>
      </c>
      <c r="B4822" s="15" t="str">
        <f t="shared" si="515"/>
        <v>841 AD</v>
      </c>
      <c r="C4822" s="24"/>
      <c r="H4822" s="43" t="str">
        <f t="shared" si="509"/>
        <v>42 Persecution  304</v>
      </c>
      <c r="I4822" s="42" t="str">
        <f t="shared" si="514"/>
        <v>1335 Daniel  151</v>
      </c>
      <c r="K4822" s="42" t="str">
        <f t="shared" si="513"/>
        <v>42 Trampled  154</v>
      </c>
      <c r="L4822" s="43" t="str">
        <f t="shared" si="510"/>
        <v>2300 Daniel  816</v>
      </c>
      <c r="N4822" s="43" t="str">
        <f t="shared" si="511"/>
        <v>2000 Yeshua  816</v>
      </c>
      <c r="O4822" s="42" t="str">
        <f t="shared" si="512"/>
        <v>3000 Yeshua  816</v>
      </c>
    </row>
    <row r="4823" spans="1:15">
      <c r="A4823" s="14" t="str">
        <f t="shared" si="516"/>
        <v>4816 YB</v>
      </c>
      <c r="B4823" s="15" t="str">
        <f t="shared" si="515"/>
        <v>842 AD</v>
      </c>
      <c r="C4823" s="24"/>
      <c r="H4823" s="43" t="str">
        <f t="shared" si="509"/>
        <v>42 Persecution  305</v>
      </c>
      <c r="I4823" s="42" t="str">
        <f t="shared" si="514"/>
        <v>1335 Daniel  152</v>
      </c>
      <c r="K4823" s="42" t="str">
        <f t="shared" si="513"/>
        <v>42 Trampled  155</v>
      </c>
      <c r="L4823" s="43" t="str">
        <f t="shared" si="510"/>
        <v>2300 Daniel  817</v>
      </c>
      <c r="N4823" s="43" t="str">
        <f t="shared" si="511"/>
        <v>2000 Yeshua  817</v>
      </c>
      <c r="O4823" s="42" t="str">
        <f t="shared" si="512"/>
        <v>3000 Yeshua  817</v>
      </c>
    </row>
    <row r="4824" spans="1:15">
      <c r="A4824" s="14" t="str">
        <f t="shared" si="516"/>
        <v>4817 YB</v>
      </c>
      <c r="B4824" s="15" t="str">
        <f t="shared" si="515"/>
        <v>843 AD</v>
      </c>
      <c r="C4824" s="24"/>
      <c r="H4824" s="43" t="str">
        <f t="shared" si="509"/>
        <v>42 Persecution  306</v>
      </c>
      <c r="I4824" s="42" t="str">
        <f t="shared" si="514"/>
        <v>1335 Daniel  153</v>
      </c>
      <c r="K4824" s="42" t="str">
        <f t="shared" si="513"/>
        <v>42 Trampled  156</v>
      </c>
      <c r="L4824" s="43" t="str">
        <f t="shared" si="510"/>
        <v>2300 Daniel  818</v>
      </c>
      <c r="N4824" s="43" t="str">
        <f t="shared" si="511"/>
        <v>2000 Yeshua  818</v>
      </c>
      <c r="O4824" s="42" t="str">
        <f t="shared" si="512"/>
        <v>3000 Yeshua  818</v>
      </c>
    </row>
    <row r="4825" spans="1:15">
      <c r="A4825" s="14" t="str">
        <f t="shared" si="516"/>
        <v>4818 YB</v>
      </c>
      <c r="B4825" s="15" t="str">
        <f t="shared" si="515"/>
        <v>844 AD</v>
      </c>
      <c r="C4825" s="24"/>
      <c r="H4825" s="43" t="str">
        <f t="shared" si="509"/>
        <v>42 Persecution  307</v>
      </c>
      <c r="I4825" s="42" t="str">
        <f t="shared" si="514"/>
        <v>1335 Daniel  154</v>
      </c>
      <c r="K4825" s="42" t="str">
        <f t="shared" si="513"/>
        <v>42 Trampled  157</v>
      </c>
      <c r="L4825" s="43" t="str">
        <f t="shared" si="510"/>
        <v>2300 Daniel  819</v>
      </c>
      <c r="N4825" s="43" t="str">
        <f t="shared" si="511"/>
        <v>2000 Yeshua  819</v>
      </c>
      <c r="O4825" s="42" t="str">
        <f t="shared" si="512"/>
        <v>3000 Yeshua  819</v>
      </c>
    </row>
    <row r="4826" spans="1:15">
      <c r="A4826" s="14" t="str">
        <f t="shared" si="516"/>
        <v>4819 YB</v>
      </c>
      <c r="B4826" s="15" t="str">
        <f t="shared" si="515"/>
        <v>845 AD</v>
      </c>
      <c r="C4826" s="24"/>
      <c r="H4826" s="43" t="str">
        <f t="shared" si="509"/>
        <v>42 Persecution  308</v>
      </c>
      <c r="I4826" s="42" t="str">
        <f t="shared" si="514"/>
        <v>1335 Daniel  155</v>
      </c>
      <c r="K4826" s="42" t="str">
        <f t="shared" si="513"/>
        <v>42 Trampled  158</v>
      </c>
      <c r="L4826" s="43" t="str">
        <f t="shared" si="510"/>
        <v>2300 Daniel  820</v>
      </c>
      <c r="N4826" s="43" t="str">
        <f t="shared" si="511"/>
        <v>2000 Yeshua  820</v>
      </c>
      <c r="O4826" s="42" t="str">
        <f t="shared" si="512"/>
        <v>3000 Yeshua  820</v>
      </c>
    </row>
    <row r="4827" spans="1:15">
      <c r="A4827" s="14" t="str">
        <f t="shared" si="516"/>
        <v>4820 YB</v>
      </c>
      <c r="B4827" s="15" t="str">
        <f t="shared" si="515"/>
        <v>846 AD</v>
      </c>
      <c r="C4827" s="24"/>
      <c r="H4827" s="43" t="str">
        <f t="shared" si="509"/>
        <v>42 Persecution  309</v>
      </c>
      <c r="I4827" s="42" t="str">
        <f t="shared" si="514"/>
        <v>1335 Daniel  156</v>
      </c>
      <c r="K4827" s="42" t="str">
        <f t="shared" si="513"/>
        <v>42 Trampled  159</v>
      </c>
      <c r="L4827" s="43" t="str">
        <f t="shared" si="510"/>
        <v>2300 Daniel  821</v>
      </c>
      <c r="N4827" s="43" t="str">
        <f t="shared" si="511"/>
        <v>2000 Yeshua  821</v>
      </c>
      <c r="O4827" s="42" t="str">
        <f t="shared" si="512"/>
        <v>3000 Yeshua  821</v>
      </c>
    </row>
    <row r="4828" spans="1:15">
      <c r="A4828" s="14" t="str">
        <f t="shared" si="516"/>
        <v>4821 YB</v>
      </c>
      <c r="B4828" s="15" t="str">
        <f t="shared" si="515"/>
        <v>847 AD</v>
      </c>
      <c r="C4828" s="25" t="s">
        <v>96</v>
      </c>
      <c r="H4828" s="43" t="str">
        <f t="shared" si="509"/>
        <v>42 Persecution  310</v>
      </c>
      <c r="I4828" s="42" t="str">
        <f t="shared" si="514"/>
        <v>1335 Daniel  157</v>
      </c>
      <c r="K4828" s="42" t="str">
        <f t="shared" si="513"/>
        <v>42 Trampled  160</v>
      </c>
      <c r="L4828" s="43" t="str">
        <f t="shared" si="510"/>
        <v>2300 Daniel  822</v>
      </c>
      <c r="N4828" s="43" t="str">
        <f t="shared" si="511"/>
        <v>2000 Yeshua  822</v>
      </c>
      <c r="O4828" s="42" t="str">
        <f t="shared" si="512"/>
        <v>3000 Yeshua  822</v>
      </c>
    </row>
    <row r="4829" spans="1:15">
      <c r="A4829" s="14" t="str">
        <f t="shared" si="516"/>
        <v>4822 YB</v>
      </c>
      <c r="B4829" s="15" t="str">
        <f t="shared" si="515"/>
        <v>848 AD</v>
      </c>
      <c r="C4829" s="24"/>
      <c r="H4829" s="43" t="str">
        <f t="shared" si="509"/>
        <v>42 Persecution  311</v>
      </c>
      <c r="I4829" s="42" t="str">
        <f t="shared" si="514"/>
        <v>1335 Daniel  158</v>
      </c>
      <c r="K4829" s="42" t="str">
        <f t="shared" si="513"/>
        <v>42 Trampled  161</v>
      </c>
      <c r="L4829" s="43" t="str">
        <f t="shared" si="510"/>
        <v>2300 Daniel  823</v>
      </c>
      <c r="N4829" s="43" t="str">
        <f t="shared" si="511"/>
        <v>2000 Yeshua  823</v>
      </c>
      <c r="O4829" s="42" t="str">
        <f t="shared" si="512"/>
        <v>3000 Yeshua  823</v>
      </c>
    </row>
    <row r="4830" spans="1:15">
      <c r="A4830" s="14" t="str">
        <f t="shared" si="516"/>
        <v>4823 YB</v>
      </c>
      <c r="B4830" s="15" t="str">
        <f t="shared" si="515"/>
        <v>849 AD</v>
      </c>
      <c r="C4830" s="24"/>
      <c r="H4830" s="43" t="str">
        <f t="shared" si="509"/>
        <v>42 Persecution  312</v>
      </c>
      <c r="I4830" s="42" t="str">
        <f t="shared" si="514"/>
        <v>1335 Daniel  159</v>
      </c>
      <c r="K4830" s="42" t="str">
        <f t="shared" si="513"/>
        <v>42 Trampled  162</v>
      </c>
      <c r="L4830" s="43" t="str">
        <f t="shared" si="510"/>
        <v>2300 Daniel  824</v>
      </c>
      <c r="N4830" s="43" t="str">
        <f t="shared" si="511"/>
        <v>2000 Yeshua  824</v>
      </c>
      <c r="O4830" s="42" t="str">
        <f t="shared" si="512"/>
        <v>3000 Yeshua  824</v>
      </c>
    </row>
    <row r="4831" spans="1:15">
      <c r="A4831" s="14" t="str">
        <f t="shared" si="516"/>
        <v>4824 YB</v>
      </c>
      <c r="B4831" s="15" t="str">
        <f t="shared" si="515"/>
        <v>850 AD</v>
      </c>
      <c r="C4831" s="24"/>
      <c r="H4831" s="43" t="str">
        <f t="shared" si="509"/>
        <v>42 Persecution  313</v>
      </c>
      <c r="I4831" s="42" t="str">
        <f t="shared" si="514"/>
        <v>1335 Daniel  160</v>
      </c>
      <c r="K4831" s="42" t="str">
        <f t="shared" si="513"/>
        <v>42 Trampled  163</v>
      </c>
      <c r="L4831" s="43" t="str">
        <f t="shared" si="510"/>
        <v>2300 Daniel  825</v>
      </c>
      <c r="N4831" s="43" t="str">
        <f t="shared" si="511"/>
        <v>2000 Yeshua  825</v>
      </c>
      <c r="O4831" s="42" t="str">
        <f t="shared" si="512"/>
        <v>3000 Yeshua  825</v>
      </c>
    </row>
    <row r="4832" spans="1:15">
      <c r="A4832" s="14" t="str">
        <f t="shared" si="516"/>
        <v>4825 YB</v>
      </c>
      <c r="B4832" s="15" t="str">
        <f t="shared" si="515"/>
        <v>851 AD</v>
      </c>
      <c r="C4832" s="24"/>
      <c r="H4832" s="43" t="str">
        <f t="shared" si="509"/>
        <v>42 Persecution  314</v>
      </c>
      <c r="I4832" s="42" t="str">
        <f t="shared" si="514"/>
        <v>1335 Daniel  161</v>
      </c>
      <c r="K4832" s="42" t="str">
        <f t="shared" si="513"/>
        <v>42 Trampled  164</v>
      </c>
      <c r="L4832" s="43" t="str">
        <f t="shared" si="510"/>
        <v>2300 Daniel  826</v>
      </c>
      <c r="N4832" s="43" t="str">
        <f t="shared" si="511"/>
        <v>2000 Yeshua  826</v>
      </c>
      <c r="O4832" s="42" t="str">
        <f t="shared" si="512"/>
        <v>3000 Yeshua  826</v>
      </c>
    </row>
    <row r="4833" spans="1:15">
      <c r="A4833" s="14" t="str">
        <f t="shared" si="516"/>
        <v>4826 YB</v>
      </c>
      <c r="B4833" s="15" t="str">
        <f t="shared" si="515"/>
        <v>852 AD</v>
      </c>
      <c r="C4833" s="24"/>
      <c r="H4833" s="43" t="str">
        <f t="shared" si="509"/>
        <v>42 Persecution  315</v>
      </c>
      <c r="I4833" s="42" t="str">
        <f t="shared" si="514"/>
        <v>1335 Daniel  162</v>
      </c>
      <c r="K4833" s="42" t="str">
        <f t="shared" si="513"/>
        <v>42 Trampled  165</v>
      </c>
      <c r="L4833" s="43" t="str">
        <f t="shared" si="510"/>
        <v>2300 Daniel  827</v>
      </c>
      <c r="N4833" s="43" t="str">
        <f t="shared" si="511"/>
        <v>2000 Yeshua  827</v>
      </c>
      <c r="O4833" s="42" t="str">
        <f t="shared" si="512"/>
        <v>3000 Yeshua  827</v>
      </c>
    </row>
    <row r="4834" spans="1:15">
      <c r="A4834" s="14" t="str">
        <f t="shared" si="516"/>
        <v>4827 YB</v>
      </c>
      <c r="B4834" s="15" t="str">
        <f t="shared" si="515"/>
        <v>853 AD</v>
      </c>
      <c r="C4834" s="24"/>
      <c r="H4834" s="43" t="str">
        <f t="shared" si="509"/>
        <v>42 Persecution  316</v>
      </c>
      <c r="I4834" s="42" t="str">
        <f t="shared" si="514"/>
        <v>1335 Daniel  163</v>
      </c>
      <c r="K4834" s="42" t="str">
        <f t="shared" si="513"/>
        <v>42 Trampled  166</v>
      </c>
      <c r="L4834" s="43" t="str">
        <f t="shared" si="510"/>
        <v>2300 Daniel  828</v>
      </c>
      <c r="N4834" s="43" t="str">
        <f t="shared" si="511"/>
        <v>2000 Yeshua  828</v>
      </c>
      <c r="O4834" s="42" t="str">
        <f t="shared" si="512"/>
        <v>3000 Yeshua  828</v>
      </c>
    </row>
    <row r="4835" spans="1:15">
      <c r="A4835" s="14" t="str">
        <f t="shared" si="516"/>
        <v>4828 YB</v>
      </c>
      <c r="B4835" s="15" t="str">
        <f t="shared" si="515"/>
        <v>854 AD</v>
      </c>
      <c r="C4835" s="25" t="s">
        <v>97</v>
      </c>
      <c r="H4835" s="43" t="str">
        <f t="shared" si="509"/>
        <v>42 Persecution  317</v>
      </c>
      <c r="I4835" s="42" t="str">
        <f t="shared" si="514"/>
        <v>1335 Daniel  164</v>
      </c>
      <c r="K4835" s="42" t="str">
        <f t="shared" si="513"/>
        <v>42 Trampled  167</v>
      </c>
      <c r="L4835" s="43" t="str">
        <f t="shared" si="510"/>
        <v>2300 Daniel  829</v>
      </c>
      <c r="N4835" s="43" t="str">
        <f t="shared" si="511"/>
        <v>2000 Yeshua  829</v>
      </c>
      <c r="O4835" s="42" t="str">
        <f t="shared" si="512"/>
        <v>3000 Yeshua  829</v>
      </c>
    </row>
    <row r="4836" spans="1:15">
      <c r="A4836" s="14" t="str">
        <f t="shared" si="516"/>
        <v>4829 YB</v>
      </c>
      <c r="B4836" s="15" t="str">
        <f t="shared" si="515"/>
        <v>855 AD</v>
      </c>
      <c r="C4836" s="24"/>
      <c r="H4836" s="43" t="str">
        <f t="shared" si="509"/>
        <v>42 Persecution  318</v>
      </c>
      <c r="I4836" s="42" t="str">
        <f t="shared" si="514"/>
        <v>1335 Daniel  165</v>
      </c>
      <c r="K4836" s="42" t="str">
        <f t="shared" si="513"/>
        <v>42 Trampled  168</v>
      </c>
      <c r="L4836" s="43" t="str">
        <f t="shared" si="510"/>
        <v>2300 Daniel  830</v>
      </c>
      <c r="N4836" s="43" t="str">
        <f t="shared" si="511"/>
        <v>2000 Yeshua  830</v>
      </c>
      <c r="O4836" s="42" t="str">
        <f t="shared" si="512"/>
        <v>3000 Yeshua  830</v>
      </c>
    </row>
    <row r="4837" spans="1:15">
      <c r="A4837" s="14" t="str">
        <f t="shared" si="516"/>
        <v>4830 YB</v>
      </c>
      <c r="B4837" s="15" t="str">
        <f t="shared" si="515"/>
        <v>856 AD</v>
      </c>
      <c r="C4837" s="24"/>
      <c r="H4837" s="43" t="str">
        <f t="shared" si="509"/>
        <v>42 Persecution  319</v>
      </c>
      <c r="I4837" s="42" t="str">
        <f t="shared" si="514"/>
        <v>1335 Daniel  166</v>
      </c>
      <c r="K4837" s="42" t="str">
        <f t="shared" si="513"/>
        <v>42 Trampled  169</v>
      </c>
      <c r="L4837" s="43" t="str">
        <f t="shared" si="510"/>
        <v>2300 Daniel  831</v>
      </c>
      <c r="N4837" s="43" t="str">
        <f t="shared" si="511"/>
        <v>2000 Yeshua  831</v>
      </c>
      <c r="O4837" s="42" t="str">
        <f t="shared" si="512"/>
        <v>3000 Yeshua  831</v>
      </c>
    </row>
    <row r="4838" spans="1:15">
      <c r="A4838" s="14" t="str">
        <f t="shared" si="516"/>
        <v>4831 YB</v>
      </c>
      <c r="B4838" s="15" t="str">
        <f t="shared" si="515"/>
        <v>857 AD</v>
      </c>
      <c r="C4838" s="24"/>
      <c r="H4838" s="43" t="str">
        <f t="shared" si="509"/>
        <v>42 Persecution  320</v>
      </c>
      <c r="I4838" s="42" t="str">
        <f t="shared" si="514"/>
        <v>1335 Daniel  167</v>
      </c>
      <c r="K4838" s="42" t="str">
        <f t="shared" si="513"/>
        <v>42 Trampled  170</v>
      </c>
      <c r="L4838" s="43" t="str">
        <f t="shared" si="510"/>
        <v>2300 Daniel  832</v>
      </c>
      <c r="N4838" s="43" t="str">
        <f t="shared" si="511"/>
        <v>2000 Yeshua  832</v>
      </c>
      <c r="O4838" s="42" t="str">
        <f t="shared" si="512"/>
        <v>3000 Yeshua  832</v>
      </c>
    </row>
    <row r="4839" spans="1:15">
      <c r="A4839" s="14" t="str">
        <f t="shared" si="516"/>
        <v>4832 YB</v>
      </c>
      <c r="B4839" s="15" t="str">
        <f t="shared" si="515"/>
        <v>858 AD</v>
      </c>
      <c r="C4839" s="24"/>
      <c r="H4839" s="43" t="str">
        <f t="shared" si="509"/>
        <v>42 Persecution  321</v>
      </c>
      <c r="I4839" s="42" t="str">
        <f t="shared" si="514"/>
        <v>1335 Daniel  168</v>
      </c>
      <c r="K4839" s="42" t="str">
        <f t="shared" si="513"/>
        <v>42 Trampled  171</v>
      </c>
      <c r="L4839" s="43" t="str">
        <f t="shared" si="510"/>
        <v>2300 Daniel  833</v>
      </c>
      <c r="N4839" s="43" t="str">
        <f t="shared" si="511"/>
        <v>2000 Yeshua  833</v>
      </c>
      <c r="O4839" s="42" t="str">
        <f t="shared" si="512"/>
        <v>3000 Yeshua  833</v>
      </c>
    </row>
    <row r="4840" spans="1:15">
      <c r="A4840" s="14" t="str">
        <f t="shared" si="516"/>
        <v>4833 YB</v>
      </c>
      <c r="B4840" s="15" t="str">
        <f t="shared" si="515"/>
        <v>859 AD</v>
      </c>
      <c r="C4840" s="24"/>
      <c r="H4840" s="43" t="str">
        <f t="shared" ref="H4840:H4903" si="517">CONCATENATE(LEFT(H4839, SEARCH(" ", H4839, 10)), " ", RIGHT(H4839,LEN(H4839)-FIND(" ",H4839, 10))+1)</f>
        <v>42 Persecution  322</v>
      </c>
      <c r="I4840" s="42" t="str">
        <f t="shared" si="514"/>
        <v>1335 Daniel  169</v>
      </c>
      <c r="K4840" s="42" t="str">
        <f t="shared" si="513"/>
        <v>42 Trampled  172</v>
      </c>
      <c r="L4840" s="43" t="str">
        <f t="shared" ref="L4840:L4903" si="518">CONCATENATE(LEFT(L4839, SEARCH(" ", L4839, 10)), " ", RIGHT(L4839,LEN(L4839)-FIND(" ",L4839, 10))+1)</f>
        <v>2300 Daniel  834</v>
      </c>
      <c r="N4840" s="43" t="str">
        <f t="shared" ref="N4840:N4903" si="519">CONCATENATE(LEFT(N4839, SEARCH(" ", N4839, 10)), " ", RIGHT(N4839,LEN(N4839)-FIND(" ",N4839, 10))+1)</f>
        <v>2000 Yeshua  834</v>
      </c>
      <c r="O4840" s="42" t="str">
        <f t="shared" ref="O4840:O4903" si="520">CONCATENATE(LEFT(O4839, SEARCH(" ", O4839, 10)), " ", RIGHT(O4839,LEN(O4839)-FIND(" ",O4839, 10))+1)</f>
        <v>3000 Yeshua  834</v>
      </c>
    </row>
    <row r="4841" spans="1:15">
      <c r="A4841" s="14" t="str">
        <f t="shared" si="516"/>
        <v>4834 YB</v>
      </c>
      <c r="B4841" s="15" t="str">
        <f t="shared" si="515"/>
        <v>860 AD</v>
      </c>
      <c r="C4841" s="24"/>
      <c r="H4841" s="43" t="str">
        <f t="shared" si="517"/>
        <v>42 Persecution  323</v>
      </c>
      <c r="I4841" s="42" t="str">
        <f t="shared" si="514"/>
        <v>1335 Daniel  170</v>
      </c>
      <c r="K4841" s="42" t="str">
        <f t="shared" si="513"/>
        <v>42 Trampled  173</v>
      </c>
      <c r="L4841" s="43" t="str">
        <f t="shared" si="518"/>
        <v>2300 Daniel  835</v>
      </c>
      <c r="N4841" s="43" t="str">
        <f t="shared" si="519"/>
        <v>2000 Yeshua  835</v>
      </c>
      <c r="O4841" s="42" t="str">
        <f t="shared" si="520"/>
        <v>3000 Yeshua  835</v>
      </c>
    </row>
    <row r="4842" spans="1:15">
      <c r="A4842" s="14" t="str">
        <f t="shared" si="516"/>
        <v>4835 YB</v>
      </c>
      <c r="B4842" s="15" t="str">
        <f t="shared" si="515"/>
        <v>861 AD</v>
      </c>
      <c r="C4842" s="25" t="s">
        <v>98</v>
      </c>
      <c r="H4842" s="43" t="str">
        <f t="shared" si="517"/>
        <v>42 Persecution  324</v>
      </c>
      <c r="I4842" s="42" t="str">
        <f t="shared" si="514"/>
        <v>1335 Daniel  171</v>
      </c>
      <c r="K4842" s="42" t="str">
        <f t="shared" si="513"/>
        <v>42 Trampled  174</v>
      </c>
      <c r="L4842" s="43" t="str">
        <f t="shared" si="518"/>
        <v>2300 Daniel  836</v>
      </c>
      <c r="N4842" s="43" t="str">
        <f t="shared" si="519"/>
        <v>2000 Yeshua  836</v>
      </c>
      <c r="O4842" s="42" t="str">
        <f t="shared" si="520"/>
        <v>3000 Yeshua  836</v>
      </c>
    </row>
    <row r="4843" spans="1:15">
      <c r="A4843" s="14" t="str">
        <f t="shared" si="516"/>
        <v>4836 YB</v>
      </c>
      <c r="B4843" s="15" t="str">
        <f t="shared" si="515"/>
        <v>862 AD</v>
      </c>
      <c r="C4843" s="24"/>
      <c r="H4843" s="43" t="str">
        <f t="shared" si="517"/>
        <v>42 Persecution  325</v>
      </c>
      <c r="I4843" s="42" t="str">
        <f t="shared" si="514"/>
        <v>1335 Daniel  172</v>
      </c>
      <c r="K4843" s="42" t="str">
        <f t="shared" si="513"/>
        <v>42 Trampled  175</v>
      </c>
      <c r="L4843" s="43" t="str">
        <f t="shared" si="518"/>
        <v>2300 Daniel  837</v>
      </c>
      <c r="N4843" s="43" t="str">
        <f t="shared" si="519"/>
        <v>2000 Yeshua  837</v>
      </c>
      <c r="O4843" s="42" t="str">
        <f t="shared" si="520"/>
        <v>3000 Yeshua  837</v>
      </c>
    </row>
    <row r="4844" spans="1:15">
      <c r="A4844" s="14" t="str">
        <f t="shared" si="516"/>
        <v>4837 YB</v>
      </c>
      <c r="B4844" s="15" t="str">
        <f t="shared" si="515"/>
        <v>863 AD</v>
      </c>
      <c r="C4844" s="24"/>
      <c r="H4844" s="43" t="str">
        <f t="shared" si="517"/>
        <v>42 Persecution  326</v>
      </c>
      <c r="I4844" s="42" t="str">
        <f t="shared" si="514"/>
        <v>1335 Daniel  173</v>
      </c>
      <c r="K4844" s="42" t="str">
        <f t="shared" si="513"/>
        <v>42 Trampled  176</v>
      </c>
      <c r="L4844" s="43" t="str">
        <f t="shared" si="518"/>
        <v>2300 Daniel  838</v>
      </c>
      <c r="N4844" s="43" t="str">
        <f t="shared" si="519"/>
        <v>2000 Yeshua  838</v>
      </c>
      <c r="O4844" s="42" t="str">
        <f t="shared" si="520"/>
        <v>3000 Yeshua  838</v>
      </c>
    </row>
    <row r="4845" spans="1:15">
      <c r="A4845" s="14" t="str">
        <f t="shared" si="516"/>
        <v>4838 YB</v>
      </c>
      <c r="B4845" s="15" t="str">
        <f t="shared" si="515"/>
        <v>864 AD</v>
      </c>
      <c r="C4845" s="24"/>
      <c r="H4845" s="43" t="str">
        <f t="shared" si="517"/>
        <v>42 Persecution  327</v>
      </c>
      <c r="I4845" s="42" t="str">
        <f t="shared" si="514"/>
        <v>1335 Daniel  174</v>
      </c>
      <c r="K4845" s="42" t="str">
        <f t="shared" si="513"/>
        <v>42 Trampled  177</v>
      </c>
      <c r="L4845" s="43" t="str">
        <f t="shared" si="518"/>
        <v>2300 Daniel  839</v>
      </c>
      <c r="N4845" s="43" t="str">
        <f t="shared" si="519"/>
        <v>2000 Yeshua  839</v>
      </c>
      <c r="O4845" s="42" t="str">
        <f t="shared" si="520"/>
        <v>3000 Yeshua  839</v>
      </c>
    </row>
    <row r="4846" spans="1:15">
      <c r="A4846" s="14" t="str">
        <f t="shared" si="516"/>
        <v>4839 YB</v>
      </c>
      <c r="B4846" s="15" t="str">
        <f t="shared" si="515"/>
        <v>865 AD</v>
      </c>
      <c r="C4846" s="24"/>
      <c r="H4846" s="43" t="str">
        <f t="shared" si="517"/>
        <v>42 Persecution  328</v>
      </c>
      <c r="I4846" s="42" t="str">
        <f t="shared" si="514"/>
        <v>1335 Daniel  175</v>
      </c>
      <c r="K4846" s="42" t="str">
        <f t="shared" si="513"/>
        <v>42 Trampled  178</v>
      </c>
      <c r="L4846" s="43" t="str">
        <f t="shared" si="518"/>
        <v>2300 Daniel  840</v>
      </c>
      <c r="N4846" s="43" t="str">
        <f t="shared" si="519"/>
        <v>2000 Yeshua  840</v>
      </c>
      <c r="O4846" s="42" t="str">
        <f t="shared" si="520"/>
        <v>3000 Yeshua  840</v>
      </c>
    </row>
    <row r="4847" spans="1:15">
      <c r="A4847" s="14" t="str">
        <f t="shared" si="516"/>
        <v>4840 YB</v>
      </c>
      <c r="B4847" s="15" t="str">
        <f t="shared" si="515"/>
        <v>866 AD</v>
      </c>
      <c r="C4847" s="24"/>
      <c r="H4847" s="43" t="str">
        <f t="shared" si="517"/>
        <v>42 Persecution  329</v>
      </c>
      <c r="I4847" s="42" t="str">
        <f t="shared" si="514"/>
        <v>1335 Daniel  176</v>
      </c>
      <c r="K4847" s="42" t="str">
        <f t="shared" si="513"/>
        <v>42 Trampled  179</v>
      </c>
      <c r="L4847" s="43" t="str">
        <f t="shared" si="518"/>
        <v>2300 Daniel  841</v>
      </c>
      <c r="N4847" s="43" t="str">
        <f t="shared" si="519"/>
        <v>2000 Yeshua  841</v>
      </c>
      <c r="O4847" s="42" t="str">
        <f t="shared" si="520"/>
        <v>3000 Yeshua  841</v>
      </c>
    </row>
    <row r="4848" spans="1:15">
      <c r="A4848" s="14" t="str">
        <f t="shared" si="516"/>
        <v>4841 YB</v>
      </c>
      <c r="B4848" s="15" t="str">
        <f t="shared" si="515"/>
        <v>867 AD</v>
      </c>
      <c r="C4848" s="24"/>
      <c r="H4848" s="43" t="str">
        <f t="shared" si="517"/>
        <v>42 Persecution  330</v>
      </c>
      <c r="I4848" s="42" t="str">
        <f t="shared" si="514"/>
        <v>1335 Daniel  177</v>
      </c>
      <c r="K4848" s="42" t="str">
        <f t="shared" si="513"/>
        <v>42 Trampled  180</v>
      </c>
      <c r="L4848" s="43" t="str">
        <f t="shared" si="518"/>
        <v>2300 Daniel  842</v>
      </c>
      <c r="N4848" s="43" t="str">
        <f t="shared" si="519"/>
        <v>2000 Yeshua  842</v>
      </c>
      <c r="O4848" s="42" t="str">
        <f t="shared" si="520"/>
        <v>3000 Yeshua  842</v>
      </c>
    </row>
    <row r="4849" spans="1:15">
      <c r="A4849" s="14" t="str">
        <f t="shared" si="516"/>
        <v>4842 YB</v>
      </c>
      <c r="B4849" s="15" t="str">
        <f t="shared" si="515"/>
        <v>868 AD</v>
      </c>
      <c r="C4849" s="25" t="s">
        <v>99</v>
      </c>
      <c r="H4849" s="43" t="str">
        <f t="shared" si="517"/>
        <v>42 Persecution  331</v>
      </c>
      <c r="I4849" s="42" t="str">
        <f t="shared" si="514"/>
        <v>1335 Daniel  178</v>
      </c>
      <c r="K4849" s="42" t="str">
        <f t="shared" si="513"/>
        <v>42 Trampled  181</v>
      </c>
      <c r="L4849" s="43" t="str">
        <f t="shared" si="518"/>
        <v>2300 Daniel  843</v>
      </c>
      <c r="N4849" s="43" t="str">
        <f t="shared" si="519"/>
        <v>2000 Yeshua  843</v>
      </c>
      <c r="O4849" s="42" t="str">
        <f t="shared" si="520"/>
        <v>3000 Yeshua  843</v>
      </c>
    </row>
    <row r="4850" spans="1:15">
      <c r="A4850" s="14" t="str">
        <f t="shared" si="516"/>
        <v>4843 YB</v>
      </c>
      <c r="B4850" s="15" t="str">
        <f t="shared" si="515"/>
        <v>869 AD</v>
      </c>
      <c r="C4850" s="24"/>
      <c r="H4850" s="43" t="str">
        <f t="shared" si="517"/>
        <v>42 Persecution  332</v>
      </c>
      <c r="I4850" s="42" t="str">
        <f t="shared" si="514"/>
        <v>1335 Daniel  179</v>
      </c>
      <c r="K4850" s="42" t="str">
        <f t="shared" si="513"/>
        <v>42 Trampled  182</v>
      </c>
      <c r="L4850" s="43" t="str">
        <f t="shared" si="518"/>
        <v>2300 Daniel  844</v>
      </c>
      <c r="N4850" s="43" t="str">
        <f t="shared" si="519"/>
        <v>2000 Yeshua  844</v>
      </c>
      <c r="O4850" s="42" t="str">
        <f t="shared" si="520"/>
        <v>3000 Yeshua  844</v>
      </c>
    </row>
    <row r="4851" spans="1:15">
      <c r="A4851" s="14" t="str">
        <f t="shared" si="516"/>
        <v>4844 YB</v>
      </c>
      <c r="B4851" s="15" t="str">
        <f t="shared" si="515"/>
        <v>870 AD</v>
      </c>
      <c r="C4851" s="24"/>
      <c r="H4851" s="43" t="str">
        <f t="shared" si="517"/>
        <v>42 Persecution  333</v>
      </c>
      <c r="I4851" s="42" t="str">
        <f t="shared" si="514"/>
        <v>1335 Daniel  180</v>
      </c>
      <c r="K4851" s="42" t="str">
        <f t="shared" si="513"/>
        <v>42 Trampled  183</v>
      </c>
      <c r="L4851" s="43" t="str">
        <f t="shared" si="518"/>
        <v>2300 Daniel  845</v>
      </c>
      <c r="N4851" s="43" t="str">
        <f t="shared" si="519"/>
        <v>2000 Yeshua  845</v>
      </c>
      <c r="O4851" s="42" t="str">
        <f t="shared" si="520"/>
        <v>3000 Yeshua  845</v>
      </c>
    </row>
    <row r="4852" spans="1:15">
      <c r="A4852" s="14" t="str">
        <f t="shared" si="516"/>
        <v>4845 YB</v>
      </c>
      <c r="B4852" s="15" t="str">
        <f t="shared" si="515"/>
        <v>871 AD</v>
      </c>
      <c r="C4852" s="24"/>
      <c r="H4852" s="43" t="str">
        <f t="shared" si="517"/>
        <v>42 Persecution  334</v>
      </c>
      <c r="I4852" s="42" t="str">
        <f t="shared" si="514"/>
        <v>1335 Daniel  181</v>
      </c>
      <c r="K4852" s="42" t="str">
        <f t="shared" si="513"/>
        <v>42 Trampled  184</v>
      </c>
      <c r="L4852" s="43" t="str">
        <f t="shared" si="518"/>
        <v>2300 Daniel  846</v>
      </c>
      <c r="N4852" s="43" t="str">
        <f t="shared" si="519"/>
        <v>2000 Yeshua  846</v>
      </c>
      <c r="O4852" s="42" t="str">
        <f t="shared" si="520"/>
        <v>3000 Yeshua  846</v>
      </c>
    </row>
    <row r="4853" spans="1:15">
      <c r="A4853" s="14" t="str">
        <f t="shared" si="516"/>
        <v>4846 YB</v>
      </c>
      <c r="B4853" s="15" t="str">
        <f t="shared" si="515"/>
        <v>872 AD</v>
      </c>
      <c r="C4853" s="24"/>
      <c r="H4853" s="43" t="str">
        <f t="shared" si="517"/>
        <v>42 Persecution  335</v>
      </c>
      <c r="I4853" s="42" t="str">
        <f t="shared" si="514"/>
        <v>1335 Daniel  182</v>
      </c>
      <c r="K4853" s="42" t="str">
        <f t="shared" si="513"/>
        <v>42 Trampled  185</v>
      </c>
      <c r="L4853" s="43" t="str">
        <f t="shared" si="518"/>
        <v>2300 Daniel  847</v>
      </c>
      <c r="N4853" s="43" t="str">
        <f t="shared" si="519"/>
        <v>2000 Yeshua  847</v>
      </c>
      <c r="O4853" s="42" t="str">
        <f t="shared" si="520"/>
        <v>3000 Yeshua  847</v>
      </c>
    </row>
    <row r="4854" spans="1:15">
      <c r="A4854" s="14" t="str">
        <f t="shared" si="516"/>
        <v>4847 YB</v>
      </c>
      <c r="B4854" s="15" t="str">
        <f t="shared" si="515"/>
        <v>873 AD</v>
      </c>
      <c r="C4854" s="24"/>
      <c r="H4854" s="43" t="str">
        <f t="shared" si="517"/>
        <v>42 Persecution  336</v>
      </c>
      <c r="I4854" s="42" t="str">
        <f t="shared" si="514"/>
        <v>1335 Daniel  183</v>
      </c>
      <c r="K4854" s="42" t="str">
        <f t="shared" si="513"/>
        <v>42 Trampled  186</v>
      </c>
      <c r="L4854" s="43" t="str">
        <f t="shared" si="518"/>
        <v>2300 Daniel  848</v>
      </c>
      <c r="N4854" s="43" t="str">
        <f t="shared" si="519"/>
        <v>2000 Yeshua  848</v>
      </c>
      <c r="O4854" s="42" t="str">
        <f t="shared" si="520"/>
        <v>3000 Yeshua  848</v>
      </c>
    </row>
    <row r="4855" spans="1:15">
      <c r="A4855" s="14" t="str">
        <f t="shared" si="516"/>
        <v>4848 YB</v>
      </c>
      <c r="B4855" s="15" t="str">
        <f t="shared" si="515"/>
        <v>874 AD</v>
      </c>
      <c r="C4855" s="24"/>
      <c r="H4855" s="43" t="str">
        <f t="shared" si="517"/>
        <v>42 Persecution  337</v>
      </c>
      <c r="I4855" s="42" t="str">
        <f t="shared" si="514"/>
        <v>1335 Daniel  184</v>
      </c>
      <c r="K4855" s="42" t="str">
        <f t="shared" si="513"/>
        <v>42 Trampled  187</v>
      </c>
      <c r="L4855" s="43" t="str">
        <f t="shared" si="518"/>
        <v>2300 Daniel  849</v>
      </c>
      <c r="N4855" s="43" t="str">
        <f t="shared" si="519"/>
        <v>2000 Yeshua  849</v>
      </c>
      <c r="O4855" s="42" t="str">
        <f t="shared" si="520"/>
        <v>3000 Yeshua  849</v>
      </c>
    </row>
    <row r="4856" spans="1:15">
      <c r="A4856" s="14" t="str">
        <f t="shared" si="516"/>
        <v>4849 YB</v>
      </c>
      <c r="B4856" s="15" t="str">
        <f t="shared" si="515"/>
        <v>875 AD</v>
      </c>
      <c r="C4856" s="25" t="s">
        <v>100</v>
      </c>
      <c r="H4856" s="43" t="str">
        <f t="shared" si="517"/>
        <v>42 Persecution  338</v>
      </c>
      <c r="I4856" s="42" t="str">
        <f t="shared" si="514"/>
        <v>1335 Daniel  185</v>
      </c>
      <c r="K4856" s="42" t="str">
        <f t="shared" si="513"/>
        <v>42 Trampled  188</v>
      </c>
      <c r="L4856" s="43" t="str">
        <f t="shared" si="518"/>
        <v>2300 Daniel  850</v>
      </c>
      <c r="N4856" s="43" t="str">
        <f t="shared" si="519"/>
        <v>2000 Yeshua  850</v>
      </c>
      <c r="O4856" s="42" t="str">
        <f t="shared" si="520"/>
        <v>3000 Yeshua  850</v>
      </c>
    </row>
    <row r="4857" spans="1:15">
      <c r="A4857" s="14" t="str">
        <f t="shared" si="516"/>
        <v>4850 YB</v>
      </c>
      <c r="B4857" s="15" t="str">
        <f t="shared" si="515"/>
        <v>876 AD</v>
      </c>
      <c r="C4857" s="26" t="str">
        <f>CONCATENATE("Yovel ", RIGHT(C4807,LEN(C4807)-FIND(" ",C4807))+1)</f>
        <v>Yovel 97</v>
      </c>
      <c r="H4857" s="43" t="str">
        <f t="shared" si="517"/>
        <v>42 Persecution  339</v>
      </c>
      <c r="I4857" s="42" t="str">
        <f t="shared" si="514"/>
        <v>1335 Daniel  186</v>
      </c>
      <c r="K4857" s="42" t="str">
        <f t="shared" si="513"/>
        <v>42 Trampled  189</v>
      </c>
      <c r="L4857" s="43" t="str">
        <f t="shared" si="518"/>
        <v>2300 Daniel  851</v>
      </c>
      <c r="N4857" s="43" t="str">
        <f t="shared" si="519"/>
        <v>2000 Yeshua  851</v>
      </c>
      <c r="O4857" s="42" t="str">
        <f t="shared" si="520"/>
        <v>3000 Yeshua  851</v>
      </c>
    </row>
    <row r="4858" spans="1:15">
      <c r="A4858" s="14" t="str">
        <f t="shared" si="516"/>
        <v>4851 YB</v>
      </c>
      <c r="B4858" s="15" t="str">
        <f t="shared" si="515"/>
        <v>877 AD</v>
      </c>
      <c r="C4858" s="3"/>
      <c r="H4858" s="43" t="str">
        <f t="shared" si="517"/>
        <v>42 Persecution  340</v>
      </c>
      <c r="I4858" s="42" t="str">
        <f t="shared" si="514"/>
        <v>1335 Daniel  187</v>
      </c>
      <c r="K4858" s="42" t="str">
        <f t="shared" si="513"/>
        <v>42 Trampled  190</v>
      </c>
      <c r="L4858" s="43" t="str">
        <f t="shared" si="518"/>
        <v>2300 Daniel  852</v>
      </c>
      <c r="N4858" s="43" t="str">
        <f t="shared" si="519"/>
        <v>2000 Yeshua  852</v>
      </c>
      <c r="O4858" s="42" t="str">
        <f t="shared" si="520"/>
        <v>3000 Yeshua  852</v>
      </c>
    </row>
    <row r="4859" spans="1:15">
      <c r="A4859" s="14" t="str">
        <f t="shared" si="516"/>
        <v>4852 YB</v>
      </c>
      <c r="B4859" s="15" t="str">
        <f t="shared" si="515"/>
        <v>878 AD</v>
      </c>
      <c r="C4859" s="24"/>
      <c r="H4859" s="43" t="str">
        <f t="shared" si="517"/>
        <v>42 Persecution  341</v>
      </c>
      <c r="I4859" s="42" t="str">
        <f t="shared" si="514"/>
        <v>1335 Daniel  188</v>
      </c>
      <c r="K4859" s="42" t="str">
        <f t="shared" si="513"/>
        <v>42 Trampled  191</v>
      </c>
      <c r="L4859" s="43" t="str">
        <f t="shared" si="518"/>
        <v>2300 Daniel  853</v>
      </c>
      <c r="N4859" s="43" t="str">
        <f t="shared" si="519"/>
        <v>2000 Yeshua  853</v>
      </c>
      <c r="O4859" s="42" t="str">
        <f t="shared" si="520"/>
        <v>3000 Yeshua  853</v>
      </c>
    </row>
    <row r="4860" spans="1:15">
      <c r="A4860" s="14" t="str">
        <f t="shared" si="516"/>
        <v>4853 YB</v>
      </c>
      <c r="B4860" s="15" t="str">
        <f t="shared" si="515"/>
        <v>879 AD</v>
      </c>
      <c r="C4860" s="24"/>
      <c r="H4860" s="43" t="str">
        <f t="shared" si="517"/>
        <v>42 Persecution  342</v>
      </c>
      <c r="I4860" s="42" t="str">
        <f t="shared" si="514"/>
        <v>1335 Daniel  189</v>
      </c>
      <c r="K4860" s="42" t="str">
        <f t="shared" si="513"/>
        <v>42 Trampled  192</v>
      </c>
      <c r="L4860" s="43" t="str">
        <f t="shared" si="518"/>
        <v>2300 Daniel  854</v>
      </c>
      <c r="N4860" s="43" t="str">
        <f t="shared" si="519"/>
        <v>2000 Yeshua  854</v>
      </c>
      <c r="O4860" s="42" t="str">
        <f t="shared" si="520"/>
        <v>3000 Yeshua  854</v>
      </c>
    </row>
    <row r="4861" spans="1:15">
      <c r="A4861" s="14" t="str">
        <f t="shared" si="516"/>
        <v>4854 YB</v>
      </c>
      <c r="B4861" s="15" t="str">
        <f t="shared" si="515"/>
        <v>880 AD</v>
      </c>
      <c r="C4861" s="24"/>
      <c r="H4861" s="43" t="str">
        <f t="shared" si="517"/>
        <v>42 Persecution  343</v>
      </c>
      <c r="I4861" s="42" t="str">
        <f t="shared" si="514"/>
        <v>1335 Daniel  190</v>
      </c>
      <c r="K4861" s="42" t="str">
        <f t="shared" si="513"/>
        <v>42 Trampled  193</v>
      </c>
      <c r="L4861" s="43" t="str">
        <f t="shared" si="518"/>
        <v>2300 Daniel  855</v>
      </c>
      <c r="N4861" s="43" t="str">
        <f t="shared" si="519"/>
        <v>2000 Yeshua  855</v>
      </c>
      <c r="O4861" s="42" t="str">
        <f t="shared" si="520"/>
        <v>3000 Yeshua  855</v>
      </c>
    </row>
    <row r="4862" spans="1:15">
      <c r="A4862" s="14" t="str">
        <f t="shared" si="516"/>
        <v>4855 YB</v>
      </c>
      <c r="B4862" s="15" t="str">
        <f t="shared" si="515"/>
        <v>881 AD</v>
      </c>
      <c r="C4862" s="24"/>
      <c r="H4862" s="43" t="str">
        <f t="shared" si="517"/>
        <v>42 Persecution  344</v>
      </c>
      <c r="I4862" s="42" t="str">
        <f t="shared" si="514"/>
        <v>1335 Daniel  191</v>
      </c>
      <c r="K4862" s="42" t="str">
        <f t="shared" ref="K4862:K4925" si="521">CONCATENATE(LEFT(K4861, SEARCH(" ", K4861, 10)), " ", RIGHT(K4861,LEN(K4861)-FIND(" ",K4861, 10))+1)</f>
        <v>42 Trampled  194</v>
      </c>
      <c r="L4862" s="43" t="str">
        <f t="shared" si="518"/>
        <v>2300 Daniel  856</v>
      </c>
      <c r="N4862" s="43" t="str">
        <f t="shared" si="519"/>
        <v>2000 Yeshua  856</v>
      </c>
      <c r="O4862" s="42" t="str">
        <f t="shared" si="520"/>
        <v>3000 Yeshua  856</v>
      </c>
    </row>
    <row r="4863" spans="1:15">
      <c r="A4863" s="14" t="str">
        <f t="shared" si="516"/>
        <v>4856 YB</v>
      </c>
      <c r="B4863" s="15" t="str">
        <f t="shared" si="515"/>
        <v>882 AD</v>
      </c>
      <c r="C4863" s="24"/>
      <c r="H4863" s="43" t="str">
        <f t="shared" si="517"/>
        <v>42 Persecution  345</v>
      </c>
      <c r="I4863" s="42" t="str">
        <f t="shared" si="514"/>
        <v>1335 Daniel  192</v>
      </c>
      <c r="K4863" s="42" t="str">
        <f t="shared" si="521"/>
        <v>42 Trampled  195</v>
      </c>
      <c r="L4863" s="43" t="str">
        <f t="shared" si="518"/>
        <v>2300 Daniel  857</v>
      </c>
      <c r="N4863" s="43" t="str">
        <f t="shared" si="519"/>
        <v>2000 Yeshua  857</v>
      </c>
      <c r="O4863" s="42" t="str">
        <f t="shared" si="520"/>
        <v>3000 Yeshua  857</v>
      </c>
    </row>
    <row r="4864" spans="1:15">
      <c r="A4864" s="14" t="str">
        <f t="shared" si="516"/>
        <v>4857 YB</v>
      </c>
      <c r="B4864" s="15" t="str">
        <f t="shared" si="515"/>
        <v>883 AD</v>
      </c>
      <c r="C4864" s="25" t="s">
        <v>94</v>
      </c>
      <c r="H4864" s="43" t="str">
        <f t="shared" si="517"/>
        <v>42 Persecution  346</v>
      </c>
      <c r="I4864" s="42" t="str">
        <f t="shared" si="514"/>
        <v>1335 Daniel  193</v>
      </c>
      <c r="K4864" s="42" t="str">
        <f t="shared" si="521"/>
        <v>42 Trampled  196</v>
      </c>
      <c r="L4864" s="43" t="str">
        <f t="shared" si="518"/>
        <v>2300 Daniel  858</v>
      </c>
      <c r="N4864" s="43" t="str">
        <f t="shared" si="519"/>
        <v>2000 Yeshua  858</v>
      </c>
      <c r="O4864" s="42" t="str">
        <f t="shared" si="520"/>
        <v>3000 Yeshua  858</v>
      </c>
    </row>
    <row r="4865" spans="1:15">
      <c r="A4865" s="14" t="str">
        <f t="shared" si="516"/>
        <v>4858 YB</v>
      </c>
      <c r="B4865" s="15" t="str">
        <f t="shared" si="515"/>
        <v>884 AD</v>
      </c>
      <c r="C4865" s="24"/>
      <c r="H4865" s="43" t="str">
        <f t="shared" si="517"/>
        <v>42 Persecution  347</v>
      </c>
      <c r="I4865" s="42" t="str">
        <f t="shared" ref="I4865:I4928" si="522">CONCATENATE(LEFT(I4864, SEARCH(" ", I4864, 10)), " ", RIGHT(I4864,LEN(I4864)-FIND(" ",I4864, 10))+1)</f>
        <v>1335 Daniel  194</v>
      </c>
      <c r="K4865" s="42" t="str">
        <f t="shared" si="521"/>
        <v>42 Trampled  197</v>
      </c>
      <c r="L4865" s="43" t="str">
        <f t="shared" si="518"/>
        <v>2300 Daniel  859</v>
      </c>
      <c r="N4865" s="43" t="str">
        <f t="shared" si="519"/>
        <v>2000 Yeshua  859</v>
      </c>
      <c r="O4865" s="42" t="str">
        <f t="shared" si="520"/>
        <v>3000 Yeshua  859</v>
      </c>
    </row>
    <row r="4866" spans="1:15">
      <c r="A4866" s="14" t="str">
        <f t="shared" si="516"/>
        <v>4859 YB</v>
      </c>
      <c r="B4866" s="15" t="str">
        <f t="shared" si="515"/>
        <v>885 AD</v>
      </c>
      <c r="C4866" s="24"/>
      <c r="H4866" s="43" t="str">
        <f t="shared" si="517"/>
        <v>42 Persecution  348</v>
      </c>
      <c r="I4866" s="42" t="str">
        <f t="shared" si="522"/>
        <v>1335 Daniel  195</v>
      </c>
      <c r="K4866" s="42" t="str">
        <f t="shared" si="521"/>
        <v>42 Trampled  198</v>
      </c>
      <c r="L4866" s="43" t="str">
        <f t="shared" si="518"/>
        <v>2300 Daniel  860</v>
      </c>
      <c r="N4866" s="43" t="str">
        <f t="shared" si="519"/>
        <v>2000 Yeshua  860</v>
      </c>
      <c r="O4866" s="42" t="str">
        <f t="shared" si="520"/>
        <v>3000 Yeshua  860</v>
      </c>
    </row>
    <row r="4867" spans="1:15">
      <c r="A4867" s="14" t="str">
        <f t="shared" si="516"/>
        <v>4860 YB</v>
      </c>
      <c r="B4867" s="15" t="str">
        <f t="shared" si="515"/>
        <v>886 AD</v>
      </c>
      <c r="C4867" s="24"/>
      <c r="H4867" s="43" t="str">
        <f t="shared" si="517"/>
        <v>42 Persecution  349</v>
      </c>
      <c r="I4867" s="42" t="str">
        <f t="shared" si="522"/>
        <v>1335 Daniel  196</v>
      </c>
      <c r="K4867" s="42" t="str">
        <f t="shared" si="521"/>
        <v>42 Trampled  199</v>
      </c>
      <c r="L4867" s="43" t="str">
        <f t="shared" si="518"/>
        <v>2300 Daniel  861</v>
      </c>
      <c r="N4867" s="43" t="str">
        <f t="shared" si="519"/>
        <v>2000 Yeshua  861</v>
      </c>
      <c r="O4867" s="42" t="str">
        <f t="shared" si="520"/>
        <v>3000 Yeshua  861</v>
      </c>
    </row>
    <row r="4868" spans="1:15">
      <c r="A4868" s="14" t="str">
        <f t="shared" si="516"/>
        <v>4861 YB</v>
      </c>
      <c r="B4868" s="15" t="str">
        <f t="shared" si="515"/>
        <v>887 AD</v>
      </c>
      <c r="C4868" s="24"/>
      <c r="H4868" s="43" t="str">
        <f t="shared" si="517"/>
        <v>42 Persecution  350</v>
      </c>
      <c r="I4868" s="42" t="str">
        <f t="shared" si="522"/>
        <v>1335 Daniel  197</v>
      </c>
      <c r="K4868" s="42" t="str">
        <f t="shared" si="521"/>
        <v>42 Trampled  200</v>
      </c>
      <c r="L4868" s="43" t="str">
        <f t="shared" si="518"/>
        <v>2300 Daniel  862</v>
      </c>
      <c r="N4868" s="43" t="str">
        <f t="shared" si="519"/>
        <v>2000 Yeshua  862</v>
      </c>
      <c r="O4868" s="42" t="str">
        <f t="shared" si="520"/>
        <v>3000 Yeshua  862</v>
      </c>
    </row>
    <row r="4869" spans="1:15">
      <c r="A4869" s="14" t="str">
        <f t="shared" si="516"/>
        <v>4862 YB</v>
      </c>
      <c r="B4869" s="15" t="str">
        <f t="shared" si="515"/>
        <v>888 AD</v>
      </c>
      <c r="C4869" s="24"/>
      <c r="H4869" s="43" t="str">
        <f t="shared" si="517"/>
        <v>42 Persecution  351</v>
      </c>
      <c r="I4869" s="42" t="str">
        <f t="shared" si="522"/>
        <v>1335 Daniel  198</v>
      </c>
      <c r="K4869" s="42" t="str">
        <f t="shared" si="521"/>
        <v>42 Trampled  201</v>
      </c>
      <c r="L4869" s="43" t="str">
        <f t="shared" si="518"/>
        <v>2300 Daniel  863</v>
      </c>
      <c r="N4869" s="43" t="str">
        <f t="shared" si="519"/>
        <v>2000 Yeshua  863</v>
      </c>
      <c r="O4869" s="42" t="str">
        <f t="shared" si="520"/>
        <v>3000 Yeshua  863</v>
      </c>
    </row>
    <row r="4870" spans="1:15">
      <c r="A4870" s="14" t="str">
        <f t="shared" si="516"/>
        <v>4863 YB</v>
      </c>
      <c r="B4870" s="15" t="str">
        <f t="shared" si="515"/>
        <v>889 AD</v>
      </c>
      <c r="C4870" s="24"/>
      <c r="H4870" s="43" t="str">
        <f t="shared" si="517"/>
        <v>42 Persecution  352</v>
      </c>
      <c r="I4870" s="42" t="str">
        <f t="shared" si="522"/>
        <v>1335 Daniel  199</v>
      </c>
      <c r="K4870" s="42" t="str">
        <f t="shared" si="521"/>
        <v>42 Trampled  202</v>
      </c>
      <c r="L4870" s="43" t="str">
        <f t="shared" si="518"/>
        <v>2300 Daniel  864</v>
      </c>
      <c r="N4870" s="43" t="str">
        <f t="shared" si="519"/>
        <v>2000 Yeshua  864</v>
      </c>
      <c r="O4870" s="42" t="str">
        <f t="shared" si="520"/>
        <v>3000 Yeshua  864</v>
      </c>
    </row>
    <row r="4871" spans="1:15">
      <c r="A4871" s="14" t="str">
        <f t="shared" si="516"/>
        <v>4864 YB</v>
      </c>
      <c r="B4871" s="15" t="str">
        <f t="shared" si="515"/>
        <v>890 AD</v>
      </c>
      <c r="C4871" s="25" t="s">
        <v>95</v>
      </c>
      <c r="H4871" s="43" t="str">
        <f t="shared" si="517"/>
        <v>42 Persecution  353</v>
      </c>
      <c r="I4871" s="42" t="str">
        <f t="shared" si="522"/>
        <v>1335 Daniel  200</v>
      </c>
      <c r="K4871" s="42" t="str">
        <f t="shared" si="521"/>
        <v>42 Trampled  203</v>
      </c>
      <c r="L4871" s="43" t="str">
        <f t="shared" si="518"/>
        <v>2300 Daniel  865</v>
      </c>
      <c r="N4871" s="43" t="str">
        <f t="shared" si="519"/>
        <v>2000 Yeshua  865</v>
      </c>
      <c r="O4871" s="42" t="str">
        <f t="shared" si="520"/>
        <v>3000 Yeshua  865</v>
      </c>
    </row>
    <row r="4872" spans="1:15">
      <c r="A4872" s="14" t="str">
        <f t="shared" si="516"/>
        <v>4865 YB</v>
      </c>
      <c r="B4872" s="15" t="str">
        <f t="shared" ref="B4872:B4935" si="523">IF((LEFT(A4872, SEARCH(" ", A4872, 1))-3974)&lt;=0, CONCATENATE(3974-LEFT(A4872, SEARCH(" ", A4872, 1))+1, " BC"), CONCATENATE(LEFT(A4872, SEARCH(" ", A4872, 1))-3974, " AD"))</f>
        <v>891 AD</v>
      </c>
      <c r="C4872" s="24"/>
      <c r="H4872" s="43" t="str">
        <f t="shared" si="517"/>
        <v>42 Persecution  354</v>
      </c>
      <c r="I4872" s="42" t="str">
        <f t="shared" si="522"/>
        <v>1335 Daniel  201</v>
      </c>
      <c r="K4872" s="42" t="str">
        <f t="shared" si="521"/>
        <v>42 Trampled  204</v>
      </c>
      <c r="L4872" s="43" t="str">
        <f t="shared" si="518"/>
        <v>2300 Daniel  866</v>
      </c>
      <c r="N4872" s="43" t="str">
        <f t="shared" si="519"/>
        <v>2000 Yeshua  866</v>
      </c>
      <c r="O4872" s="42" t="str">
        <f t="shared" si="520"/>
        <v>3000 Yeshua  866</v>
      </c>
    </row>
    <row r="4873" spans="1:15">
      <c r="A4873" s="14" t="str">
        <f t="shared" si="516"/>
        <v>4866 YB</v>
      </c>
      <c r="B4873" s="15" t="str">
        <f t="shared" si="523"/>
        <v>892 AD</v>
      </c>
      <c r="C4873" s="24"/>
      <c r="H4873" s="43" t="str">
        <f t="shared" si="517"/>
        <v>42 Persecution  355</v>
      </c>
      <c r="I4873" s="42" t="str">
        <f t="shared" si="522"/>
        <v>1335 Daniel  202</v>
      </c>
      <c r="K4873" s="42" t="str">
        <f t="shared" si="521"/>
        <v>42 Trampled  205</v>
      </c>
      <c r="L4873" s="43" t="str">
        <f t="shared" si="518"/>
        <v>2300 Daniel  867</v>
      </c>
      <c r="N4873" s="43" t="str">
        <f t="shared" si="519"/>
        <v>2000 Yeshua  867</v>
      </c>
      <c r="O4873" s="42" t="str">
        <f t="shared" si="520"/>
        <v>3000 Yeshua  867</v>
      </c>
    </row>
    <row r="4874" spans="1:15">
      <c r="A4874" s="14" t="str">
        <f t="shared" si="516"/>
        <v>4867 YB</v>
      </c>
      <c r="B4874" s="15" t="str">
        <f t="shared" si="523"/>
        <v>893 AD</v>
      </c>
      <c r="C4874" s="24"/>
      <c r="H4874" s="43" t="str">
        <f t="shared" si="517"/>
        <v>42 Persecution  356</v>
      </c>
      <c r="I4874" s="42" t="str">
        <f t="shared" si="522"/>
        <v>1335 Daniel  203</v>
      </c>
      <c r="K4874" s="42" t="str">
        <f t="shared" si="521"/>
        <v>42 Trampled  206</v>
      </c>
      <c r="L4874" s="43" t="str">
        <f t="shared" si="518"/>
        <v>2300 Daniel  868</v>
      </c>
      <c r="N4874" s="43" t="str">
        <f t="shared" si="519"/>
        <v>2000 Yeshua  868</v>
      </c>
      <c r="O4874" s="42" t="str">
        <f t="shared" si="520"/>
        <v>3000 Yeshua  868</v>
      </c>
    </row>
    <row r="4875" spans="1:15">
      <c r="A4875" s="14" t="str">
        <f t="shared" ref="A4875:A4938" si="524">CONCATENATE(LEFT(A4874, SEARCH(" ",A4874, 1))+1, " YB")</f>
        <v>4868 YB</v>
      </c>
      <c r="B4875" s="15" t="str">
        <f t="shared" si="523"/>
        <v>894 AD</v>
      </c>
      <c r="C4875" s="24"/>
      <c r="H4875" s="43" t="str">
        <f t="shared" si="517"/>
        <v>42 Persecution  357</v>
      </c>
      <c r="I4875" s="42" t="str">
        <f t="shared" si="522"/>
        <v>1335 Daniel  204</v>
      </c>
      <c r="K4875" s="42" t="str">
        <f t="shared" si="521"/>
        <v>42 Trampled  207</v>
      </c>
      <c r="L4875" s="43" t="str">
        <f t="shared" si="518"/>
        <v>2300 Daniel  869</v>
      </c>
      <c r="N4875" s="43" t="str">
        <f t="shared" si="519"/>
        <v>2000 Yeshua  869</v>
      </c>
      <c r="O4875" s="42" t="str">
        <f t="shared" si="520"/>
        <v>3000 Yeshua  869</v>
      </c>
    </row>
    <row r="4876" spans="1:15">
      <c r="A4876" s="14" t="str">
        <f t="shared" si="524"/>
        <v>4869 YB</v>
      </c>
      <c r="B4876" s="15" t="str">
        <f t="shared" si="523"/>
        <v>895 AD</v>
      </c>
      <c r="C4876" s="24"/>
      <c r="H4876" s="43" t="str">
        <f t="shared" si="517"/>
        <v>42 Persecution  358</v>
      </c>
      <c r="I4876" s="42" t="str">
        <f t="shared" si="522"/>
        <v>1335 Daniel  205</v>
      </c>
      <c r="K4876" s="42" t="str">
        <f t="shared" si="521"/>
        <v>42 Trampled  208</v>
      </c>
      <c r="L4876" s="43" t="str">
        <f t="shared" si="518"/>
        <v>2300 Daniel  870</v>
      </c>
      <c r="N4876" s="43" t="str">
        <f t="shared" si="519"/>
        <v>2000 Yeshua  870</v>
      </c>
      <c r="O4876" s="42" t="str">
        <f t="shared" si="520"/>
        <v>3000 Yeshua  870</v>
      </c>
    </row>
    <row r="4877" spans="1:15">
      <c r="A4877" s="14" t="str">
        <f t="shared" si="524"/>
        <v>4870 YB</v>
      </c>
      <c r="B4877" s="15" t="str">
        <f t="shared" si="523"/>
        <v>896 AD</v>
      </c>
      <c r="C4877" s="24"/>
      <c r="H4877" s="43" t="str">
        <f t="shared" si="517"/>
        <v>42 Persecution  359</v>
      </c>
      <c r="I4877" s="42" t="str">
        <f t="shared" si="522"/>
        <v>1335 Daniel  206</v>
      </c>
      <c r="K4877" s="42" t="str">
        <f t="shared" si="521"/>
        <v>42 Trampled  209</v>
      </c>
      <c r="L4877" s="43" t="str">
        <f t="shared" si="518"/>
        <v>2300 Daniel  871</v>
      </c>
      <c r="N4877" s="43" t="str">
        <f t="shared" si="519"/>
        <v>2000 Yeshua  871</v>
      </c>
      <c r="O4877" s="42" t="str">
        <f t="shared" si="520"/>
        <v>3000 Yeshua  871</v>
      </c>
    </row>
    <row r="4878" spans="1:15">
      <c r="A4878" s="14" t="str">
        <f t="shared" si="524"/>
        <v>4871 YB</v>
      </c>
      <c r="B4878" s="15" t="str">
        <f t="shared" si="523"/>
        <v>897 AD</v>
      </c>
      <c r="C4878" s="25" t="s">
        <v>96</v>
      </c>
      <c r="H4878" s="43" t="str">
        <f t="shared" si="517"/>
        <v>42 Persecution  360</v>
      </c>
      <c r="I4878" s="42" t="str">
        <f t="shared" si="522"/>
        <v>1335 Daniel  207</v>
      </c>
      <c r="K4878" s="42" t="str">
        <f t="shared" si="521"/>
        <v>42 Trampled  210</v>
      </c>
      <c r="L4878" s="43" t="str">
        <f t="shared" si="518"/>
        <v>2300 Daniel  872</v>
      </c>
      <c r="N4878" s="43" t="str">
        <f t="shared" si="519"/>
        <v>2000 Yeshua  872</v>
      </c>
      <c r="O4878" s="42" t="str">
        <f t="shared" si="520"/>
        <v>3000 Yeshua  872</v>
      </c>
    </row>
    <row r="4879" spans="1:15">
      <c r="A4879" s="14" t="str">
        <f t="shared" si="524"/>
        <v>4872 YB</v>
      </c>
      <c r="B4879" s="15" t="str">
        <f t="shared" si="523"/>
        <v>898 AD</v>
      </c>
      <c r="C4879" s="24"/>
      <c r="H4879" s="43" t="str">
        <f t="shared" si="517"/>
        <v>42 Persecution  361</v>
      </c>
      <c r="I4879" s="42" t="str">
        <f t="shared" si="522"/>
        <v>1335 Daniel  208</v>
      </c>
      <c r="K4879" s="42" t="str">
        <f t="shared" si="521"/>
        <v>42 Trampled  211</v>
      </c>
      <c r="L4879" s="43" t="str">
        <f t="shared" si="518"/>
        <v>2300 Daniel  873</v>
      </c>
      <c r="N4879" s="43" t="str">
        <f t="shared" si="519"/>
        <v>2000 Yeshua  873</v>
      </c>
      <c r="O4879" s="42" t="str">
        <f t="shared" si="520"/>
        <v>3000 Yeshua  873</v>
      </c>
    </row>
    <row r="4880" spans="1:15">
      <c r="A4880" s="14" t="str">
        <f t="shared" si="524"/>
        <v>4873 YB</v>
      </c>
      <c r="B4880" s="15" t="str">
        <f t="shared" si="523"/>
        <v>899 AD</v>
      </c>
      <c r="C4880" s="24"/>
      <c r="H4880" s="43" t="str">
        <f t="shared" si="517"/>
        <v>42 Persecution  362</v>
      </c>
      <c r="I4880" s="42" t="str">
        <f t="shared" si="522"/>
        <v>1335 Daniel  209</v>
      </c>
      <c r="K4880" s="42" t="str">
        <f t="shared" si="521"/>
        <v>42 Trampled  212</v>
      </c>
      <c r="L4880" s="43" t="str">
        <f t="shared" si="518"/>
        <v>2300 Daniel  874</v>
      </c>
      <c r="N4880" s="43" t="str">
        <f t="shared" si="519"/>
        <v>2000 Yeshua  874</v>
      </c>
      <c r="O4880" s="42" t="str">
        <f t="shared" si="520"/>
        <v>3000 Yeshua  874</v>
      </c>
    </row>
    <row r="4881" spans="1:15">
      <c r="A4881" s="14" t="str">
        <f t="shared" si="524"/>
        <v>4874 YB</v>
      </c>
      <c r="B4881" s="15" t="str">
        <f t="shared" si="523"/>
        <v>900 AD</v>
      </c>
      <c r="C4881" s="24"/>
      <c r="H4881" s="43" t="str">
        <f t="shared" si="517"/>
        <v>42 Persecution  363</v>
      </c>
      <c r="I4881" s="42" t="str">
        <f t="shared" si="522"/>
        <v>1335 Daniel  210</v>
      </c>
      <c r="K4881" s="42" t="str">
        <f t="shared" si="521"/>
        <v>42 Trampled  213</v>
      </c>
      <c r="L4881" s="43" t="str">
        <f t="shared" si="518"/>
        <v>2300 Daniel  875</v>
      </c>
      <c r="N4881" s="43" t="str">
        <f t="shared" si="519"/>
        <v>2000 Yeshua  875</v>
      </c>
      <c r="O4881" s="42" t="str">
        <f t="shared" si="520"/>
        <v>3000 Yeshua  875</v>
      </c>
    </row>
    <row r="4882" spans="1:15">
      <c r="A4882" s="14" t="str">
        <f t="shared" si="524"/>
        <v>4875 YB</v>
      </c>
      <c r="B4882" s="15" t="str">
        <f t="shared" si="523"/>
        <v>901 AD</v>
      </c>
      <c r="C4882" s="24"/>
      <c r="H4882" s="43" t="str">
        <f t="shared" si="517"/>
        <v>42 Persecution  364</v>
      </c>
      <c r="I4882" s="42" t="str">
        <f t="shared" si="522"/>
        <v>1335 Daniel  211</v>
      </c>
      <c r="K4882" s="42" t="str">
        <f t="shared" si="521"/>
        <v>42 Trampled  214</v>
      </c>
      <c r="L4882" s="43" t="str">
        <f t="shared" si="518"/>
        <v>2300 Daniel  876</v>
      </c>
      <c r="N4882" s="43" t="str">
        <f t="shared" si="519"/>
        <v>2000 Yeshua  876</v>
      </c>
      <c r="O4882" s="42" t="str">
        <f t="shared" si="520"/>
        <v>3000 Yeshua  876</v>
      </c>
    </row>
    <row r="4883" spans="1:15">
      <c r="A4883" s="14" t="str">
        <f t="shared" si="524"/>
        <v>4876 YB</v>
      </c>
      <c r="B4883" s="15" t="str">
        <f t="shared" si="523"/>
        <v>902 AD</v>
      </c>
      <c r="C4883" s="24"/>
      <c r="H4883" s="43" t="str">
        <f t="shared" si="517"/>
        <v>42 Persecution  365</v>
      </c>
      <c r="I4883" s="42" t="str">
        <f t="shared" si="522"/>
        <v>1335 Daniel  212</v>
      </c>
      <c r="K4883" s="42" t="str">
        <f t="shared" si="521"/>
        <v>42 Trampled  215</v>
      </c>
      <c r="L4883" s="43" t="str">
        <f t="shared" si="518"/>
        <v>2300 Daniel  877</v>
      </c>
      <c r="N4883" s="43" t="str">
        <f t="shared" si="519"/>
        <v>2000 Yeshua  877</v>
      </c>
      <c r="O4883" s="42" t="str">
        <f t="shared" si="520"/>
        <v>3000 Yeshua  877</v>
      </c>
    </row>
    <row r="4884" spans="1:15">
      <c r="A4884" s="14" t="str">
        <f t="shared" si="524"/>
        <v>4877 YB</v>
      </c>
      <c r="B4884" s="15" t="str">
        <f t="shared" si="523"/>
        <v>903 AD</v>
      </c>
      <c r="C4884" s="24"/>
      <c r="H4884" s="43" t="str">
        <f t="shared" si="517"/>
        <v>42 Persecution  366</v>
      </c>
      <c r="I4884" s="42" t="str">
        <f t="shared" si="522"/>
        <v>1335 Daniel  213</v>
      </c>
      <c r="K4884" s="42" t="str">
        <f t="shared" si="521"/>
        <v>42 Trampled  216</v>
      </c>
      <c r="L4884" s="43" t="str">
        <f t="shared" si="518"/>
        <v>2300 Daniel  878</v>
      </c>
      <c r="N4884" s="43" t="str">
        <f t="shared" si="519"/>
        <v>2000 Yeshua  878</v>
      </c>
      <c r="O4884" s="42" t="str">
        <f t="shared" si="520"/>
        <v>3000 Yeshua  878</v>
      </c>
    </row>
    <row r="4885" spans="1:15">
      <c r="A4885" s="14" t="str">
        <f t="shared" si="524"/>
        <v>4878 YB</v>
      </c>
      <c r="B4885" s="15" t="str">
        <f t="shared" si="523"/>
        <v>904 AD</v>
      </c>
      <c r="C4885" s="25" t="s">
        <v>97</v>
      </c>
      <c r="H4885" s="43" t="str">
        <f t="shared" si="517"/>
        <v>42 Persecution  367</v>
      </c>
      <c r="I4885" s="42" t="str">
        <f t="shared" si="522"/>
        <v>1335 Daniel  214</v>
      </c>
      <c r="K4885" s="42" t="str">
        <f t="shared" si="521"/>
        <v>42 Trampled  217</v>
      </c>
      <c r="L4885" s="43" t="str">
        <f t="shared" si="518"/>
        <v>2300 Daniel  879</v>
      </c>
      <c r="N4885" s="43" t="str">
        <f t="shared" si="519"/>
        <v>2000 Yeshua  879</v>
      </c>
      <c r="O4885" s="42" t="str">
        <f t="shared" si="520"/>
        <v>3000 Yeshua  879</v>
      </c>
    </row>
    <row r="4886" spans="1:15">
      <c r="A4886" s="14" t="str">
        <f t="shared" si="524"/>
        <v>4879 YB</v>
      </c>
      <c r="B4886" s="15" t="str">
        <f t="shared" si="523"/>
        <v>905 AD</v>
      </c>
      <c r="C4886" s="24"/>
      <c r="H4886" s="43" t="str">
        <f t="shared" si="517"/>
        <v>42 Persecution  368</v>
      </c>
      <c r="I4886" s="42" t="str">
        <f t="shared" si="522"/>
        <v>1335 Daniel  215</v>
      </c>
      <c r="K4886" s="42" t="str">
        <f t="shared" si="521"/>
        <v>42 Trampled  218</v>
      </c>
      <c r="L4886" s="43" t="str">
        <f t="shared" si="518"/>
        <v>2300 Daniel  880</v>
      </c>
      <c r="N4886" s="43" t="str">
        <f t="shared" si="519"/>
        <v>2000 Yeshua  880</v>
      </c>
      <c r="O4886" s="42" t="str">
        <f t="shared" si="520"/>
        <v>3000 Yeshua  880</v>
      </c>
    </row>
    <row r="4887" spans="1:15">
      <c r="A4887" s="14" t="str">
        <f t="shared" si="524"/>
        <v>4880 YB</v>
      </c>
      <c r="B4887" s="15" t="str">
        <f t="shared" si="523"/>
        <v>906 AD</v>
      </c>
      <c r="C4887" s="24"/>
      <c r="H4887" s="43" t="str">
        <f t="shared" si="517"/>
        <v>42 Persecution  369</v>
      </c>
      <c r="I4887" s="42" t="str">
        <f t="shared" si="522"/>
        <v>1335 Daniel  216</v>
      </c>
      <c r="K4887" s="42" t="str">
        <f t="shared" si="521"/>
        <v>42 Trampled  219</v>
      </c>
      <c r="L4887" s="43" t="str">
        <f t="shared" si="518"/>
        <v>2300 Daniel  881</v>
      </c>
      <c r="N4887" s="43" t="str">
        <f t="shared" si="519"/>
        <v>2000 Yeshua  881</v>
      </c>
      <c r="O4887" s="42" t="str">
        <f t="shared" si="520"/>
        <v>3000 Yeshua  881</v>
      </c>
    </row>
    <row r="4888" spans="1:15">
      <c r="A4888" s="14" t="str">
        <f t="shared" si="524"/>
        <v>4881 YB</v>
      </c>
      <c r="B4888" s="15" t="str">
        <f t="shared" si="523"/>
        <v>907 AD</v>
      </c>
      <c r="C4888" s="24"/>
      <c r="H4888" s="43" t="str">
        <f t="shared" si="517"/>
        <v>42 Persecution  370</v>
      </c>
      <c r="I4888" s="42" t="str">
        <f t="shared" si="522"/>
        <v>1335 Daniel  217</v>
      </c>
      <c r="K4888" s="42" t="str">
        <f t="shared" si="521"/>
        <v>42 Trampled  220</v>
      </c>
      <c r="L4888" s="43" t="str">
        <f t="shared" si="518"/>
        <v>2300 Daniel  882</v>
      </c>
      <c r="N4888" s="43" t="str">
        <f t="shared" si="519"/>
        <v>2000 Yeshua  882</v>
      </c>
      <c r="O4888" s="42" t="str">
        <f t="shared" si="520"/>
        <v>3000 Yeshua  882</v>
      </c>
    </row>
    <row r="4889" spans="1:15">
      <c r="A4889" s="14" t="str">
        <f t="shared" si="524"/>
        <v>4882 YB</v>
      </c>
      <c r="B4889" s="15" t="str">
        <f t="shared" si="523"/>
        <v>908 AD</v>
      </c>
      <c r="C4889" s="24"/>
      <c r="H4889" s="43" t="str">
        <f t="shared" si="517"/>
        <v>42 Persecution  371</v>
      </c>
      <c r="I4889" s="42" t="str">
        <f t="shared" si="522"/>
        <v>1335 Daniel  218</v>
      </c>
      <c r="K4889" s="42" t="str">
        <f t="shared" si="521"/>
        <v>42 Trampled  221</v>
      </c>
      <c r="L4889" s="43" t="str">
        <f t="shared" si="518"/>
        <v>2300 Daniel  883</v>
      </c>
      <c r="N4889" s="43" t="str">
        <f t="shared" si="519"/>
        <v>2000 Yeshua  883</v>
      </c>
      <c r="O4889" s="42" t="str">
        <f t="shared" si="520"/>
        <v>3000 Yeshua  883</v>
      </c>
    </row>
    <row r="4890" spans="1:15">
      <c r="A4890" s="14" t="str">
        <f t="shared" si="524"/>
        <v>4883 YB</v>
      </c>
      <c r="B4890" s="15" t="str">
        <f t="shared" si="523"/>
        <v>909 AD</v>
      </c>
      <c r="C4890" s="24"/>
      <c r="H4890" s="43" t="str">
        <f t="shared" si="517"/>
        <v>42 Persecution  372</v>
      </c>
      <c r="I4890" s="42" t="str">
        <f t="shared" si="522"/>
        <v>1335 Daniel  219</v>
      </c>
      <c r="K4890" s="42" t="str">
        <f t="shared" si="521"/>
        <v>42 Trampled  222</v>
      </c>
      <c r="L4890" s="43" t="str">
        <f t="shared" si="518"/>
        <v>2300 Daniel  884</v>
      </c>
      <c r="N4890" s="43" t="str">
        <f t="shared" si="519"/>
        <v>2000 Yeshua  884</v>
      </c>
      <c r="O4890" s="42" t="str">
        <f t="shared" si="520"/>
        <v>3000 Yeshua  884</v>
      </c>
    </row>
    <row r="4891" spans="1:15">
      <c r="A4891" s="14" t="str">
        <f t="shared" si="524"/>
        <v>4884 YB</v>
      </c>
      <c r="B4891" s="15" t="str">
        <f t="shared" si="523"/>
        <v>910 AD</v>
      </c>
      <c r="C4891" s="24"/>
      <c r="H4891" s="43" t="str">
        <f t="shared" si="517"/>
        <v>42 Persecution  373</v>
      </c>
      <c r="I4891" s="42" t="str">
        <f t="shared" si="522"/>
        <v>1335 Daniel  220</v>
      </c>
      <c r="K4891" s="42" t="str">
        <f t="shared" si="521"/>
        <v>42 Trampled  223</v>
      </c>
      <c r="L4891" s="43" t="str">
        <f t="shared" si="518"/>
        <v>2300 Daniel  885</v>
      </c>
      <c r="N4891" s="43" t="str">
        <f t="shared" si="519"/>
        <v>2000 Yeshua  885</v>
      </c>
      <c r="O4891" s="42" t="str">
        <f t="shared" si="520"/>
        <v>3000 Yeshua  885</v>
      </c>
    </row>
    <row r="4892" spans="1:15">
      <c r="A4892" s="14" t="str">
        <f t="shared" si="524"/>
        <v>4885 YB</v>
      </c>
      <c r="B4892" s="15" t="str">
        <f t="shared" si="523"/>
        <v>911 AD</v>
      </c>
      <c r="C4892" s="25" t="s">
        <v>98</v>
      </c>
      <c r="H4892" s="43" t="str">
        <f t="shared" si="517"/>
        <v>42 Persecution  374</v>
      </c>
      <c r="I4892" s="42" t="str">
        <f t="shared" si="522"/>
        <v>1335 Daniel  221</v>
      </c>
      <c r="K4892" s="42" t="str">
        <f t="shared" si="521"/>
        <v>42 Trampled  224</v>
      </c>
      <c r="L4892" s="43" t="str">
        <f t="shared" si="518"/>
        <v>2300 Daniel  886</v>
      </c>
      <c r="N4892" s="43" t="str">
        <f t="shared" si="519"/>
        <v>2000 Yeshua  886</v>
      </c>
      <c r="O4892" s="42" t="str">
        <f t="shared" si="520"/>
        <v>3000 Yeshua  886</v>
      </c>
    </row>
    <row r="4893" spans="1:15">
      <c r="A4893" s="14" t="str">
        <f t="shared" si="524"/>
        <v>4886 YB</v>
      </c>
      <c r="B4893" s="15" t="str">
        <f t="shared" si="523"/>
        <v>912 AD</v>
      </c>
      <c r="C4893" s="24"/>
      <c r="H4893" s="43" t="str">
        <f t="shared" si="517"/>
        <v>42 Persecution  375</v>
      </c>
      <c r="I4893" s="42" t="str">
        <f t="shared" si="522"/>
        <v>1335 Daniel  222</v>
      </c>
      <c r="K4893" s="42" t="str">
        <f t="shared" si="521"/>
        <v>42 Trampled  225</v>
      </c>
      <c r="L4893" s="43" t="str">
        <f t="shared" si="518"/>
        <v>2300 Daniel  887</v>
      </c>
      <c r="N4893" s="43" t="str">
        <f t="shared" si="519"/>
        <v>2000 Yeshua  887</v>
      </c>
      <c r="O4893" s="42" t="str">
        <f t="shared" si="520"/>
        <v>3000 Yeshua  887</v>
      </c>
    </row>
    <row r="4894" spans="1:15">
      <c r="A4894" s="14" t="str">
        <f t="shared" si="524"/>
        <v>4887 YB</v>
      </c>
      <c r="B4894" s="15" t="str">
        <f t="shared" si="523"/>
        <v>913 AD</v>
      </c>
      <c r="C4894" s="24"/>
      <c r="H4894" s="43" t="str">
        <f t="shared" si="517"/>
        <v>42 Persecution  376</v>
      </c>
      <c r="I4894" s="42" t="str">
        <f t="shared" si="522"/>
        <v>1335 Daniel  223</v>
      </c>
      <c r="K4894" s="42" t="str">
        <f t="shared" si="521"/>
        <v>42 Trampled  226</v>
      </c>
      <c r="L4894" s="43" t="str">
        <f t="shared" si="518"/>
        <v>2300 Daniel  888</v>
      </c>
      <c r="N4894" s="43" t="str">
        <f t="shared" si="519"/>
        <v>2000 Yeshua  888</v>
      </c>
      <c r="O4894" s="42" t="str">
        <f t="shared" si="520"/>
        <v>3000 Yeshua  888</v>
      </c>
    </row>
    <row r="4895" spans="1:15">
      <c r="A4895" s="14" t="str">
        <f t="shared" si="524"/>
        <v>4888 YB</v>
      </c>
      <c r="B4895" s="15" t="str">
        <f t="shared" si="523"/>
        <v>914 AD</v>
      </c>
      <c r="C4895" s="24"/>
      <c r="H4895" s="43" t="str">
        <f t="shared" si="517"/>
        <v>42 Persecution  377</v>
      </c>
      <c r="I4895" s="42" t="str">
        <f t="shared" si="522"/>
        <v>1335 Daniel  224</v>
      </c>
      <c r="K4895" s="42" t="str">
        <f t="shared" si="521"/>
        <v>42 Trampled  227</v>
      </c>
      <c r="L4895" s="43" t="str">
        <f t="shared" si="518"/>
        <v>2300 Daniel  889</v>
      </c>
      <c r="N4895" s="43" t="str">
        <f t="shared" si="519"/>
        <v>2000 Yeshua  889</v>
      </c>
      <c r="O4895" s="42" t="str">
        <f t="shared" si="520"/>
        <v>3000 Yeshua  889</v>
      </c>
    </row>
    <row r="4896" spans="1:15">
      <c r="A4896" s="14" t="str">
        <f t="shared" si="524"/>
        <v>4889 YB</v>
      </c>
      <c r="B4896" s="15" t="str">
        <f t="shared" si="523"/>
        <v>915 AD</v>
      </c>
      <c r="C4896" s="24"/>
      <c r="H4896" s="43" t="str">
        <f t="shared" si="517"/>
        <v>42 Persecution  378</v>
      </c>
      <c r="I4896" s="42" t="str">
        <f t="shared" si="522"/>
        <v>1335 Daniel  225</v>
      </c>
      <c r="K4896" s="42" t="str">
        <f t="shared" si="521"/>
        <v>42 Trampled  228</v>
      </c>
      <c r="L4896" s="43" t="str">
        <f t="shared" si="518"/>
        <v>2300 Daniel  890</v>
      </c>
      <c r="N4896" s="43" t="str">
        <f t="shared" si="519"/>
        <v>2000 Yeshua  890</v>
      </c>
      <c r="O4896" s="42" t="str">
        <f t="shared" si="520"/>
        <v>3000 Yeshua  890</v>
      </c>
    </row>
    <row r="4897" spans="1:15">
      <c r="A4897" s="14" t="str">
        <f t="shared" si="524"/>
        <v>4890 YB</v>
      </c>
      <c r="B4897" s="15" t="str">
        <f t="shared" si="523"/>
        <v>916 AD</v>
      </c>
      <c r="C4897" s="24"/>
      <c r="H4897" s="43" t="str">
        <f t="shared" si="517"/>
        <v>42 Persecution  379</v>
      </c>
      <c r="I4897" s="42" t="str">
        <f t="shared" si="522"/>
        <v>1335 Daniel  226</v>
      </c>
      <c r="K4897" s="42" t="str">
        <f t="shared" si="521"/>
        <v>42 Trampled  229</v>
      </c>
      <c r="L4897" s="43" t="str">
        <f t="shared" si="518"/>
        <v>2300 Daniel  891</v>
      </c>
      <c r="N4897" s="43" t="str">
        <f t="shared" si="519"/>
        <v>2000 Yeshua  891</v>
      </c>
      <c r="O4897" s="42" t="str">
        <f t="shared" si="520"/>
        <v>3000 Yeshua  891</v>
      </c>
    </row>
    <row r="4898" spans="1:15">
      <c r="A4898" s="14" t="str">
        <f t="shared" si="524"/>
        <v>4891 YB</v>
      </c>
      <c r="B4898" s="15" t="str">
        <f t="shared" si="523"/>
        <v>917 AD</v>
      </c>
      <c r="C4898" s="24"/>
      <c r="H4898" s="43" t="str">
        <f t="shared" si="517"/>
        <v>42 Persecution  380</v>
      </c>
      <c r="I4898" s="42" t="str">
        <f t="shared" si="522"/>
        <v>1335 Daniel  227</v>
      </c>
      <c r="K4898" s="42" t="str">
        <f t="shared" si="521"/>
        <v>42 Trampled  230</v>
      </c>
      <c r="L4898" s="43" t="str">
        <f t="shared" si="518"/>
        <v>2300 Daniel  892</v>
      </c>
      <c r="N4898" s="43" t="str">
        <f t="shared" si="519"/>
        <v>2000 Yeshua  892</v>
      </c>
      <c r="O4898" s="42" t="str">
        <f t="shared" si="520"/>
        <v>3000 Yeshua  892</v>
      </c>
    </row>
    <row r="4899" spans="1:15">
      <c r="A4899" s="14" t="str">
        <f t="shared" si="524"/>
        <v>4892 YB</v>
      </c>
      <c r="B4899" s="15" t="str">
        <f t="shared" si="523"/>
        <v>918 AD</v>
      </c>
      <c r="C4899" s="25" t="s">
        <v>99</v>
      </c>
      <c r="H4899" s="43" t="str">
        <f t="shared" si="517"/>
        <v>42 Persecution  381</v>
      </c>
      <c r="I4899" s="42" t="str">
        <f t="shared" si="522"/>
        <v>1335 Daniel  228</v>
      </c>
      <c r="K4899" s="42" t="str">
        <f t="shared" si="521"/>
        <v>42 Trampled  231</v>
      </c>
      <c r="L4899" s="43" t="str">
        <f t="shared" si="518"/>
        <v>2300 Daniel  893</v>
      </c>
      <c r="N4899" s="43" t="str">
        <f t="shared" si="519"/>
        <v>2000 Yeshua  893</v>
      </c>
      <c r="O4899" s="42" t="str">
        <f t="shared" si="520"/>
        <v>3000 Yeshua  893</v>
      </c>
    </row>
    <row r="4900" spans="1:15">
      <c r="A4900" s="14" t="str">
        <f t="shared" si="524"/>
        <v>4893 YB</v>
      </c>
      <c r="B4900" s="15" t="str">
        <f t="shared" si="523"/>
        <v>919 AD</v>
      </c>
      <c r="C4900" s="24"/>
      <c r="H4900" s="43" t="str">
        <f t="shared" si="517"/>
        <v>42 Persecution  382</v>
      </c>
      <c r="I4900" s="42" t="str">
        <f t="shared" si="522"/>
        <v>1335 Daniel  229</v>
      </c>
      <c r="K4900" s="42" t="str">
        <f t="shared" si="521"/>
        <v>42 Trampled  232</v>
      </c>
      <c r="L4900" s="43" t="str">
        <f t="shared" si="518"/>
        <v>2300 Daniel  894</v>
      </c>
      <c r="N4900" s="43" t="str">
        <f t="shared" si="519"/>
        <v>2000 Yeshua  894</v>
      </c>
      <c r="O4900" s="42" t="str">
        <f t="shared" si="520"/>
        <v>3000 Yeshua  894</v>
      </c>
    </row>
    <row r="4901" spans="1:15">
      <c r="A4901" s="14" t="str">
        <f t="shared" si="524"/>
        <v>4894 YB</v>
      </c>
      <c r="B4901" s="15" t="str">
        <f t="shared" si="523"/>
        <v>920 AD</v>
      </c>
      <c r="C4901" s="24"/>
      <c r="H4901" s="43" t="str">
        <f t="shared" si="517"/>
        <v>42 Persecution  383</v>
      </c>
      <c r="I4901" s="42" t="str">
        <f t="shared" si="522"/>
        <v>1335 Daniel  230</v>
      </c>
      <c r="K4901" s="42" t="str">
        <f t="shared" si="521"/>
        <v>42 Trampled  233</v>
      </c>
      <c r="L4901" s="43" t="str">
        <f t="shared" si="518"/>
        <v>2300 Daniel  895</v>
      </c>
      <c r="N4901" s="43" t="str">
        <f t="shared" si="519"/>
        <v>2000 Yeshua  895</v>
      </c>
      <c r="O4901" s="42" t="str">
        <f t="shared" si="520"/>
        <v>3000 Yeshua  895</v>
      </c>
    </row>
    <row r="4902" spans="1:15">
      <c r="A4902" s="14" t="str">
        <f t="shared" si="524"/>
        <v>4895 YB</v>
      </c>
      <c r="B4902" s="15" t="str">
        <f t="shared" si="523"/>
        <v>921 AD</v>
      </c>
      <c r="C4902" s="24"/>
      <c r="H4902" s="43" t="str">
        <f t="shared" si="517"/>
        <v>42 Persecution  384</v>
      </c>
      <c r="I4902" s="42" t="str">
        <f t="shared" si="522"/>
        <v>1335 Daniel  231</v>
      </c>
      <c r="K4902" s="42" t="str">
        <f t="shared" si="521"/>
        <v>42 Trampled  234</v>
      </c>
      <c r="L4902" s="43" t="str">
        <f t="shared" si="518"/>
        <v>2300 Daniel  896</v>
      </c>
      <c r="N4902" s="43" t="str">
        <f t="shared" si="519"/>
        <v>2000 Yeshua  896</v>
      </c>
      <c r="O4902" s="42" t="str">
        <f t="shared" si="520"/>
        <v>3000 Yeshua  896</v>
      </c>
    </row>
    <row r="4903" spans="1:15">
      <c r="A4903" s="14" t="str">
        <f t="shared" si="524"/>
        <v>4896 YB</v>
      </c>
      <c r="B4903" s="15" t="str">
        <f t="shared" si="523"/>
        <v>922 AD</v>
      </c>
      <c r="C4903" s="24"/>
      <c r="H4903" s="43" t="str">
        <f t="shared" si="517"/>
        <v>42 Persecution  385</v>
      </c>
      <c r="I4903" s="42" t="str">
        <f t="shared" si="522"/>
        <v>1335 Daniel  232</v>
      </c>
      <c r="K4903" s="42" t="str">
        <f t="shared" si="521"/>
        <v>42 Trampled  235</v>
      </c>
      <c r="L4903" s="43" t="str">
        <f t="shared" si="518"/>
        <v>2300 Daniel  897</v>
      </c>
      <c r="N4903" s="43" t="str">
        <f t="shared" si="519"/>
        <v>2000 Yeshua  897</v>
      </c>
      <c r="O4903" s="42" t="str">
        <f t="shared" si="520"/>
        <v>3000 Yeshua  897</v>
      </c>
    </row>
    <row r="4904" spans="1:15">
      <c r="A4904" s="14" t="str">
        <f t="shared" si="524"/>
        <v>4897 YB</v>
      </c>
      <c r="B4904" s="15" t="str">
        <f t="shared" si="523"/>
        <v>923 AD</v>
      </c>
      <c r="C4904" s="24"/>
      <c r="H4904" s="43" t="str">
        <f t="shared" ref="H4904:H4967" si="525">CONCATENATE(LEFT(H4903, SEARCH(" ", H4903, 10)), " ", RIGHT(H4903,LEN(H4903)-FIND(" ",H4903, 10))+1)</f>
        <v>42 Persecution  386</v>
      </c>
      <c r="I4904" s="42" t="str">
        <f t="shared" si="522"/>
        <v>1335 Daniel  233</v>
      </c>
      <c r="K4904" s="42" t="str">
        <f t="shared" si="521"/>
        <v>42 Trampled  236</v>
      </c>
      <c r="L4904" s="43" t="str">
        <f t="shared" ref="L4904:L4967" si="526">CONCATENATE(LEFT(L4903, SEARCH(" ", L4903, 10)), " ", RIGHT(L4903,LEN(L4903)-FIND(" ",L4903, 10))+1)</f>
        <v>2300 Daniel  898</v>
      </c>
      <c r="N4904" s="43" t="str">
        <f t="shared" ref="N4904:N4967" si="527">CONCATENATE(LEFT(N4903, SEARCH(" ", N4903, 10)), " ", RIGHT(N4903,LEN(N4903)-FIND(" ",N4903, 10))+1)</f>
        <v>2000 Yeshua  898</v>
      </c>
      <c r="O4904" s="42" t="str">
        <f t="shared" ref="O4904:O4967" si="528">CONCATENATE(LEFT(O4903, SEARCH(" ", O4903, 10)), " ", RIGHT(O4903,LEN(O4903)-FIND(" ",O4903, 10))+1)</f>
        <v>3000 Yeshua  898</v>
      </c>
    </row>
    <row r="4905" spans="1:15">
      <c r="A4905" s="14" t="str">
        <f t="shared" si="524"/>
        <v>4898 YB</v>
      </c>
      <c r="B4905" s="15" t="str">
        <f t="shared" si="523"/>
        <v>924 AD</v>
      </c>
      <c r="C4905" s="24"/>
      <c r="H4905" s="43" t="str">
        <f t="shared" si="525"/>
        <v>42 Persecution  387</v>
      </c>
      <c r="I4905" s="42" t="str">
        <f t="shared" si="522"/>
        <v>1335 Daniel  234</v>
      </c>
      <c r="K4905" s="42" t="str">
        <f t="shared" si="521"/>
        <v>42 Trampled  237</v>
      </c>
      <c r="L4905" s="43" t="str">
        <f t="shared" si="526"/>
        <v>2300 Daniel  899</v>
      </c>
      <c r="N4905" s="43" t="str">
        <f t="shared" si="527"/>
        <v>2000 Yeshua  899</v>
      </c>
      <c r="O4905" s="42" t="str">
        <f t="shared" si="528"/>
        <v>3000 Yeshua  899</v>
      </c>
    </row>
    <row r="4906" spans="1:15">
      <c r="A4906" s="14" t="str">
        <f t="shared" si="524"/>
        <v>4899 YB</v>
      </c>
      <c r="B4906" s="15" t="str">
        <f t="shared" si="523"/>
        <v>925 AD</v>
      </c>
      <c r="C4906" s="25" t="s">
        <v>100</v>
      </c>
      <c r="H4906" s="43" t="str">
        <f t="shared" si="525"/>
        <v>42 Persecution  388</v>
      </c>
      <c r="I4906" s="42" t="str">
        <f t="shared" si="522"/>
        <v>1335 Daniel  235</v>
      </c>
      <c r="K4906" s="42" t="str">
        <f t="shared" si="521"/>
        <v>42 Trampled  238</v>
      </c>
      <c r="L4906" s="43" t="str">
        <f t="shared" si="526"/>
        <v>2300 Daniel  900</v>
      </c>
      <c r="N4906" s="43" t="str">
        <f t="shared" si="527"/>
        <v>2000 Yeshua  900</v>
      </c>
      <c r="O4906" s="42" t="str">
        <f t="shared" si="528"/>
        <v>3000 Yeshua  900</v>
      </c>
    </row>
    <row r="4907" spans="1:15">
      <c r="A4907" s="14" t="str">
        <f t="shared" si="524"/>
        <v>4900 YB</v>
      </c>
      <c r="B4907" s="15" t="str">
        <f t="shared" si="523"/>
        <v>926 AD</v>
      </c>
      <c r="C4907" s="26" t="str">
        <f>CONCATENATE("Yovel ", RIGHT(C4857,LEN(C4857)-FIND(" ",C4857))+1)</f>
        <v>Yovel 98</v>
      </c>
      <c r="H4907" s="43" t="str">
        <f t="shared" si="525"/>
        <v>42 Persecution  389</v>
      </c>
      <c r="I4907" s="42" t="str">
        <f t="shared" si="522"/>
        <v>1335 Daniel  236</v>
      </c>
      <c r="K4907" s="42" t="str">
        <f t="shared" si="521"/>
        <v>42 Trampled  239</v>
      </c>
      <c r="L4907" s="43" t="str">
        <f t="shared" si="526"/>
        <v>2300 Daniel  901</v>
      </c>
      <c r="N4907" s="43" t="str">
        <f t="shared" si="527"/>
        <v>2000 Yeshua  901</v>
      </c>
      <c r="O4907" s="42" t="str">
        <f t="shared" si="528"/>
        <v>3000 Yeshua  901</v>
      </c>
    </row>
    <row r="4908" spans="1:15">
      <c r="A4908" s="14" t="str">
        <f t="shared" si="524"/>
        <v>4901 YB</v>
      </c>
      <c r="B4908" s="15" t="str">
        <f t="shared" si="523"/>
        <v>927 AD</v>
      </c>
      <c r="C4908" s="3"/>
      <c r="H4908" s="43" t="str">
        <f t="shared" si="525"/>
        <v>42 Persecution  390</v>
      </c>
      <c r="I4908" s="42" t="str">
        <f t="shared" si="522"/>
        <v>1335 Daniel  237</v>
      </c>
      <c r="K4908" s="42" t="str">
        <f t="shared" si="521"/>
        <v>42 Trampled  240</v>
      </c>
      <c r="L4908" s="43" t="str">
        <f t="shared" si="526"/>
        <v>2300 Daniel  902</v>
      </c>
      <c r="N4908" s="43" t="str">
        <f t="shared" si="527"/>
        <v>2000 Yeshua  902</v>
      </c>
      <c r="O4908" s="42" t="str">
        <f t="shared" si="528"/>
        <v>3000 Yeshua  902</v>
      </c>
    </row>
    <row r="4909" spans="1:15">
      <c r="A4909" s="14" t="str">
        <f t="shared" si="524"/>
        <v>4902 YB</v>
      </c>
      <c r="B4909" s="15" t="str">
        <f t="shared" si="523"/>
        <v>928 AD</v>
      </c>
      <c r="C4909" s="24"/>
      <c r="H4909" s="43" t="str">
        <f t="shared" si="525"/>
        <v>42 Persecution  391</v>
      </c>
      <c r="I4909" s="42" t="str">
        <f t="shared" si="522"/>
        <v>1335 Daniel  238</v>
      </c>
      <c r="K4909" s="42" t="str">
        <f t="shared" si="521"/>
        <v>42 Trampled  241</v>
      </c>
      <c r="L4909" s="43" t="str">
        <f t="shared" si="526"/>
        <v>2300 Daniel  903</v>
      </c>
      <c r="N4909" s="43" t="str">
        <f t="shared" si="527"/>
        <v>2000 Yeshua  903</v>
      </c>
      <c r="O4909" s="42" t="str">
        <f t="shared" si="528"/>
        <v>3000 Yeshua  903</v>
      </c>
    </row>
    <row r="4910" spans="1:15">
      <c r="A4910" s="14" t="str">
        <f t="shared" si="524"/>
        <v>4903 YB</v>
      </c>
      <c r="B4910" s="15" t="str">
        <f t="shared" si="523"/>
        <v>929 AD</v>
      </c>
      <c r="C4910" s="24"/>
      <c r="H4910" s="43" t="str">
        <f t="shared" si="525"/>
        <v>42 Persecution  392</v>
      </c>
      <c r="I4910" s="42" t="str">
        <f t="shared" si="522"/>
        <v>1335 Daniel  239</v>
      </c>
      <c r="K4910" s="42" t="str">
        <f t="shared" si="521"/>
        <v>42 Trampled  242</v>
      </c>
      <c r="L4910" s="43" t="str">
        <f t="shared" si="526"/>
        <v>2300 Daniel  904</v>
      </c>
      <c r="N4910" s="43" t="str">
        <f t="shared" si="527"/>
        <v>2000 Yeshua  904</v>
      </c>
      <c r="O4910" s="42" t="str">
        <f t="shared" si="528"/>
        <v>3000 Yeshua  904</v>
      </c>
    </row>
    <row r="4911" spans="1:15">
      <c r="A4911" s="14" t="str">
        <f t="shared" si="524"/>
        <v>4904 YB</v>
      </c>
      <c r="B4911" s="15" t="str">
        <f t="shared" si="523"/>
        <v>930 AD</v>
      </c>
      <c r="C4911" s="24"/>
      <c r="H4911" s="43" t="str">
        <f t="shared" si="525"/>
        <v>42 Persecution  393</v>
      </c>
      <c r="I4911" s="42" t="str">
        <f t="shared" si="522"/>
        <v>1335 Daniel  240</v>
      </c>
      <c r="K4911" s="42" t="str">
        <f t="shared" si="521"/>
        <v>42 Trampled  243</v>
      </c>
      <c r="L4911" s="43" t="str">
        <f t="shared" si="526"/>
        <v>2300 Daniel  905</v>
      </c>
      <c r="N4911" s="43" t="str">
        <f t="shared" si="527"/>
        <v>2000 Yeshua  905</v>
      </c>
      <c r="O4911" s="42" t="str">
        <f t="shared" si="528"/>
        <v>3000 Yeshua  905</v>
      </c>
    </row>
    <row r="4912" spans="1:15">
      <c r="A4912" s="14" t="str">
        <f t="shared" si="524"/>
        <v>4905 YB</v>
      </c>
      <c r="B4912" s="15" t="str">
        <f t="shared" si="523"/>
        <v>931 AD</v>
      </c>
      <c r="C4912" s="24"/>
      <c r="H4912" s="43" t="str">
        <f t="shared" si="525"/>
        <v>42 Persecution  394</v>
      </c>
      <c r="I4912" s="42" t="str">
        <f t="shared" si="522"/>
        <v>1335 Daniel  241</v>
      </c>
      <c r="K4912" s="42" t="str">
        <f t="shared" si="521"/>
        <v>42 Trampled  244</v>
      </c>
      <c r="L4912" s="43" t="str">
        <f t="shared" si="526"/>
        <v>2300 Daniel  906</v>
      </c>
      <c r="N4912" s="43" t="str">
        <f t="shared" si="527"/>
        <v>2000 Yeshua  906</v>
      </c>
      <c r="O4912" s="42" t="str">
        <f t="shared" si="528"/>
        <v>3000 Yeshua  906</v>
      </c>
    </row>
    <row r="4913" spans="1:15">
      <c r="A4913" s="14" t="str">
        <f t="shared" si="524"/>
        <v>4906 YB</v>
      </c>
      <c r="B4913" s="15" t="str">
        <f t="shared" si="523"/>
        <v>932 AD</v>
      </c>
      <c r="C4913" s="24"/>
      <c r="H4913" s="43" t="str">
        <f t="shared" si="525"/>
        <v>42 Persecution  395</v>
      </c>
      <c r="I4913" s="42" t="str">
        <f t="shared" si="522"/>
        <v>1335 Daniel  242</v>
      </c>
      <c r="K4913" s="42" t="str">
        <f t="shared" si="521"/>
        <v>42 Trampled  245</v>
      </c>
      <c r="L4913" s="43" t="str">
        <f t="shared" si="526"/>
        <v>2300 Daniel  907</v>
      </c>
      <c r="N4913" s="43" t="str">
        <f t="shared" si="527"/>
        <v>2000 Yeshua  907</v>
      </c>
      <c r="O4913" s="42" t="str">
        <f t="shared" si="528"/>
        <v>3000 Yeshua  907</v>
      </c>
    </row>
    <row r="4914" spans="1:15">
      <c r="A4914" s="14" t="str">
        <f t="shared" si="524"/>
        <v>4907 YB</v>
      </c>
      <c r="B4914" s="15" t="str">
        <f t="shared" si="523"/>
        <v>933 AD</v>
      </c>
      <c r="C4914" s="25" t="s">
        <v>94</v>
      </c>
      <c r="H4914" s="43" t="str">
        <f t="shared" si="525"/>
        <v>42 Persecution  396</v>
      </c>
      <c r="I4914" s="42" t="str">
        <f t="shared" si="522"/>
        <v>1335 Daniel  243</v>
      </c>
      <c r="K4914" s="42" t="str">
        <f t="shared" si="521"/>
        <v>42 Trampled  246</v>
      </c>
      <c r="L4914" s="43" t="str">
        <f t="shared" si="526"/>
        <v>2300 Daniel  908</v>
      </c>
      <c r="N4914" s="43" t="str">
        <f t="shared" si="527"/>
        <v>2000 Yeshua  908</v>
      </c>
      <c r="O4914" s="42" t="str">
        <f t="shared" si="528"/>
        <v>3000 Yeshua  908</v>
      </c>
    </row>
    <row r="4915" spans="1:15">
      <c r="A4915" s="14" t="str">
        <f t="shared" si="524"/>
        <v>4908 YB</v>
      </c>
      <c r="B4915" s="15" t="str">
        <f t="shared" si="523"/>
        <v>934 AD</v>
      </c>
      <c r="C4915" s="24"/>
      <c r="H4915" s="43" t="str">
        <f t="shared" si="525"/>
        <v>42 Persecution  397</v>
      </c>
      <c r="I4915" s="42" t="str">
        <f t="shared" si="522"/>
        <v>1335 Daniel  244</v>
      </c>
      <c r="K4915" s="42" t="str">
        <f t="shared" si="521"/>
        <v>42 Trampled  247</v>
      </c>
      <c r="L4915" s="43" t="str">
        <f t="shared" si="526"/>
        <v>2300 Daniel  909</v>
      </c>
      <c r="N4915" s="43" t="str">
        <f t="shared" si="527"/>
        <v>2000 Yeshua  909</v>
      </c>
      <c r="O4915" s="42" t="str">
        <f t="shared" si="528"/>
        <v>3000 Yeshua  909</v>
      </c>
    </row>
    <row r="4916" spans="1:15">
      <c r="A4916" s="14" t="str">
        <f t="shared" si="524"/>
        <v>4909 YB</v>
      </c>
      <c r="B4916" s="15" t="str">
        <f t="shared" si="523"/>
        <v>935 AD</v>
      </c>
      <c r="C4916" s="24"/>
      <c r="H4916" s="43" t="str">
        <f t="shared" si="525"/>
        <v>42 Persecution  398</v>
      </c>
      <c r="I4916" s="42" t="str">
        <f t="shared" si="522"/>
        <v>1335 Daniel  245</v>
      </c>
      <c r="K4916" s="42" t="str">
        <f t="shared" si="521"/>
        <v>42 Trampled  248</v>
      </c>
      <c r="L4916" s="43" t="str">
        <f t="shared" si="526"/>
        <v>2300 Daniel  910</v>
      </c>
      <c r="N4916" s="43" t="str">
        <f t="shared" si="527"/>
        <v>2000 Yeshua  910</v>
      </c>
      <c r="O4916" s="42" t="str">
        <f t="shared" si="528"/>
        <v>3000 Yeshua  910</v>
      </c>
    </row>
    <row r="4917" spans="1:15">
      <c r="A4917" s="14" t="str">
        <f t="shared" si="524"/>
        <v>4910 YB</v>
      </c>
      <c r="B4917" s="15" t="str">
        <f t="shared" si="523"/>
        <v>936 AD</v>
      </c>
      <c r="C4917" s="24"/>
      <c r="H4917" s="43" t="str">
        <f t="shared" si="525"/>
        <v>42 Persecution  399</v>
      </c>
      <c r="I4917" s="42" t="str">
        <f t="shared" si="522"/>
        <v>1335 Daniel  246</v>
      </c>
      <c r="K4917" s="42" t="str">
        <f t="shared" si="521"/>
        <v>42 Trampled  249</v>
      </c>
      <c r="L4917" s="43" t="str">
        <f t="shared" si="526"/>
        <v>2300 Daniel  911</v>
      </c>
      <c r="N4917" s="43" t="str">
        <f t="shared" si="527"/>
        <v>2000 Yeshua  911</v>
      </c>
      <c r="O4917" s="42" t="str">
        <f t="shared" si="528"/>
        <v>3000 Yeshua  911</v>
      </c>
    </row>
    <row r="4918" spans="1:15">
      <c r="A4918" s="14" t="str">
        <f t="shared" si="524"/>
        <v>4911 YB</v>
      </c>
      <c r="B4918" s="15" t="str">
        <f t="shared" si="523"/>
        <v>937 AD</v>
      </c>
      <c r="C4918" s="24"/>
      <c r="H4918" s="43" t="str">
        <f t="shared" si="525"/>
        <v>42 Persecution  400</v>
      </c>
      <c r="I4918" s="42" t="str">
        <f t="shared" si="522"/>
        <v>1335 Daniel  247</v>
      </c>
      <c r="K4918" s="42" t="str">
        <f t="shared" si="521"/>
        <v>42 Trampled  250</v>
      </c>
      <c r="L4918" s="43" t="str">
        <f t="shared" si="526"/>
        <v>2300 Daniel  912</v>
      </c>
      <c r="N4918" s="43" t="str">
        <f t="shared" si="527"/>
        <v>2000 Yeshua  912</v>
      </c>
      <c r="O4918" s="42" t="str">
        <f t="shared" si="528"/>
        <v>3000 Yeshua  912</v>
      </c>
    </row>
    <row r="4919" spans="1:15">
      <c r="A4919" s="14" t="str">
        <f t="shared" si="524"/>
        <v>4912 YB</v>
      </c>
      <c r="B4919" s="15" t="str">
        <f t="shared" si="523"/>
        <v>938 AD</v>
      </c>
      <c r="C4919" s="24"/>
      <c r="H4919" s="43" t="str">
        <f t="shared" si="525"/>
        <v>42 Persecution  401</v>
      </c>
      <c r="I4919" s="42" t="str">
        <f t="shared" si="522"/>
        <v>1335 Daniel  248</v>
      </c>
      <c r="K4919" s="42" t="str">
        <f t="shared" si="521"/>
        <v>42 Trampled  251</v>
      </c>
      <c r="L4919" s="43" t="str">
        <f t="shared" si="526"/>
        <v>2300 Daniel  913</v>
      </c>
      <c r="N4919" s="43" t="str">
        <f t="shared" si="527"/>
        <v>2000 Yeshua  913</v>
      </c>
      <c r="O4919" s="42" t="str">
        <f t="shared" si="528"/>
        <v>3000 Yeshua  913</v>
      </c>
    </row>
    <row r="4920" spans="1:15">
      <c r="A4920" s="14" t="str">
        <f t="shared" si="524"/>
        <v>4913 YB</v>
      </c>
      <c r="B4920" s="15" t="str">
        <f t="shared" si="523"/>
        <v>939 AD</v>
      </c>
      <c r="C4920" s="24"/>
      <c r="H4920" s="43" t="str">
        <f t="shared" si="525"/>
        <v>42 Persecution  402</v>
      </c>
      <c r="I4920" s="42" t="str">
        <f t="shared" si="522"/>
        <v>1335 Daniel  249</v>
      </c>
      <c r="K4920" s="42" t="str">
        <f t="shared" si="521"/>
        <v>42 Trampled  252</v>
      </c>
      <c r="L4920" s="43" t="str">
        <f t="shared" si="526"/>
        <v>2300 Daniel  914</v>
      </c>
      <c r="N4920" s="43" t="str">
        <f t="shared" si="527"/>
        <v>2000 Yeshua  914</v>
      </c>
      <c r="O4920" s="42" t="str">
        <f t="shared" si="528"/>
        <v>3000 Yeshua  914</v>
      </c>
    </row>
    <row r="4921" spans="1:15">
      <c r="A4921" s="14" t="str">
        <f t="shared" si="524"/>
        <v>4914 YB</v>
      </c>
      <c r="B4921" s="15" t="str">
        <f t="shared" si="523"/>
        <v>940 AD</v>
      </c>
      <c r="C4921" s="25" t="s">
        <v>95</v>
      </c>
      <c r="H4921" s="43" t="str">
        <f t="shared" si="525"/>
        <v>42 Persecution  403</v>
      </c>
      <c r="I4921" s="42" t="str">
        <f t="shared" si="522"/>
        <v>1335 Daniel  250</v>
      </c>
      <c r="K4921" s="42" t="str">
        <f t="shared" si="521"/>
        <v>42 Trampled  253</v>
      </c>
      <c r="L4921" s="43" t="str">
        <f t="shared" si="526"/>
        <v>2300 Daniel  915</v>
      </c>
      <c r="N4921" s="43" t="str">
        <f t="shared" si="527"/>
        <v>2000 Yeshua  915</v>
      </c>
      <c r="O4921" s="42" t="str">
        <f t="shared" si="528"/>
        <v>3000 Yeshua  915</v>
      </c>
    </row>
    <row r="4922" spans="1:15">
      <c r="A4922" s="14" t="str">
        <f t="shared" si="524"/>
        <v>4915 YB</v>
      </c>
      <c r="B4922" s="15" t="str">
        <f t="shared" si="523"/>
        <v>941 AD</v>
      </c>
      <c r="C4922" s="24"/>
      <c r="H4922" s="43" t="str">
        <f t="shared" si="525"/>
        <v>42 Persecution  404</v>
      </c>
      <c r="I4922" s="42" t="str">
        <f t="shared" si="522"/>
        <v>1335 Daniel  251</v>
      </c>
      <c r="K4922" s="42" t="str">
        <f t="shared" si="521"/>
        <v>42 Trampled  254</v>
      </c>
      <c r="L4922" s="43" t="str">
        <f t="shared" si="526"/>
        <v>2300 Daniel  916</v>
      </c>
      <c r="N4922" s="43" t="str">
        <f t="shared" si="527"/>
        <v>2000 Yeshua  916</v>
      </c>
      <c r="O4922" s="42" t="str">
        <f t="shared" si="528"/>
        <v>3000 Yeshua  916</v>
      </c>
    </row>
    <row r="4923" spans="1:15">
      <c r="A4923" s="14" t="str">
        <f t="shared" si="524"/>
        <v>4916 YB</v>
      </c>
      <c r="B4923" s="15" t="str">
        <f t="shared" si="523"/>
        <v>942 AD</v>
      </c>
      <c r="C4923" s="24"/>
      <c r="H4923" s="43" t="str">
        <f t="shared" si="525"/>
        <v>42 Persecution  405</v>
      </c>
      <c r="I4923" s="42" t="str">
        <f t="shared" si="522"/>
        <v>1335 Daniel  252</v>
      </c>
      <c r="K4923" s="42" t="str">
        <f t="shared" si="521"/>
        <v>42 Trampled  255</v>
      </c>
      <c r="L4923" s="43" t="str">
        <f t="shared" si="526"/>
        <v>2300 Daniel  917</v>
      </c>
      <c r="N4923" s="43" t="str">
        <f t="shared" si="527"/>
        <v>2000 Yeshua  917</v>
      </c>
      <c r="O4923" s="42" t="str">
        <f t="shared" si="528"/>
        <v>3000 Yeshua  917</v>
      </c>
    </row>
    <row r="4924" spans="1:15">
      <c r="A4924" s="14" t="str">
        <f t="shared" si="524"/>
        <v>4917 YB</v>
      </c>
      <c r="B4924" s="15" t="str">
        <f t="shared" si="523"/>
        <v>943 AD</v>
      </c>
      <c r="C4924" s="24"/>
      <c r="H4924" s="43" t="str">
        <f t="shared" si="525"/>
        <v>42 Persecution  406</v>
      </c>
      <c r="I4924" s="42" t="str">
        <f t="shared" si="522"/>
        <v>1335 Daniel  253</v>
      </c>
      <c r="K4924" s="42" t="str">
        <f t="shared" si="521"/>
        <v>42 Trampled  256</v>
      </c>
      <c r="L4924" s="43" t="str">
        <f t="shared" si="526"/>
        <v>2300 Daniel  918</v>
      </c>
      <c r="N4924" s="43" t="str">
        <f t="shared" si="527"/>
        <v>2000 Yeshua  918</v>
      </c>
      <c r="O4924" s="42" t="str">
        <f t="shared" si="528"/>
        <v>3000 Yeshua  918</v>
      </c>
    </row>
    <row r="4925" spans="1:15">
      <c r="A4925" s="14" t="str">
        <f t="shared" si="524"/>
        <v>4918 YB</v>
      </c>
      <c r="B4925" s="15" t="str">
        <f t="shared" si="523"/>
        <v>944 AD</v>
      </c>
      <c r="C4925" s="24"/>
      <c r="H4925" s="43" t="str">
        <f t="shared" si="525"/>
        <v>42 Persecution  407</v>
      </c>
      <c r="I4925" s="42" t="str">
        <f t="shared" si="522"/>
        <v>1335 Daniel  254</v>
      </c>
      <c r="K4925" s="42" t="str">
        <f t="shared" si="521"/>
        <v>42 Trampled  257</v>
      </c>
      <c r="L4925" s="43" t="str">
        <f t="shared" si="526"/>
        <v>2300 Daniel  919</v>
      </c>
      <c r="N4925" s="43" t="str">
        <f t="shared" si="527"/>
        <v>2000 Yeshua  919</v>
      </c>
      <c r="O4925" s="42" t="str">
        <f t="shared" si="528"/>
        <v>3000 Yeshua  919</v>
      </c>
    </row>
    <row r="4926" spans="1:15">
      <c r="A4926" s="14" t="str">
        <f t="shared" si="524"/>
        <v>4919 YB</v>
      </c>
      <c r="B4926" s="15" t="str">
        <f t="shared" si="523"/>
        <v>945 AD</v>
      </c>
      <c r="C4926" s="24"/>
      <c r="H4926" s="43" t="str">
        <f t="shared" si="525"/>
        <v>42 Persecution  408</v>
      </c>
      <c r="I4926" s="42" t="str">
        <f t="shared" si="522"/>
        <v>1335 Daniel  255</v>
      </c>
      <c r="K4926" s="42" t="str">
        <f t="shared" ref="K4926:K4989" si="529">CONCATENATE(LEFT(K4925, SEARCH(" ", K4925, 10)), " ", RIGHT(K4925,LEN(K4925)-FIND(" ",K4925, 10))+1)</f>
        <v>42 Trampled  258</v>
      </c>
      <c r="L4926" s="43" t="str">
        <f t="shared" si="526"/>
        <v>2300 Daniel  920</v>
      </c>
      <c r="N4926" s="43" t="str">
        <f t="shared" si="527"/>
        <v>2000 Yeshua  920</v>
      </c>
      <c r="O4926" s="42" t="str">
        <f t="shared" si="528"/>
        <v>3000 Yeshua  920</v>
      </c>
    </row>
    <row r="4927" spans="1:15">
      <c r="A4927" s="14" t="str">
        <f t="shared" si="524"/>
        <v>4920 YB</v>
      </c>
      <c r="B4927" s="15" t="str">
        <f t="shared" si="523"/>
        <v>946 AD</v>
      </c>
      <c r="C4927" s="24"/>
      <c r="H4927" s="43" t="str">
        <f t="shared" si="525"/>
        <v>42 Persecution  409</v>
      </c>
      <c r="I4927" s="42" t="str">
        <f t="shared" si="522"/>
        <v>1335 Daniel  256</v>
      </c>
      <c r="K4927" s="42" t="str">
        <f t="shared" si="529"/>
        <v>42 Trampled  259</v>
      </c>
      <c r="L4927" s="43" t="str">
        <f t="shared" si="526"/>
        <v>2300 Daniel  921</v>
      </c>
      <c r="N4927" s="43" t="str">
        <f t="shared" si="527"/>
        <v>2000 Yeshua  921</v>
      </c>
      <c r="O4927" s="42" t="str">
        <f t="shared" si="528"/>
        <v>3000 Yeshua  921</v>
      </c>
    </row>
    <row r="4928" spans="1:15">
      <c r="A4928" s="14" t="str">
        <f t="shared" si="524"/>
        <v>4921 YB</v>
      </c>
      <c r="B4928" s="15" t="str">
        <f t="shared" si="523"/>
        <v>947 AD</v>
      </c>
      <c r="C4928" s="25" t="s">
        <v>96</v>
      </c>
      <c r="H4928" s="43" t="str">
        <f t="shared" si="525"/>
        <v>42 Persecution  410</v>
      </c>
      <c r="I4928" s="42" t="str">
        <f t="shared" si="522"/>
        <v>1335 Daniel  257</v>
      </c>
      <c r="K4928" s="42" t="str">
        <f t="shared" si="529"/>
        <v>42 Trampled  260</v>
      </c>
      <c r="L4928" s="43" t="str">
        <f t="shared" si="526"/>
        <v>2300 Daniel  922</v>
      </c>
      <c r="N4928" s="43" t="str">
        <f t="shared" si="527"/>
        <v>2000 Yeshua  922</v>
      </c>
      <c r="O4928" s="42" t="str">
        <f t="shared" si="528"/>
        <v>3000 Yeshua  922</v>
      </c>
    </row>
    <row r="4929" spans="1:15">
      <c r="A4929" s="14" t="str">
        <f t="shared" si="524"/>
        <v>4922 YB</v>
      </c>
      <c r="B4929" s="15" t="str">
        <f t="shared" si="523"/>
        <v>948 AD</v>
      </c>
      <c r="C4929" s="24"/>
      <c r="H4929" s="43" t="str">
        <f t="shared" si="525"/>
        <v>42 Persecution  411</v>
      </c>
      <c r="I4929" s="42" t="str">
        <f t="shared" ref="I4929:I4992" si="530">CONCATENATE(LEFT(I4928, SEARCH(" ", I4928, 10)), " ", RIGHT(I4928,LEN(I4928)-FIND(" ",I4928, 10))+1)</f>
        <v>1335 Daniel  258</v>
      </c>
      <c r="K4929" s="42" t="str">
        <f t="shared" si="529"/>
        <v>42 Trampled  261</v>
      </c>
      <c r="L4929" s="43" t="str">
        <f t="shared" si="526"/>
        <v>2300 Daniel  923</v>
      </c>
      <c r="N4929" s="43" t="str">
        <f t="shared" si="527"/>
        <v>2000 Yeshua  923</v>
      </c>
      <c r="O4929" s="42" t="str">
        <f t="shared" si="528"/>
        <v>3000 Yeshua  923</v>
      </c>
    </row>
    <row r="4930" spans="1:15">
      <c r="A4930" s="14" t="str">
        <f t="shared" si="524"/>
        <v>4923 YB</v>
      </c>
      <c r="B4930" s="15" t="str">
        <f t="shared" si="523"/>
        <v>949 AD</v>
      </c>
      <c r="C4930" s="24"/>
      <c r="H4930" s="43" t="str">
        <f t="shared" si="525"/>
        <v>42 Persecution  412</v>
      </c>
      <c r="I4930" s="42" t="str">
        <f t="shared" si="530"/>
        <v>1335 Daniel  259</v>
      </c>
      <c r="K4930" s="42" t="str">
        <f t="shared" si="529"/>
        <v>42 Trampled  262</v>
      </c>
      <c r="L4930" s="43" t="str">
        <f t="shared" si="526"/>
        <v>2300 Daniel  924</v>
      </c>
      <c r="N4930" s="43" t="str">
        <f t="shared" si="527"/>
        <v>2000 Yeshua  924</v>
      </c>
      <c r="O4930" s="42" t="str">
        <f t="shared" si="528"/>
        <v>3000 Yeshua  924</v>
      </c>
    </row>
    <row r="4931" spans="1:15">
      <c r="A4931" s="14" t="str">
        <f t="shared" si="524"/>
        <v>4924 YB</v>
      </c>
      <c r="B4931" s="15" t="str">
        <f t="shared" si="523"/>
        <v>950 AD</v>
      </c>
      <c r="C4931" s="24"/>
      <c r="H4931" s="43" t="str">
        <f t="shared" si="525"/>
        <v>42 Persecution  413</v>
      </c>
      <c r="I4931" s="42" t="str">
        <f t="shared" si="530"/>
        <v>1335 Daniel  260</v>
      </c>
      <c r="K4931" s="42" t="str">
        <f t="shared" si="529"/>
        <v>42 Trampled  263</v>
      </c>
      <c r="L4931" s="43" t="str">
        <f t="shared" si="526"/>
        <v>2300 Daniel  925</v>
      </c>
      <c r="N4931" s="43" t="str">
        <f t="shared" si="527"/>
        <v>2000 Yeshua  925</v>
      </c>
      <c r="O4931" s="42" t="str">
        <f t="shared" si="528"/>
        <v>3000 Yeshua  925</v>
      </c>
    </row>
    <row r="4932" spans="1:15">
      <c r="A4932" s="14" t="str">
        <f t="shared" si="524"/>
        <v>4925 YB</v>
      </c>
      <c r="B4932" s="15" t="str">
        <f t="shared" si="523"/>
        <v>951 AD</v>
      </c>
      <c r="C4932" s="24"/>
      <c r="H4932" s="43" t="str">
        <f t="shared" si="525"/>
        <v>42 Persecution  414</v>
      </c>
      <c r="I4932" s="42" t="str">
        <f t="shared" si="530"/>
        <v>1335 Daniel  261</v>
      </c>
      <c r="K4932" s="42" t="str">
        <f t="shared" si="529"/>
        <v>42 Trampled  264</v>
      </c>
      <c r="L4932" s="43" t="str">
        <f t="shared" si="526"/>
        <v>2300 Daniel  926</v>
      </c>
      <c r="N4932" s="43" t="str">
        <f t="shared" si="527"/>
        <v>2000 Yeshua  926</v>
      </c>
      <c r="O4932" s="42" t="str">
        <f t="shared" si="528"/>
        <v>3000 Yeshua  926</v>
      </c>
    </row>
    <row r="4933" spans="1:15">
      <c r="A4933" s="14" t="str">
        <f t="shared" si="524"/>
        <v>4926 YB</v>
      </c>
      <c r="B4933" s="15" t="str">
        <f t="shared" si="523"/>
        <v>952 AD</v>
      </c>
      <c r="C4933" s="24"/>
      <c r="H4933" s="43" t="str">
        <f t="shared" si="525"/>
        <v>42 Persecution  415</v>
      </c>
      <c r="I4933" s="42" t="str">
        <f t="shared" si="530"/>
        <v>1335 Daniel  262</v>
      </c>
      <c r="K4933" s="42" t="str">
        <f t="shared" si="529"/>
        <v>42 Trampled  265</v>
      </c>
      <c r="L4933" s="43" t="str">
        <f t="shared" si="526"/>
        <v>2300 Daniel  927</v>
      </c>
      <c r="N4933" s="43" t="str">
        <f t="shared" si="527"/>
        <v>2000 Yeshua  927</v>
      </c>
      <c r="O4933" s="42" t="str">
        <f t="shared" si="528"/>
        <v>3000 Yeshua  927</v>
      </c>
    </row>
    <row r="4934" spans="1:15">
      <c r="A4934" s="14" t="str">
        <f t="shared" si="524"/>
        <v>4927 YB</v>
      </c>
      <c r="B4934" s="15" t="str">
        <f t="shared" si="523"/>
        <v>953 AD</v>
      </c>
      <c r="C4934" s="24"/>
      <c r="H4934" s="43" t="str">
        <f t="shared" si="525"/>
        <v>42 Persecution  416</v>
      </c>
      <c r="I4934" s="42" t="str">
        <f t="shared" si="530"/>
        <v>1335 Daniel  263</v>
      </c>
      <c r="K4934" s="42" t="str">
        <f t="shared" si="529"/>
        <v>42 Trampled  266</v>
      </c>
      <c r="L4934" s="43" t="str">
        <f t="shared" si="526"/>
        <v>2300 Daniel  928</v>
      </c>
      <c r="N4934" s="43" t="str">
        <f t="shared" si="527"/>
        <v>2000 Yeshua  928</v>
      </c>
      <c r="O4934" s="42" t="str">
        <f t="shared" si="528"/>
        <v>3000 Yeshua  928</v>
      </c>
    </row>
    <row r="4935" spans="1:15">
      <c r="A4935" s="14" t="str">
        <f t="shared" si="524"/>
        <v>4928 YB</v>
      </c>
      <c r="B4935" s="15" t="str">
        <f t="shared" si="523"/>
        <v>954 AD</v>
      </c>
      <c r="C4935" s="25" t="s">
        <v>97</v>
      </c>
      <c r="H4935" s="43" t="str">
        <f t="shared" si="525"/>
        <v>42 Persecution  417</v>
      </c>
      <c r="I4935" s="42" t="str">
        <f t="shared" si="530"/>
        <v>1335 Daniel  264</v>
      </c>
      <c r="K4935" s="42" t="str">
        <f t="shared" si="529"/>
        <v>42 Trampled  267</v>
      </c>
      <c r="L4935" s="43" t="str">
        <f t="shared" si="526"/>
        <v>2300 Daniel  929</v>
      </c>
      <c r="N4935" s="43" t="str">
        <f t="shared" si="527"/>
        <v>2000 Yeshua  929</v>
      </c>
      <c r="O4935" s="42" t="str">
        <f t="shared" si="528"/>
        <v>3000 Yeshua  929</v>
      </c>
    </row>
    <row r="4936" spans="1:15">
      <c r="A4936" s="14" t="str">
        <f t="shared" si="524"/>
        <v>4929 YB</v>
      </c>
      <c r="B4936" s="15" t="str">
        <f t="shared" ref="B4936:B4999" si="531">IF((LEFT(A4936, SEARCH(" ", A4936, 1))-3974)&lt;=0, CONCATENATE(3974-LEFT(A4936, SEARCH(" ", A4936, 1))+1, " BC"), CONCATENATE(LEFT(A4936, SEARCH(" ", A4936, 1))-3974, " AD"))</f>
        <v>955 AD</v>
      </c>
      <c r="C4936" s="24"/>
      <c r="H4936" s="43" t="str">
        <f t="shared" si="525"/>
        <v>42 Persecution  418</v>
      </c>
      <c r="I4936" s="42" t="str">
        <f t="shared" si="530"/>
        <v>1335 Daniel  265</v>
      </c>
      <c r="K4936" s="42" t="str">
        <f t="shared" si="529"/>
        <v>42 Trampled  268</v>
      </c>
      <c r="L4936" s="43" t="str">
        <f t="shared" si="526"/>
        <v>2300 Daniel  930</v>
      </c>
      <c r="N4936" s="43" t="str">
        <f t="shared" si="527"/>
        <v>2000 Yeshua  930</v>
      </c>
      <c r="O4936" s="42" t="str">
        <f t="shared" si="528"/>
        <v>3000 Yeshua  930</v>
      </c>
    </row>
    <row r="4937" spans="1:15">
      <c r="A4937" s="14" t="str">
        <f t="shared" si="524"/>
        <v>4930 YB</v>
      </c>
      <c r="B4937" s="15" t="str">
        <f t="shared" si="531"/>
        <v>956 AD</v>
      </c>
      <c r="C4937" s="24"/>
      <c r="H4937" s="43" t="str">
        <f t="shared" si="525"/>
        <v>42 Persecution  419</v>
      </c>
      <c r="I4937" s="42" t="str">
        <f t="shared" si="530"/>
        <v>1335 Daniel  266</v>
      </c>
      <c r="K4937" s="42" t="str">
        <f t="shared" si="529"/>
        <v>42 Trampled  269</v>
      </c>
      <c r="L4937" s="43" t="str">
        <f t="shared" si="526"/>
        <v>2300 Daniel  931</v>
      </c>
      <c r="N4937" s="43" t="str">
        <f t="shared" si="527"/>
        <v>2000 Yeshua  931</v>
      </c>
      <c r="O4937" s="42" t="str">
        <f t="shared" si="528"/>
        <v>3000 Yeshua  931</v>
      </c>
    </row>
    <row r="4938" spans="1:15">
      <c r="A4938" s="14" t="str">
        <f t="shared" si="524"/>
        <v>4931 YB</v>
      </c>
      <c r="B4938" s="15" t="str">
        <f t="shared" si="531"/>
        <v>957 AD</v>
      </c>
      <c r="C4938" s="24"/>
      <c r="H4938" s="43" t="str">
        <f t="shared" si="525"/>
        <v>42 Persecution  420</v>
      </c>
      <c r="I4938" s="42" t="str">
        <f t="shared" si="530"/>
        <v>1335 Daniel  267</v>
      </c>
      <c r="K4938" s="42" t="str">
        <f t="shared" si="529"/>
        <v>42 Trampled  270</v>
      </c>
      <c r="L4938" s="43" t="str">
        <f t="shared" si="526"/>
        <v>2300 Daniel  932</v>
      </c>
      <c r="N4938" s="43" t="str">
        <f t="shared" si="527"/>
        <v>2000 Yeshua  932</v>
      </c>
      <c r="O4938" s="42" t="str">
        <f t="shared" si="528"/>
        <v>3000 Yeshua  932</v>
      </c>
    </row>
    <row r="4939" spans="1:15">
      <c r="A4939" s="14" t="str">
        <f t="shared" ref="A4939:A5002" si="532">CONCATENATE(LEFT(A4938, SEARCH(" ",A4938, 1))+1, " YB")</f>
        <v>4932 YB</v>
      </c>
      <c r="B4939" s="15" t="str">
        <f t="shared" si="531"/>
        <v>958 AD</v>
      </c>
      <c r="C4939" s="24"/>
      <c r="H4939" s="43" t="str">
        <f t="shared" si="525"/>
        <v>42 Persecution  421</v>
      </c>
      <c r="I4939" s="42" t="str">
        <f t="shared" si="530"/>
        <v>1335 Daniel  268</v>
      </c>
      <c r="K4939" s="42" t="str">
        <f t="shared" si="529"/>
        <v>42 Trampled  271</v>
      </c>
      <c r="L4939" s="43" t="str">
        <f t="shared" si="526"/>
        <v>2300 Daniel  933</v>
      </c>
      <c r="N4939" s="43" t="str">
        <f t="shared" si="527"/>
        <v>2000 Yeshua  933</v>
      </c>
      <c r="O4939" s="42" t="str">
        <f t="shared" si="528"/>
        <v>3000 Yeshua  933</v>
      </c>
    </row>
    <row r="4940" spans="1:15">
      <c r="A4940" s="14" t="str">
        <f t="shared" si="532"/>
        <v>4933 YB</v>
      </c>
      <c r="B4940" s="15" t="str">
        <f t="shared" si="531"/>
        <v>959 AD</v>
      </c>
      <c r="C4940" s="24"/>
      <c r="H4940" s="43" t="str">
        <f t="shared" si="525"/>
        <v>42 Persecution  422</v>
      </c>
      <c r="I4940" s="42" t="str">
        <f t="shared" si="530"/>
        <v>1335 Daniel  269</v>
      </c>
      <c r="K4940" s="42" t="str">
        <f t="shared" si="529"/>
        <v>42 Trampled  272</v>
      </c>
      <c r="L4940" s="43" t="str">
        <f t="shared" si="526"/>
        <v>2300 Daniel  934</v>
      </c>
      <c r="N4940" s="43" t="str">
        <f t="shared" si="527"/>
        <v>2000 Yeshua  934</v>
      </c>
      <c r="O4940" s="42" t="str">
        <f t="shared" si="528"/>
        <v>3000 Yeshua  934</v>
      </c>
    </row>
    <row r="4941" spans="1:15">
      <c r="A4941" s="14" t="str">
        <f t="shared" si="532"/>
        <v>4934 YB</v>
      </c>
      <c r="B4941" s="15" t="str">
        <f t="shared" si="531"/>
        <v>960 AD</v>
      </c>
      <c r="C4941" s="24"/>
      <c r="H4941" s="43" t="str">
        <f t="shared" si="525"/>
        <v>42 Persecution  423</v>
      </c>
      <c r="I4941" s="42" t="str">
        <f t="shared" si="530"/>
        <v>1335 Daniel  270</v>
      </c>
      <c r="K4941" s="42" t="str">
        <f t="shared" si="529"/>
        <v>42 Trampled  273</v>
      </c>
      <c r="L4941" s="43" t="str">
        <f t="shared" si="526"/>
        <v>2300 Daniel  935</v>
      </c>
      <c r="N4941" s="43" t="str">
        <f t="shared" si="527"/>
        <v>2000 Yeshua  935</v>
      </c>
      <c r="O4941" s="42" t="str">
        <f t="shared" si="528"/>
        <v>3000 Yeshua  935</v>
      </c>
    </row>
    <row r="4942" spans="1:15">
      <c r="A4942" s="14" t="str">
        <f t="shared" si="532"/>
        <v>4935 YB</v>
      </c>
      <c r="B4942" s="15" t="str">
        <f t="shared" si="531"/>
        <v>961 AD</v>
      </c>
      <c r="C4942" s="25" t="s">
        <v>98</v>
      </c>
      <c r="H4942" s="43" t="str">
        <f t="shared" si="525"/>
        <v>42 Persecution  424</v>
      </c>
      <c r="I4942" s="42" t="str">
        <f t="shared" si="530"/>
        <v>1335 Daniel  271</v>
      </c>
      <c r="K4942" s="42" t="str">
        <f t="shared" si="529"/>
        <v>42 Trampled  274</v>
      </c>
      <c r="L4942" s="43" t="str">
        <f t="shared" si="526"/>
        <v>2300 Daniel  936</v>
      </c>
      <c r="N4942" s="43" t="str">
        <f t="shared" si="527"/>
        <v>2000 Yeshua  936</v>
      </c>
      <c r="O4942" s="42" t="str">
        <f t="shared" si="528"/>
        <v>3000 Yeshua  936</v>
      </c>
    </row>
    <row r="4943" spans="1:15">
      <c r="A4943" s="14" t="str">
        <f t="shared" si="532"/>
        <v>4936 YB</v>
      </c>
      <c r="B4943" s="15" t="str">
        <f t="shared" si="531"/>
        <v>962 AD</v>
      </c>
      <c r="C4943" s="24"/>
      <c r="H4943" s="43" t="str">
        <f t="shared" si="525"/>
        <v>42 Persecution  425</v>
      </c>
      <c r="I4943" s="42" t="str">
        <f t="shared" si="530"/>
        <v>1335 Daniel  272</v>
      </c>
      <c r="K4943" s="42" t="str">
        <f t="shared" si="529"/>
        <v>42 Trampled  275</v>
      </c>
      <c r="L4943" s="43" t="str">
        <f t="shared" si="526"/>
        <v>2300 Daniel  937</v>
      </c>
      <c r="N4943" s="43" t="str">
        <f t="shared" si="527"/>
        <v>2000 Yeshua  937</v>
      </c>
      <c r="O4943" s="42" t="str">
        <f t="shared" si="528"/>
        <v>3000 Yeshua  937</v>
      </c>
    </row>
    <row r="4944" spans="1:15">
      <c r="A4944" s="14" t="str">
        <f t="shared" si="532"/>
        <v>4937 YB</v>
      </c>
      <c r="B4944" s="15" t="str">
        <f t="shared" si="531"/>
        <v>963 AD</v>
      </c>
      <c r="C4944" s="24"/>
      <c r="H4944" s="43" t="str">
        <f t="shared" si="525"/>
        <v>42 Persecution  426</v>
      </c>
      <c r="I4944" s="42" t="str">
        <f t="shared" si="530"/>
        <v>1335 Daniel  273</v>
      </c>
      <c r="K4944" s="42" t="str">
        <f t="shared" si="529"/>
        <v>42 Trampled  276</v>
      </c>
      <c r="L4944" s="43" t="str">
        <f t="shared" si="526"/>
        <v>2300 Daniel  938</v>
      </c>
      <c r="N4944" s="43" t="str">
        <f t="shared" si="527"/>
        <v>2000 Yeshua  938</v>
      </c>
      <c r="O4944" s="42" t="str">
        <f t="shared" si="528"/>
        <v>3000 Yeshua  938</v>
      </c>
    </row>
    <row r="4945" spans="1:15">
      <c r="A4945" s="14" t="str">
        <f t="shared" si="532"/>
        <v>4938 YB</v>
      </c>
      <c r="B4945" s="15" t="str">
        <f t="shared" si="531"/>
        <v>964 AD</v>
      </c>
      <c r="C4945" s="24"/>
      <c r="H4945" s="43" t="str">
        <f t="shared" si="525"/>
        <v>42 Persecution  427</v>
      </c>
      <c r="I4945" s="42" t="str">
        <f t="shared" si="530"/>
        <v>1335 Daniel  274</v>
      </c>
      <c r="K4945" s="42" t="str">
        <f t="shared" si="529"/>
        <v>42 Trampled  277</v>
      </c>
      <c r="L4945" s="43" t="str">
        <f t="shared" si="526"/>
        <v>2300 Daniel  939</v>
      </c>
      <c r="N4945" s="43" t="str">
        <f t="shared" si="527"/>
        <v>2000 Yeshua  939</v>
      </c>
      <c r="O4945" s="42" t="str">
        <f t="shared" si="528"/>
        <v>3000 Yeshua  939</v>
      </c>
    </row>
    <row r="4946" spans="1:15">
      <c r="A4946" s="14" t="str">
        <f t="shared" si="532"/>
        <v>4939 YB</v>
      </c>
      <c r="B4946" s="15" t="str">
        <f t="shared" si="531"/>
        <v>965 AD</v>
      </c>
      <c r="C4946" s="24"/>
      <c r="H4946" s="43" t="str">
        <f t="shared" si="525"/>
        <v>42 Persecution  428</v>
      </c>
      <c r="I4946" s="42" t="str">
        <f t="shared" si="530"/>
        <v>1335 Daniel  275</v>
      </c>
      <c r="K4946" s="42" t="str">
        <f t="shared" si="529"/>
        <v>42 Trampled  278</v>
      </c>
      <c r="L4946" s="43" t="str">
        <f t="shared" si="526"/>
        <v>2300 Daniel  940</v>
      </c>
      <c r="N4946" s="43" t="str">
        <f t="shared" si="527"/>
        <v>2000 Yeshua  940</v>
      </c>
      <c r="O4946" s="42" t="str">
        <f t="shared" si="528"/>
        <v>3000 Yeshua  940</v>
      </c>
    </row>
    <row r="4947" spans="1:15">
      <c r="A4947" s="14" t="str">
        <f t="shared" si="532"/>
        <v>4940 YB</v>
      </c>
      <c r="B4947" s="15" t="str">
        <f t="shared" si="531"/>
        <v>966 AD</v>
      </c>
      <c r="C4947" s="24"/>
      <c r="H4947" s="43" t="str">
        <f t="shared" si="525"/>
        <v>42 Persecution  429</v>
      </c>
      <c r="I4947" s="42" t="str">
        <f t="shared" si="530"/>
        <v>1335 Daniel  276</v>
      </c>
      <c r="K4947" s="42" t="str">
        <f t="shared" si="529"/>
        <v>42 Trampled  279</v>
      </c>
      <c r="L4947" s="43" t="str">
        <f t="shared" si="526"/>
        <v>2300 Daniel  941</v>
      </c>
      <c r="N4947" s="43" t="str">
        <f t="shared" si="527"/>
        <v>2000 Yeshua  941</v>
      </c>
      <c r="O4947" s="42" t="str">
        <f t="shared" si="528"/>
        <v>3000 Yeshua  941</v>
      </c>
    </row>
    <row r="4948" spans="1:15">
      <c r="A4948" s="14" t="str">
        <f t="shared" si="532"/>
        <v>4941 YB</v>
      </c>
      <c r="B4948" s="15" t="str">
        <f t="shared" si="531"/>
        <v>967 AD</v>
      </c>
      <c r="C4948" s="24"/>
      <c r="H4948" s="43" t="str">
        <f t="shared" si="525"/>
        <v>42 Persecution  430</v>
      </c>
      <c r="I4948" s="42" t="str">
        <f t="shared" si="530"/>
        <v>1335 Daniel  277</v>
      </c>
      <c r="K4948" s="42" t="str">
        <f t="shared" si="529"/>
        <v>42 Trampled  280</v>
      </c>
      <c r="L4948" s="43" t="str">
        <f t="shared" si="526"/>
        <v>2300 Daniel  942</v>
      </c>
      <c r="N4948" s="43" t="str">
        <f t="shared" si="527"/>
        <v>2000 Yeshua  942</v>
      </c>
      <c r="O4948" s="42" t="str">
        <f t="shared" si="528"/>
        <v>3000 Yeshua  942</v>
      </c>
    </row>
    <row r="4949" spans="1:15">
      <c r="A4949" s="14" t="str">
        <f t="shared" si="532"/>
        <v>4942 YB</v>
      </c>
      <c r="B4949" s="15" t="str">
        <f t="shared" si="531"/>
        <v>968 AD</v>
      </c>
      <c r="C4949" s="25" t="s">
        <v>99</v>
      </c>
      <c r="H4949" s="43" t="str">
        <f t="shared" si="525"/>
        <v>42 Persecution  431</v>
      </c>
      <c r="I4949" s="42" t="str">
        <f t="shared" si="530"/>
        <v>1335 Daniel  278</v>
      </c>
      <c r="K4949" s="42" t="str">
        <f t="shared" si="529"/>
        <v>42 Trampled  281</v>
      </c>
      <c r="L4949" s="43" t="str">
        <f t="shared" si="526"/>
        <v>2300 Daniel  943</v>
      </c>
      <c r="N4949" s="43" t="str">
        <f t="shared" si="527"/>
        <v>2000 Yeshua  943</v>
      </c>
      <c r="O4949" s="42" t="str">
        <f t="shared" si="528"/>
        <v>3000 Yeshua  943</v>
      </c>
    </row>
    <row r="4950" spans="1:15">
      <c r="A4950" s="14" t="str">
        <f t="shared" si="532"/>
        <v>4943 YB</v>
      </c>
      <c r="B4950" s="15" t="str">
        <f t="shared" si="531"/>
        <v>969 AD</v>
      </c>
      <c r="C4950" s="24"/>
      <c r="H4950" s="43" t="str">
        <f t="shared" si="525"/>
        <v>42 Persecution  432</v>
      </c>
      <c r="I4950" s="42" t="str">
        <f t="shared" si="530"/>
        <v>1335 Daniel  279</v>
      </c>
      <c r="K4950" s="42" t="str">
        <f t="shared" si="529"/>
        <v>42 Trampled  282</v>
      </c>
      <c r="L4950" s="43" t="str">
        <f t="shared" si="526"/>
        <v>2300 Daniel  944</v>
      </c>
      <c r="N4950" s="43" t="str">
        <f t="shared" si="527"/>
        <v>2000 Yeshua  944</v>
      </c>
      <c r="O4950" s="42" t="str">
        <f t="shared" si="528"/>
        <v>3000 Yeshua  944</v>
      </c>
    </row>
    <row r="4951" spans="1:15">
      <c r="A4951" s="14" t="str">
        <f t="shared" si="532"/>
        <v>4944 YB</v>
      </c>
      <c r="B4951" s="15" t="str">
        <f t="shared" si="531"/>
        <v>970 AD</v>
      </c>
      <c r="C4951" s="24"/>
      <c r="H4951" s="43" t="str">
        <f t="shared" si="525"/>
        <v>42 Persecution  433</v>
      </c>
      <c r="I4951" s="42" t="str">
        <f t="shared" si="530"/>
        <v>1335 Daniel  280</v>
      </c>
      <c r="K4951" s="42" t="str">
        <f t="shared" si="529"/>
        <v>42 Trampled  283</v>
      </c>
      <c r="L4951" s="43" t="str">
        <f t="shared" si="526"/>
        <v>2300 Daniel  945</v>
      </c>
      <c r="N4951" s="43" t="str">
        <f t="shared" si="527"/>
        <v>2000 Yeshua  945</v>
      </c>
      <c r="O4951" s="42" t="str">
        <f t="shared" si="528"/>
        <v>3000 Yeshua  945</v>
      </c>
    </row>
    <row r="4952" spans="1:15">
      <c r="A4952" s="14" t="str">
        <f t="shared" si="532"/>
        <v>4945 YB</v>
      </c>
      <c r="B4952" s="15" t="str">
        <f t="shared" si="531"/>
        <v>971 AD</v>
      </c>
      <c r="C4952" s="24"/>
      <c r="H4952" s="43" t="str">
        <f t="shared" si="525"/>
        <v>42 Persecution  434</v>
      </c>
      <c r="I4952" s="42" t="str">
        <f t="shared" si="530"/>
        <v>1335 Daniel  281</v>
      </c>
      <c r="K4952" s="42" t="str">
        <f t="shared" si="529"/>
        <v>42 Trampled  284</v>
      </c>
      <c r="L4952" s="43" t="str">
        <f t="shared" si="526"/>
        <v>2300 Daniel  946</v>
      </c>
      <c r="N4952" s="43" t="str">
        <f t="shared" si="527"/>
        <v>2000 Yeshua  946</v>
      </c>
      <c r="O4952" s="42" t="str">
        <f t="shared" si="528"/>
        <v>3000 Yeshua  946</v>
      </c>
    </row>
    <row r="4953" spans="1:15">
      <c r="A4953" s="14" t="str">
        <f t="shared" si="532"/>
        <v>4946 YB</v>
      </c>
      <c r="B4953" s="15" t="str">
        <f t="shared" si="531"/>
        <v>972 AD</v>
      </c>
      <c r="C4953" s="24"/>
      <c r="H4953" s="43" t="str">
        <f t="shared" si="525"/>
        <v>42 Persecution  435</v>
      </c>
      <c r="I4953" s="42" t="str">
        <f t="shared" si="530"/>
        <v>1335 Daniel  282</v>
      </c>
      <c r="K4953" s="42" t="str">
        <f t="shared" si="529"/>
        <v>42 Trampled  285</v>
      </c>
      <c r="L4953" s="43" t="str">
        <f t="shared" si="526"/>
        <v>2300 Daniel  947</v>
      </c>
      <c r="N4953" s="43" t="str">
        <f t="shared" si="527"/>
        <v>2000 Yeshua  947</v>
      </c>
      <c r="O4953" s="42" t="str">
        <f t="shared" si="528"/>
        <v>3000 Yeshua  947</v>
      </c>
    </row>
    <row r="4954" spans="1:15">
      <c r="A4954" s="14" t="str">
        <f t="shared" si="532"/>
        <v>4947 YB</v>
      </c>
      <c r="B4954" s="15" t="str">
        <f t="shared" si="531"/>
        <v>973 AD</v>
      </c>
      <c r="C4954" s="24"/>
      <c r="H4954" s="43" t="str">
        <f t="shared" si="525"/>
        <v>42 Persecution  436</v>
      </c>
      <c r="I4954" s="42" t="str">
        <f t="shared" si="530"/>
        <v>1335 Daniel  283</v>
      </c>
      <c r="K4954" s="42" t="str">
        <f t="shared" si="529"/>
        <v>42 Trampled  286</v>
      </c>
      <c r="L4954" s="43" t="str">
        <f t="shared" si="526"/>
        <v>2300 Daniel  948</v>
      </c>
      <c r="N4954" s="43" t="str">
        <f t="shared" si="527"/>
        <v>2000 Yeshua  948</v>
      </c>
      <c r="O4954" s="42" t="str">
        <f t="shared" si="528"/>
        <v>3000 Yeshua  948</v>
      </c>
    </row>
    <row r="4955" spans="1:15">
      <c r="A4955" s="14" t="str">
        <f t="shared" si="532"/>
        <v>4948 YB</v>
      </c>
      <c r="B4955" s="15" t="str">
        <f t="shared" si="531"/>
        <v>974 AD</v>
      </c>
      <c r="C4955" s="24"/>
      <c r="H4955" s="43" t="str">
        <f t="shared" si="525"/>
        <v>42 Persecution  437</v>
      </c>
      <c r="I4955" s="42" t="str">
        <f t="shared" si="530"/>
        <v>1335 Daniel  284</v>
      </c>
      <c r="K4955" s="42" t="str">
        <f t="shared" si="529"/>
        <v>42 Trampled  287</v>
      </c>
      <c r="L4955" s="43" t="str">
        <f t="shared" si="526"/>
        <v>2300 Daniel  949</v>
      </c>
      <c r="N4955" s="43" t="str">
        <f t="shared" si="527"/>
        <v>2000 Yeshua  949</v>
      </c>
      <c r="O4955" s="42" t="str">
        <f t="shared" si="528"/>
        <v>3000 Yeshua  949</v>
      </c>
    </row>
    <row r="4956" spans="1:15">
      <c r="A4956" s="14" t="str">
        <f t="shared" si="532"/>
        <v>4949 YB</v>
      </c>
      <c r="B4956" s="15" t="str">
        <f t="shared" si="531"/>
        <v>975 AD</v>
      </c>
      <c r="C4956" s="25" t="s">
        <v>100</v>
      </c>
      <c r="H4956" s="43" t="str">
        <f t="shared" si="525"/>
        <v>42 Persecution  438</v>
      </c>
      <c r="I4956" s="42" t="str">
        <f t="shared" si="530"/>
        <v>1335 Daniel  285</v>
      </c>
      <c r="K4956" s="42" t="str">
        <f t="shared" si="529"/>
        <v>42 Trampled  288</v>
      </c>
      <c r="L4956" s="43" t="str">
        <f t="shared" si="526"/>
        <v>2300 Daniel  950</v>
      </c>
      <c r="N4956" s="43" t="str">
        <f t="shared" si="527"/>
        <v>2000 Yeshua  950</v>
      </c>
      <c r="O4956" s="42" t="str">
        <f t="shared" si="528"/>
        <v>3000 Yeshua  950</v>
      </c>
    </row>
    <row r="4957" spans="1:15">
      <c r="A4957" s="14" t="str">
        <f t="shared" si="532"/>
        <v>4950 YB</v>
      </c>
      <c r="B4957" s="15" t="str">
        <f t="shared" si="531"/>
        <v>976 AD</v>
      </c>
      <c r="C4957" s="26" t="str">
        <f>CONCATENATE("Yovel ", RIGHT(C4907,LEN(C4907)-FIND(" ",C4907))+1)</f>
        <v>Yovel 99</v>
      </c>
      <c r="H4957" s="43" t="str">
        <f t="shared" si="525"/>
        <v>42 Persecution  439</v>
      </c>
      <c r="I4957" s="42" t="str">
        <f t="shared" si="530"/>
        <v>1335 Daniel  286</v>
      </c>
      <c r="K4957" s="42" t="str">
        <f t="shared" si="529"/>
        <v>42 Trampled  289</v>
      </c>
      <c r="L4957" s="43" t="str">
        <f t="shared" si="526"/>
        <v>2300 Daniel  951</v>
      </c>
      <c r="N4957" s="43" t="str">
        <f t="shared" si="527"/>
        <v>2000 Yeshua  951</v>
      </c>
      <c r="O4957" s="42" t="str">
        <f t="shared" si="528"/>
        <v>3000 Yeshua  951</v>
      </c>
    </row>
    <row r="4958" spans="1:15">
      <c r="A4958" s="14" t="str">
        <f t="shared" si="532"/>
        <v>4951 YB</v>
      </c>
      <c r="B4958" s="15" t="str">
        <f t="shared" si="531"/>
        <v>977 AD</v>
      </c>
      <c r="C4958" s="3"/>
      <c r="H4958" s="43" t="str">
        <f t="shared" si="525"/>
        <v>42 Persecution  440</v>
      </c>
      <c r="I4958" s="42" t="str">
        <f t="shared" si="530"/>
        <v>1335 Daniel  287</v>
      </c>
      <c r="K4958" s="42" t="str">
        <f t="shared" si="529"/>
        <v>42 Trampled  290</v>
      </c>
      <c r="L4958" s="43" t="str">
        <f t="shared" si="526"/>
        <v>2300 Daniel  952</v>
      </c>
      <c r="N4958" s="43" t="str">
        <f t="shared" si="527"/>
        <v>2000 Yeshua  952</v>
      </c>
      <c r="O4958" s="42" t="str">
        <f t="shared" si="528"/>
        <v>3000 Yeshua  952</v>
      </c>
    </row>
    <row r="4959" spans="1:15">
      <c r="A4959" s="14" t="str">
        <f t="shared" si="532"/>
        <v>4952 YB</v>
      </c>
      <c r="B4959" s="15" t="str">
        <f t="shared" si="531"/>
        <v>978 AD</v>
      </c>
      <c r="C4959" s="24"/>
      <c r="H4959" s="43" t="str">
        <f t="shared" si="525"/>
        <v>42 Persecution  441</v>
      </c>
      <c r="I4959" s="42" t="str">
        <f t="shared" si="530"/>
        <v>1335 Daniel  288</v>
      </c>
      <c r="K4959" s="42" t="str">
        <f t="shared" si="529"/>
        <v>42 Trampled  291</v>
      </c>
      <c r="L4959" s="43" t="str">
        <f t="shared" si="526"/>
        <v>2300 Daniel  953</v>
      </c>
      <c r="N4959" s="43" t="str">
        <f t="shared" si="527"/>
        <v>2000 Yeshua  953</v>
      </c>
      <c r="O4959" s="42" t="str">
        <f t="shared" si="528"/>
        <v>3000 Yeshua  953</v>
      </c>
    </row>
    <row r="4960" spans="1:15">
      <c r="A4960" s="14" t="str">
        <f t="shared" si="532"/>
        <v>4953 YB</v>
      </c>
      <c r="B4960" s="15" t="str">
        <f t="shared" si="531"/>
        <v>979 AD</v>
      </c>
      <c r="C4960" s="24"/>
      <c r="H4960" s="43" t="str">
        <f t="shared" si="525"/>
        <v>42 Persecution  442</v>
      </c>
      <c r="I4960" s="42" t="str">
        <f t="shared" si="530"/>
        <v>1335 Daniel  289</v>
      </c>
      <c r="K4960" s="42" t="str">
        <f t="shared" si="529"/>
        <v>42 Trampled  292</v>
      </c>
      <c r="L4960" s="43" t="str">
        <f t="shared" si="526"/>
        <v>2300 Daniel  954</v>
      </c>
      <c r="N4960" s="43" t="str">
        <f t="shared" si="527"/>
        <v>2000 Yeshua  954</v>
      </c>
      <c r="O4960" s="42" t="str">
        <f t="shared" si="528"/>
        <v>3000 Yeshua  954</v>
      </c>
    </row>
    <row r="4961" spans="1:15">
      <c r="A4961" s="14" t="str">
        <f t="shared" si="532"/>
        <v>4954 YB</v>
      </c>
      <c r="B4961" s="15" t="str">
        <f t="shared" si="531"/>
        <v>980 AD</v>
      </c>
      <c r="C4961" s="24"/>
      <c r="H4961" s="43" t="str">
        <f t="shared" si="525"/>
        <v>42 Persecution  443</v>
      </c>
      <c r="I4961" s="42" t="str">
        <f t="shared" si="530"/>
        <v>1335 Daniel  290</v>
      </c>
      <c r="K4961" s="42" t="str">
        <f t="shared" si="529"/>
        <v>42 Trampled  293</v>
      </c>
      <c r="L4961" s="43" t="str">
        <f t="shared" si="526"/>
        <v>2300 Daniel  955</v>
      </c>
      <c r="N4961" s="43" t="str">
        <f t="shared" si="527"/>
        <v>2000 Yeshua  955</v>
      </c>
      <c r="O4961" s="42" t="str">
        <f t="shared" si="528"/>
        <v>3000 Yeshua  955</v>
      </c>
    </row>
    <row r="4962" spans="1:15">
      <c r="A4962" s="14" t="str">
        <f t="shared" si="532"/>
        <v>4955 YB</v>
      </c>
      <c r="B4962" s="15" t="str">
        <f t="shared" si="531"/>
        <v>981 AD</v>
      </c>
      <c r="C4962" s="24"/>
      <c r="H4962" s="43" t="str">
        <f t="shared" si="525"/>
        <v>42 Persecution  444</v>
      </c>
      <c r="I4962" s="42" t="str">
        <f t="shared" si="530"/>
        <v>1335 Daniel  291</v>
      </c>
      <c r="K4962" s="42" t="str">
        <f t="shared" si="529"/>
        <v>42 Trampled  294</v>
      </c>
      <c r="L4962" s="43" t="str">
        <f t="shared" si="526"/>
        <v>2300 Daniel  956</v>
      </c>
      <c r="N4962" s="43" t="str">
        <f t="shared" si="527"/>
        <v>2000 Yeshua  956</v>
      </c>
      <c r="O4962" s="42" t="str">
        <f t="shared" si="528"/>
        <v>3000 Yeshua  956</v>
      </c>
    </row>
    <row r="4963" spans="1:15">
      <c r="A4963" s="14" t="str">
        <f t="shared" si="532"/>
        <v>4956 YB</v>
      </c>
      <c r="B4963" s="15" t="str">
        <f t="shared" si="531"/>
        <v>982 AD</v>
      </c>
      <c r="C4963" s="24"/>
      <c r="H4963" s="43" t="str">
        <f t="shared" si="525"/>
        <v>42 Persecution  445</v>
      </c>
      <c r="I4963" s="42" t="str">
        <f t="shared" si="530"/>
        <v>1335 Daniel  292</v>
      </c>
      <c r="K4963" s="42" t="str">
        <f t="shared" si="529"/>
        <v>42 Trampled  295</v>
      </c>
      <c r="L4963" s="43" t="str">
        <f t="shared" si="526"/>
        <v>2300 Daniel  957</v>
      </c>
      <c r="N4963" s="43" t="str">
        <f t="shared" si="527"/>
        <v>2000 Yeshua  957</v>
      </c>
      <c r="O4963" s="42" t="str">
        <f t="shared" si="528"/>
        <v>3000 Yeshua  957</v>
      </c>
    </row>
    <row r="4964" spans="1:15">
      <c r="A4964" s="14" t="str">
        <f t="shared" si="532"/>
        <v>4957 YB</v>
      </c>
      <c r="B4964" s="15" t="str">
        <f t="shared" si="531"/>
        <v>983 AD</v>
      </c>
      <c r="C4964" s="25" t="s">
        <v>94</v>
      </c>
      <c r="H4964" s="43" t="str">
        <f t="shared" si="525"/>
        <v>42 Persecution  446</v>
      </c>
      <c r="I4964" s="42" t="str">
        <f t="shared" si="530"/>
        <v>1335 Daniel  293</v>
      </c>
      <c r="K4964" s="42" t="str">
        <f t="shared" si="529"/>
        <v>42 Trampled  296</v>
      </c>
      <c r="L4964" s="43" t="str">
        <f t="shared" si="526"/>
        <v>2300 Daniel  958</v>
      </c>
      <c r="N4964" s="43" t="str">
        <f t="shared" si="527"/>
        <v>2000 Yeshua  958</v>
      </c>
      <c r="O4964" s="42" t="str">
        <f t="shared" si="528"/>
        <v>3000 Yeshua  958</v>
      </c>
    </row>
    <row r="4965" spans="1:15">
      <c r="A4965" s="14" t="str">
        <f t="shared" si="532"/>
        <v>4958 YB</v>
      </c>
      <c r="B4965" s="15" t="str">
        <f t="shared" si="531"/>
        <v>984 AD</v>
      </c>
      <c r="C4965" s="24"/>
      <c r="H4965" s="43" t="str">
        <f t="shared" si="525"/>
        <v>42 Persecution  447</v>
      </c>
      <c r="I4965" s="42" t="str">
        <f t="shared" si="530"/>
        <v>1335 Daniel  294</v>
      </c>
      <c r="K4965" s="42" t="str">
        <f t="shared" si="529"/>
        <v>42 Trampled  297</v>
      </c>
      <c r="L4965" s="43" t="str">
        <f t="shared" si="526"/>
        <v>2300 Daniel  959</v>
      </c>
      <c r="N4965" s="43" t="str">
        <f t="shared" si="527"/>
        <v>2000 Yeshua  959</v>
      </c>
      <c r="O4965" s="42" t="str">
        <f t="shared" si="528"/>
        <v>3000 Yeshua  959</v>
      </c>
    </row>
    <row r="4966" spans="1:15">
      <c r="A4966" s="14" t="str">
        <f t="shared" si="532"/>
        <v>4959 YB</v>
      </c>
      <c r="B4966" s="15" t="str">
        <f t="shared" si="531"/>
        <v>985 AD</v>
      </c>
      <c r="C4966" s="24"/>
      <c r="H4966" s="43" t="str">
        <f t="shared" si="525"/>
        <v>42 Persecution  448</v>
      </c>
      <c r="I4966" s="42" t="str">
        <f t="shared" si="530"/>
        <v>1335 Daniel  295</v>
      </c>
      <c r="K4966" s="42" t="str">
        <f t="shared" si="529"/>
        <v>42 Trampled  298</v>
      </c>
      <c r="L4966" s="43" t="str">
        <f t="shared" si="526"/>
        <v>2300 Daniel  960</v>
      </c>
      <c r="N4966" s="43" t="str">
        <f t="shared" si="527"/>
        <v>2000 Yeshua  960</v>
      </c>
      <c r="O4966" s="42" t="str">
        <f t="shared" si="528"/>
        <v>3000 Yeshua  960</v>
      </c>
    </row>
    <row r="4967" spans="1:15">
      <c r="A4967" s="14" t="str">
        <f t="shared" si="532"/>
        <v>4960 YB</v>
      </c>
      <c r="B4967" s="15" t="str">
        <f t="shared" si="531"/>
        <v>986 AD</v>
      </c>
      <c r="C4967" s="24"/>
      <c r="H4967" s="43" t="str">
        <f t="shared" si="525"/>
        <v>42 Persecution  449</v>
      </c>
      <c r="I4967" s="42" t="str">
        <f t="shared" si="530"/>
        <v>1335 Daniel  296</v>
      </c>
      <c r="K4967" s="42" t="str">
        <f t="shared" si="529"/>
        <v>42 Trampled  299</v>
      </c>
      <c r="L4967" s="43" t="str">
        <f t="shared" si="526"/>
        <v>2300 Daniel  961</v>
      </c>
      <c r="N4967" s="43" t="str">
        <f t="shared" si="527"/>
        <v>2000 Yeshua  961</v>
      </c>
      <c r="O4967" s="42" t="str">
        <f t="shared" si="528"/>
        <v>3000 Yeshua  961</v>
      </c>
    </row>
    <row r="4968" spans="1:15">
      <c r="A4968" s="14" t="str">
        <f t="shared" si="532"/>
        <v>4961 YB</v>
      </c>
      <c r="B4968" s="15" t="str">
        <f t="shared" si="531"/>
        <v>987 AD</v>
      </c>
      <c r="C4968" s="24"/>
      <c r="H4968" s="43" t="str">
        <f t="shared" ref="H4968:H5031" si="533">CONCATENATE(LEFT(H4967, SEARCH(" ", H4967, 10)), " ", RIGHT(H4967,LEN(H4967)-FIND(" ",H4967, 10))+1)</f>
        <v>42 Persecution  450</v>
      </c>
      <c r="I4968" s="42" t="str">
        <f t="shared" si="530"/>
        <v>1335 Daniel  297</v>
      </c>
      <c r="K4968" s="42" t="str">
        <f t="shared" si="529"/>
        <v>42 Trampled  300</v>
      </c>
      <c r="L4968" s="43" t="str">
        <f t="shared" ref="L4968:L5031" si="534">CONCATENATE(LEFT(L4967, SEARCH(" ", L4967, 10)), " ", RIGHT(L4967,LEN(L4967)-FIND(" ",L4967, 10))+1)</f>
        <v>2300 Daniel  962</v>
      </c>
      <c r="N4968" s="43" t="str">
        <f t="shared" ref="N4968:N5031" si="535">CONCATENATE(LEFT(N4967, SEARCH(" ", N4967, 10)), " ", RIGHT(N4967,LEN(N4967)-FIND(" ",N4967, 10))+1)</f>
        <v>2000 Yeshua  962</v>
      </c>
      <c r="O4968" s="42" t="str">
        <f t="shared" ref="O4968:O5031" si="536">CONCATENATE(LEFT(O4967, SEARCH(" ", O4967, 10)), " ", RIGHT(O4967,LEN(O4967)-FIND(" ",O4967, 10))+1)</f>
        <v>3000 Yeshua  962</v>
      </c>
    </row>
    <row r="4969" spans="1:15">
      <c r="A4969" s="14" t="str">
        <f t="shared" si="532"/>
        <v>4962 YB</v>
      </c>
      <c r="B4969" s="15" t="str">
        <f t="shared" si="531"/>
        <v>988 AD</v>
      </c>
      <c r="C4969" s="24"/>
      <c r="H4969" s="43" t="str">
        <f t="shared" si="533"/>
        <v>42 Persecution  451</v>
      </c>
      <c r="I4969" s="42" t="str">
        <f t="shared" si="530"/>
        <v>1335 Daniel  298</v>
      </c>
      <c r="K4969" s="42" t="str">
        <f t="shared" si="529"/>
        <v>42 Trampled  301</v>
      </c>
      <c r="L4969" s="43" t="str">
        <f t="shared" si="534"/>
        <v>2300 Daniel  963</v>
      </c>
      <c r="N4969" s="43" t="str">
        <f t="shared" si="535"/>
        <v>2000 Yeshua  963</v>
      </c>
      <c r="O4969" s="42" t="str">
        <f t="shared" si="536"/>
        <v>3000 Yeshua  963</v>
      </c>
    </row>
    <row r="4970" spans="1:15">
      <c r="A4970" s="14" t="str">
        <f t="shared" si="532"/>
        <v>4963 YB</v>
      </c>
      <c r="B4970" s="15" t="str">
        <f t="shared" si="531"/>
        <v>989 AD</v>
      </c>
      <c r="C4970" s="24"/>
      <c r="H4970" s="43" t="str">
        <f t="shared" si="533"/>
        <v>42 Persecution  452</v>
      </c>
      <c r="I4970" s="42" t="str">
        <f t="shared" si="530"/>
        <v>1335 Daniel  299</v>
      </c>
      <c r="K4970" s="42" t="str">
        <f t="shared" si="529"/>
        <v>42 Trampled  302</v>
      </c>
      <c r="L4970" s="43" t="str">
        <f t="shared" si="534"/>
        <v>2300 Daniel  964</v>
      </c>
      <c r="N4970" s="43" t="str">
        <f t="shared" si="535"/>
        <v>2000 Yeshua  964</v>
      </c>
      <c r="O4970" s="42" t="str">
        <f t="shared" si="536"/>
        <v>3000 Yeshua  964</v>
      </c>
    </row>
    <row r="4971" spans="1:15">
      <c r="A4971" s="14" t="str">
        <f t="shared" si="532"/>
        <v>4964 YB</v>
      </c>
      <c r="B4971" s="15" t="str">
        <f t="shared" si="531"/>
        <v>990 AD</v>
      </c>
      <c r="C4971" s="25" t="s">
        <v>95</v>
      </c>
      <c r="H4971" s="43" t="str">
        <f t="shared" si="533"/>
        <v>42 Persecution  453</v>
      </c>
      <c r="I4971" s="42" t="str">
        <f t="shared" si="530"/>
        <v>1335 Daniel  300</v>
      </c>
      <c r="K4971" s="42" t="str">
        <f t="shared" si="529"/>
        <v>42 Trampled  303</v>
      </c>
      <c r="L4971" s="43" t="str">
        <f t="shared" si="534"/>
        <v>2300 Daniel  965</v>
      </c>
      <c r="N4971" s="43" t="str">
        <f t="shared" si="535"/>
        <v>2000 Yeshua  965</v>
      </c>
      <c r="O4971" s="42" t="str">
        <f t="shared" si="536"/>
        <v>3000 Yeshua  965</v>
      </c>
    </row>
    <row r="4972" spans="1:15">
      <c r="A4972" s="14" t="str">
        <f t="shared" si="532"/>
        <v>4965 YB</v>
      </c>
      <c r="B4972" s="15" t="str">
        <f t="shared" si="531"/>
        <v>991 AD</v>
      </c>
      <c r="C4972" s="24"/>
      <c r="H4972" s="43" t="str">
        <f t="shared" si="533"/>
        <v>42 Persecution  454</v>
      </c>
      <c r="I4972" s="42" t="str">
        <f t="shared" si="530"/>
        <v>1335 Daniel  301</v>
      </c>
      <c r="K4972" s="42" t="str">
        <f t="shared" si="529"/>
        <v>42 Trampled  304</v>
      </c>
      <c r="L4972" s="43" t="str">
        <f t="shared" si="534"/>
        <v>2300 Daniel  966</v>
      </c>
      <c r="N4972" s="43" t="str">
        <f t="shared" si="535"/>
        <v>2000 Yeshua  966</v>
      </c>
      <c r="O4972" s="42" t="str">
        <f t="shared" si="536"/>
        <v>3000 Yeshua  966</v>
      </c>
    </row>
    <row r="4973" spans="1:15">
      <c r="A4973" s="14" t="str">
        <f t="shared" si="532"/>
        <v>4966 YB</v>
      </c>
      <c r="B4973" s="15" t="str">
        <f t="shared" si="531"/>
        <v>992 AD</v>
      </c>
      <c r="C4973" s="24"/>
      <c r="H4973" s="43" t="str">
        <f t="shared" si="533"/>
        <v>42 Persecution  455</v>
      </c>
      <c r="I4973" s="42" t="str">
        <f t="shared" si="530"/>
        <v>1335 Daniel  302</v>
      </c>
      <c r="K4973" s="42" t="str">
        <f t="shared" si="529"/>
        <v>42 Trampled  305</v>
      </c>
      <c r="L4973" s="43" t="str">
        <f t="shared" si="534"/>
        <v>2300 Daniel  967</v>
      </c>
      <c r="N4973" s="43" t="str">
        <f t="shared" si="535"/>
        <v>2000 Yeshua  967</v>
      </c>
      <c r="O4973" s="42" t="str">
        <f t="shared" si="536"/>
        <v>3000 Yeshua  967</v>
      </c>
    </row>
    <row r="4974" spans="1:15">
      <c r="A4974" s="14" t="str">
        <f t="shared" si="532"/>
        <v>4967 YB</v>
      </c>
      <c r="B4974" s="15" t="str">
        <f t="shared" si="531"/>
        <v>993 AD</v>
      </c>
      <c r="C4974" s="24"/>
      <c r="H4974" s="43" t="str">
        <f t="shared" si="533"/>
        <v>42 Persecution  456</v>
      </c>
      <c r="I4974" s="42" t="str">
        <f t="shared" si="530"/>
        <v>1335 Daniel  303</v>
      </c>
      <c r="K4974" s="42" t="str">
        <f t="shared" si="529"/>
        <v>42 Trampled  306</v>
      </c>
      <c r="L4974" s="43" t="str">
        <f t="shared" si="534"/>
        <v>2300 Daniel  968</v>
      </c>
      <c r="N4974" s="43" t="str">
        <f t="shared" si="535"/>
        <v>2000 Yeshua  968</v>
      </c>
      <c r="O4974" s="42" t="str">
        <f t="shared" si="536"/>
        <v>3000 Yeshua  968</v>
      </c>
    </row>
    <row r="4975" spans="1:15">
      <c r="A4975" s="14" t="str">
        <f t="shared" si="532"/>
        <v>4968 YB</v>
      </c>
      <c r="B4975" s="15" t="str">
        <f t="shared" si="531"/>
        <v>994 AD</v>
      </c>
      <c r="C4975" s="24"/>
      <c r="H4975" s="43" t="str">
        <f t="shared" si="533"/>
        <v>42 Persecution  457</v>
      </c>
      <c r="I4975" s="42" t="str">
        <f t="shared" si="530"/>
        <v>1335 Daniel  304</v>
      </c>
      <c r="K4975" s="42" t="str">
        <f t="shared" si="529"/>
        <v>42 Trampled  307</v>
      </c>
      <c r="L4975" s="43" t="str">
        <f t="shared" si="534"/>
        <v>2300 Daniel  969</v>
      </c>
      <c r="N4975" s="43" t="str">
        <f t="shared" si="535"/>
        <v>2000 Yeshua  969</v>
      </c>
      <c r="O4975" s="42" t="str">
        <f t="shared" si="536"/>
        <v>3000 Yeshua  969</v>
      </c>
    </row>
    <row r="4976" spans="1:15">
      <c r="A4976" s="14" t="str">
        <f t="shared" si="532"/>
        <v>4969 YB</v>
      </c>
      <c r="B4976" s="15" t="str">
        <f t="shared" si="531"/>
        <v>995 AD</v>
      </c>
      <c r="C4976" s="24"/>
      <c r="H4976" s="43" t="str">
        <f t="shared" si="533"/>
        <v>42 Persecution  458</v>
      </c>
      <c r="I4976" s="42" t="str">
        <f t="shared" si="530"/>
        <v>1335 Daniel  305</v>
      </c>
      <c r="K4976" s="42" t="str">
        <f t="shared" si="529"/>
        <v>42 Trampled  308</v>
      </c>
      <c r="L4976" s="43" t="str">
        <f t="shared" si="534"/>
        <v>2300 Daniel  970</v>
      </c>
      <c r="N4976" s="43" t="str">
        <f t="shared" si="535"/>
        <v>2000 Yeshua  970</v>
      </c>
      <c r="O4976" s="42" t="str">
        <f t="shared" si="536"/>
        <v>3000 Yeshua  970</v>
      </c>
    </row>
    <row r="4977" spans="1:15">
      <c r="A4977" s="14" t="str">
        <f t="shared" si="532"/>
        <v>4970 YB</v>
      </c>
      <c r="B4977" s="15" t="str">
        <f t="shared" si="531"/>
        <v>996 AD</v>
      </c>
      <c r="C4977" s="24"/>
      <c r="H4977" s="43" t="str">
        <f t="shared" si="533"/>
        <v>42 Persecution  459</v>
      </c>
      <c r="I4977" s="42" t="str">
        <f t="shared" si="530"/>
        <v>1335 Daniel  306</v>
      </c>
      <c r="K4977" s="42" t="str">
        <f t="shared" si="529"/>
        <v>42 Trampled  309</v>
      </c>
      <c r="L4977" s="43" t="str">
        <f t="shared" si="534"/>
        <v>2300 Daniel  971</v>
      </c>
      <c r="N4977" s="43" t="str">
        <f t="shared" si="535"/>
        <v>2000 Yeshua  971</v>
      </c>
      <c r="O4977" s="42" t="str">
        <f t="shared" si="536"/>
        <v>3000 Yeshua  971</v>
      </c>
    </row>
    <row r="4978" spans="1:15">
      <c r="A4978" s="14" t="str">
        <f t="shared" si="532"/>
        <v>4971 YB</v>
      </c>
      <c r="B4978" s="15" t="str">
        <f t="shared" si="531"/>
        <v>997 AD</v>
      </c>
      <c r="C4978" s="25" t="s">
        <v>96</v>
      </c>
      <c r="H4978" s="43" t="str">
        <f t="shared" si="533"/>
        <v>42 Persecution  460</v>
      </c>
      <c r="I4978" s="42" t="str">
        <f t="shared" si="530"/>
        <v>1335 Daniel  307</v>
      </c>
      <c r="K4978" s="42" t="str">
        <f t="shared" si="529"/>
        <v>42 Trampled  310</v>
      </c>
      <c r="L4978" s="43" t="str">
        <f t="shared" si="534"/>
        <v>2300 Daniel  972</v>
      </c>
      <c r="N4978" s="43" t="str">
        <f t="shared" si="535"/>
        <v>2000 Yeshua  972</v>
      </c>
      <c r="O4978" s="42" t="str">
        <f t="shared" si="536"/>
        <v>3000 Yeshua  972</v>
      </c>
    </row>
    <row r="4979" spans="1:15">
      <c r="A4979" s="14" t="str">
        <f t="shared" si="532"/>
        <v>4972 YB</v>
      </c>
      <c r="B4979" s="15" t="str">
        <f t="shared" si="531"/>
        <v>998 AD</v>
      </c>
      <c r="C4979" s="24"/>
      <c r="H4979" s="43" t="str">
        <f t="shared" si="533"/>
        <v>42 Persecution  461</v>
      </c>
      <c r="I4979" s="42" t="str">
        <f t="shared" si="530"/>
        <v>1335 Daniel  308</v>
      </c>
      <c r="K4979" s="42" t="str">
        <f t="shared" si="529"/>
        <v>42 Trampled  311</v>
      </c>
      <c r="L4979" s="43" t="str">
        <f t="shared" si="534"/>
        <v>2300 Daniel  973</v>
      </c>
      <c r="N4979" s="43" t="str">
        <f t="shared" si="535"/>
        <v>2000 Yeshua  973</v>
      </c>
      <c r="O4979" s="42" t="str">
        <f t="shared" si="536"/>
        <v>3000 Yeshua  973</v>
      </c>
    </row>
    <row r="4980" spans="1:15">
      <c r="A4980" s="14" t="str">
        <f t="shared" si="532"/>
        <v>4973 YB</v>
      </c>
      <c r="B4980" s="15" t="str">
        <f t="shared" si="531"/>
        <v>999 AD</v>
      </c>
      <c r="C4980" s="24"/>
      <c r="H4980" s="43" t="str">
        <f t="shared" si="533"/>
        <v>42 Persecution  462</v>
      </c>
      <c r="I4980" s="42" t="str">
        <f t="shared" si="530"/>
        <v>1335 Daniel  309</v>
      </c>
      <c r="K4980" s="42" t="str">
        <f t="shared" si="529"/>
        <v>42 Trampled  312</v>
      </c>
      <c r="L4980" s="43" t="str">
        <f t="shared" si="534"/>
        <v>2300 Daniel  974</v>
      </c>
      <c r="N4980" s="43" t="str">
        <f t="shared" si="535"/>
        <v>2000 Yeshua  974</v>
      </c>
      <c r="O4980" s="42" t="str">
        <f t="shared" si="536"/>
        <v>3000 Yeshua  974</v>
      </c>
    </row>
    <row r="4981" spans="1:15">
      <c r="A4981" s="14" t="str">
        <f t="shared" si="532"/>
        <v>4974 YB</v>
      </c>
      <c r="B4981" s="15" t="str">
        <f t="shared" si="531"/>
        <v>1000 AD</v>
      </c>
      <c r="C4981" s="24"/>
      <c r="H4981" s="43" t="str">
        <f t="shared" si="533"/>
        <v>42 Persecution  463</v>
      </c>
      <c r="I4981" s="42" t="str">
        <f t="shared" si="530"/>
        <v>1335 Daniel  310</v>
      </c>
      <c r="K4981" s="42" t="str">
        <f t="shared" si="529"/>
        <v>42 Trampled  313</v>
      </c>
      <c r="L4981" s="43" t="str">
        <f t="shared" si="534"/>
        <v>2300 Daniel  975</v>
      </c>
      <c r="N4981" s="43" t="str">
        <f t="shared" si="535"/>
        <v>2000 Yeshua  975</v>
      </c>
      <c r="O4981" s="42" t="str">
        <f t="shared" si="536"/>
        <v>3000 Yeshua  975</v>
      </c>
    </row>
    <row r="4982" spans="1:15">
      <c r="A4982" s="14" t="str">
        <f t="shared" si="532"/>
        <v>4975 YB</v>
      </c>
      <c r="B4982" s="15" t="str">
        <f t="shared" si="531"/>
        <v>1001 AD</v>
      </c>
      <c r="C4982" s="24"/>
      <c r="H4982" s="43" t="str">
        <f t="shared" si="533"/>
        <v>42 Persecution  464</v>
      </c>
      <c r="I4982" s="42" t="str">
        <f t="shared" si="530"/>
        <v>1335 Daniel  311</v>
      </c>
      <c r="K4982" s="42" t="str">
        <f t="shared" si="529"/>
        <v>42 Trampled  314</v>
      </c>
      <c r="L4982" s="43" t="str">
        <f t="shared" si="534"/>
        <v>2300 Daniel  976</v>
      </c>
      <c r="N4982" s="43" t="str">
        <f t="shared" si="535"/>
        <v>2000 Yeshua  976</v>
      </c>
      <c r="O4982" s="42" t="str">
        <f t="shared" si="536"/>
        <v>3000 Yeshua  976</v>
      </c>
    </row>
    <row r="4983" spans="1:15">
      <c r="A4983" s="14" t="str">
        <f t="shared" si="532"/>
        <v>4976 YB</v>
      </c>
      <c r="B4983" s="15" t="str">
        <f t="shared" si="531"/>
        <v>1002 AD</v>
      </c>
      <c r="C4983" s="24"/>
      <c r="H4983" s="43" t="str">
        <f t="shared" si="533"/>
        <v>42 Persecution  465</v>
      </c>
      <c r="I4983" s="42" t="str">
        <f t="shared" si="530"/>
        <v>1335 Daniel  312</v>
      </c>
      <c r="K4983" s="42" t="str">
        <f t="shared" si="529"/>
        <v>42 Trampled  315</v>
      </c>
      <c r="L4983" s="43" t="str">
        <f t="shared" si="534"/>
        <v>2300 Daniel  977</v>
      </c>
      <c r="N4983" s="43" t="str">
        <f t="shared" si="535"/>
        <v>2000 Yeshua  977</v>
      </c>
      <c r="O4983" s="42" t="str">
        <f t="shared" si="536"/>
        <v>3000 Yeshua  977</v>
      </c>
    </row>
    <row r="4984" spans="1:15">
      <c r="A4984" s="14" t="str">
        <f t="shared" si="532"/>
        <v>4977 YB</v>
      </c>
      <c r="B4984" s="15" t="str">
        <f t="shared" si="531"/>
        <v>1003 AD</v>
      </c>
      <c r="C4984" s="24"/>
      <c r="H4984" s="43" t="str">
        <f t="shared" si="533"/>
        <v>42 Persecution  466</v>
      </c>
      <c r="I4984" s="42" t="str">
        <f t="shared" si="530"/>
        <v>1335 Daniel  313</v>
      </c>
      <c r="K4984" s="42" t="str">
        <f t="shared" si="529"/>
        <v>42 Trampled  316</v>
      </c>
      <c r="L4984" s="43" t="str">
        <f t="shared" si="534"/>
        <v>2300 Daniel  978</v>
      </c>
      <c r="N4984" s="43" t="str">
        <f t="shared" si="535"/>
        <v>2000 Yeshua  978</v>
      </c>
      <c r="O4984" s="42" t="str">
        <f t="shared" si="536"/>
        <v>3000 Yeshua  978</v>
      </c>
    </row>
    <row r="4985" spans="1:15">
      <c r="A4985" s="14" t="str">
        <f t="shared" si="532"/>
        <v>4978 YB</v>
      </c>
      <c r="B4985" s="15" t="str">
        <f t="shared" si="531"/>
        <v>1004 AD</v>
      </c>
      <c r="C4985" s="25" t="s">
        <v>97</v>
      </c>
      <c r="H4985" s="43" t="str">
        <f t="shared" si="533"/>
        <v>42 Persecution  467</v>
      </c>
      <c r="I4985" s="42" t="str">
        <f t="shared" si="530"/>
        <v>1335 Daniel  314</v>
      </c>
      <c r="K4985" s="42" t="str">
        <f t="shared" si="529"/>
        <v>42 Trampled  317</v>
      </c>
      <c r="L4985" s="43" t="str">
        <f t="shared" si="534"/>
        <v>2300 Daniel  979</v>
      </c>
      <c r="N4985" s="43" t="str">
        <f t="shared" si="535"/>
        <v>2000 Yeshua  979</v>
      </c>
      <c r="O4985" s="42" t="str">
        <f t="shared" si="536"/>
        <v>3000 Yeshua  979</v>
      </c>
    </row>
    <row r="4986" spans="1:15">
      <c r="A4986" s="14" t="str">
        <f t="shared" si="532"/>
        <v>4979 YB</v>
      </c>
      <c r="B4986" s="15" t="str">
        <f t="shared" si="531"/>
        <v>1005 AD</v>
      </c>
      <c r="C4986" s="24"/>
      <c r="H4986" s="43" t="str">
        <f t="shared" si="533"/>
        <v>42 Persecution  468</v>
      </c>
      <c r="I4986" s="42" t="str">
        <f t="shared" si="530"/>
        <v>1335 Daniel  315</v>
      </c>
      <c r="K4986" s="42" t="str">
        <f t="shared" si="529"/>
        <v>42 Trampled  318</v>
      </c>
      <c r="L4986" s="43" t="str">
        <f t="shared" si="534"/>
        <v>2300 Daniel  980</v>
      </c>
      <c r="N4986" s="43" t="str">
        <f t="shared" si="535"/>
        <v>2000 Yeshua  980</v>
      </c>
      <c r="O4986" s="42" t="str">
        <f t="shared" si="536"/>
        <v>3000 Yeshua  980</v>
      </c>
    </row>
    <row r="4987" spans="1:15">
      <c r="A4987" s="14" t="str">
        <f t="shared" si="532"/>
        <v>4980 YB</v>
      </c>
      <c r="B4987" s="15" t="str">
        <f t="shared" si="531"/>
        <v>1006 AD</v>
      </c>
      <c r="C4987" s="24"/>
      <c r="H4987" s="43" t="str">
        <f t="shared" si="533"/>
        <v>42 Persecution  469</v>
      </c>
      <c r="I4987" s="42" t="str">
        <f t="shared" si="530"/>
        <v>1335 Daniel  316</v>
      </c>
      <c r="K4987" s="42" t="str">
        <f t="shared" si="529"/>
        <v>42 Trampled  319</v>
      </c>
      <c r="L4987" s="43" t="str">
        <f t="shared" si="534"/>
        <v>2300 Daniel  981</v>
      </c>
      <c r="N4987" s="43" t="str">
        <f t="shared" si="535"/>
        <v>2000 Yeshua  981</v>
      </c>
      <c r="O4987" s="42" t="str">
        <f t="shared" si="536"/>
        <v>3000 Yeshua  981</v>
      </c>
    </row>
    <row r="4988" spans="1:15">
      <c r="A4988" s="14" t="str">
        <f t="shared" si="532"/>
        <v>4981 YB</v>
      </c>
      <c r="B4988" s="15" t="str">
        <f t="shared" si="531"/>
        <v>1007 AD</v>
      </c>
      <c r="C4988" s="24"/>
      <c r="H4988" s="43" t="str">
        <f t="shared" si="533"/>
        <v>42 Persecution  470</v>
      </c>
      <c r="I4988" s="42" t="str">
        <f t="shared" si="530"/>
        <v>1335 Daniel  317</v>
      </c>
      <c r="K4988" s="42" t="str">
        <f t="shared" si="529"/>
        <v>42 Trampled  320</v>
      </c>
      <c r="L4988" s="43" t="str">
        <f t="shared" si="534"/>
        <v>2300 Daniel  982</v>
      </c>
      <c r="N4988" s="43" t="str">
        <f t="shared" si="535"/>
        <v>2000 Yeshua  982</v>
      </c>
      <c r="O4988" s="42" t="str">
        <f t="shared" si="536"/>
        <v>3000 Yeshua  982</v>
      </c>
    </row>
    <row r="4989" spans="1:15">
      <c r="A4989" s="14" t="str">
        <f t="shared" si="532"/>
        <v>4982 YB</v>
      </c>
      <c r="B4989" s="15" t="str">
        <f t="shared" si="531"/>
        <v>1008 AD</v>
      </c>
      <c r="C4989" s="24"/>
      <c r="H4989" s="43" t="str">
        <f t="shared" si="533"/>
        <v>42 Persecution  471</v>
      </c>
      <c r="I4989" s="42" t="str">
        <f t="shared" si="530"/>
        <v>1335 Daniel  318</v>
      </c>
      <c r="K4989" s="42" t="str">
        <f t="shared" si="529"/>
        <v>42 Trampled  321</v>
      </c>
      <c r="L4989" s="43" t="str">
        <f t="shared" si="534"/>
        <v>2300 Daniel  983</v>
      </c>
      <c r="N4989" s="43" t="str">
        <f t="shared" si="535"/>
        <v>2000 Yeshua  983</v>
      </c>
      <c r="O4989" s="42" t="str">
        <f t="shared" si="536"/>
        <v>3000 Yeshua  983</v>
      </c>
    </row>
    <row r="4990" spans="1:15">
      <c r="A4990" s="14" t="str">
        <f t="shared" si="532"/>
        <v>4983 YB</v>
      </c>
      <c r="B4990" s="15" t="str">
        <f t="shared" si="531"/>
        <v>1009 AD</v>
      </c>
      <c r="C4990" s="24"/>
      <c r="H4990" s="43" t="str">
        <f t="shared" si="533"/>
        <v>42 Persecution  472</v>
      </c>
      <c r="I4990" s="42" t="str">
        <f t="shared" si="530"/>
        <v>1335 Daniel  319</v>
      </c>
      <c r="K4990" s="42" t="str">
        <f t="shared" ref="K4990:K5053" si="537">CONCATENATE(LEFT(K4989, SEARCH(" ", K4989, 10)), " ", RIGHT(K4989,LEN(K4989)-FIND(" ",K4989, 10))+1)</f>
        <v>42 Trampled  322</v>
      </c>
      <c r="L4990" s="43" t="str">
        <f t="shared" si="534"/>
        <v>2300 Daniel  984</v>
      </c>
      <c r="N4990" s="43" t="str">
        <f t="shared" si="535"/>
        <v>2000 Yeshua  984</v>
      </c>
      <c r="O4990" s="42" t="str">
        <f t="shared" si="536"/>
        <v>3000 Yeshua  984</v>
      </c>
    </row>
    <row r="4991" spans="1:15">
      <c r="A4991" s="14" t="str">
        <f t="shared" si="532"/>
        <v>4984 YB</v>
      </c>
      <c r="B4991" s="15" t="str">
        <f t="shared" si="531"/>
        <v>1010 AD</v>
      </c>
      <c r="C4991" s="24"/>
      <c r="H4991" s="43" t="str">
        <f t="shared" si="533"/>
        <v>42 Persecution  473</v>
      </c>
      <c r="I4991" s="42" t="str">
        <f t="shared" si="530"/>
        <v>1335 Daniel  320</v>
      </c>
      <c r="K4991" s="42" t="str">
        <f t="shared" si="537"/>
        <v>42 Trampled  323</v>
      </c>
      <c r="L4991" s="43" t="str">
        <f t="shared" si="534"/>
        <v>2300 Daniel  985</v>
      </c>
      <c r="N4991" s="43" t="str">
        <f t="shared" si="535"/>
        <v>2000 Yeshua  985</v>
      </c>
      <c r="O4991" s="42" t="str">
        <f t="shared" si="536"/>
        <v>3000 Yeshua  985</v>
      </c>
    </row>
    <row r="4992" spans="1:15">
      <c r="A4992" s="14" t="str">
        <f t="shared" si="532"/>
        <v>4985 YB</v>
      </c>
      <c r="B4992" s="15" t="str">
        <f t="shared" si="531"/>
        <v>1011 AD</v>
      </c>
      <c r="C4992" s="25" t="s">
        <v>98</v>
      </c>
      <c r="H4992" s="43" t="str">
        <f t="shared" si="533"/>
        <v>42 Persecution  474</v>
      </c>
      <c r="I4992" s="42" t="str">
        <f t="shared" si="530"/>
        <v>1335 Daniel  321</v>
      </c>
      <c r="K4992" s="42" t="str">
        <f t="shared" si="537"/>
        <v>42 Trampled  324</v>
      </c>
      <c r="L4992" s="43" t="str">
        <f t="shared" si="534"/>
        <v>2300 Daniel  986</v>
      </c>
      <c r="N4992" s="43" t="str">
        <f t="shared" si="535"/>
        <v>2000 Yeshua  986</v>
      </c>
      <c r="O4992" s="42" t="str">
        <f t="shared" si="536"/>
        <v>3000 Yeshua  986</v>
      </c>
    </row>
    <row r="4993" spans="1:15">
      <c r="A4993" s="14" t="str">
        <f t="shared" si="532"/>
        <v>4986 YB</v>
      </c>
      <c r="B4993" s="15" t="str">
        <f t="shared" si="531"/>
        <v>1012 AD</v>
      </c>
      <c r="C4993" s="24"/>
      <c r="H4993" s="43" t="str">
        <f t="shared" si="533"/>
        <v>42 Persecution  475</v>
      </c>
      <c r="I4993" s="42" t="str">
        <f t="shared" ref="I4993:I5056" si="538">CONCATENATE(LEFT(I4992, SEARCH(" ", I4992, 10)), " ", RIGHT(I4992,LEN(I4992)-FIND(" ",I4992, 10))+1)</f>
        <v>1335 Daniel  322</v>
      </c>
      <c r="K4993" s="42" t="str">
        <f t="shared" si="537"/>
        <v>42 Trampled  325</v>
      </c>
      <c r="L4993" s="43" t="str">
        <f t="shared" si="534"/>
        <v>2300 Daniel  987</v>
      </c>
      <c r="N4993" s="43" t="str">
        <f t="shared" si="535"/>
        <v>2000 Yeshua  987</v>
      </c>
      <c r="O4993" s="42" t="str">
        <f t="shared" si="536"/>
        <v>3000 Yeshua  987</v>
      </c>
    </row>
    <row r="4994" spans="1:15">
      <c r="A4994" s="14" t="str">
        <f t="shared" si="532"/>
        <v>4987 YB</v>
      </c>
      <c r="B4994" s="15" t="str">
        <f t="shared" si="531"/>
        <v>1013 AD</v>
      </c>
      <c r="C4994" s="24"/>
      <c r="H4994" s="43" t="str">
        <f t="shared" si="533"/>
        <v>42 Persecution  476</v>
      </c>
      <c r="I4994" s="42" t="str">
        <f t="shared" si="538"/>
        <v>1335 Daniel  323</v>
      </c>
      <c r="K4994" s="42" t="str">
        <f t="shared" si="537"/>
        <v>42 Trampled  326</v>
      </c>
      <c r="L4994" s="43" t="str">
        <f t="shared" si="534"/>
        <v>2300 Daniel  988</v>
      </c>
      <c r="N4994" s="43" t="str">
        <f t="shared" si="535"/>
        <v>2000 Yeshua  988</v>
      </c>
      <c r="O4994" s="42" t="str">
        <f t="shared" si="536"/>
        <v>3000 Yeshua  988</v>
      </c>
    </row>
    <row r="4995" spans="1:15">
      <c r="A4995" s="14" t="str">
        <f t="shared" si="532"/>
        <v>4988 YB</v>
      </c>
      <c r="B4995" s="15" t="str">
        <f t="shared" si="531"/>
        <v>1014 AD</v>
      </c>
      <c r="C4995" s="24"/>
      <c r="H4995" s="43" t="str">
        <f t="shared" si="533"/>
        <v>42 Persecution  477</v>
      </c>
      <c r="I4995" s="42" t="str">
        <f t="shared" si="538"/>
        <v>1335 Daniel  324</v>
      </c>
      <c r="K4995" s="42" t="str">
        <f t="shared" si="537"/>
        <v>42 Trampled  327</v>
      </c>
      <c r="L4995" s="43" t="str">
        <f t="shared" si="534"/>
        <v>2300 Daniel  989</v>
      </c>
      <c r="N4995" s="43" t="str">
        <f t="shared" si="535"/>
        <v>2000 Yeshua  989</v>
      </c>
      <c r="O4995" s="42" t="str">
        <f t="shared" si="536"/>
        <v>3000 Yeshua  989</v>
      </c>
    </row>
    <row r="4996" spans="1:15">
      <c r="A4996" s="14" t="str">
        <f t="shared" si="532"/>
        <v>4989 YB</v>
      </c>
      <c r="B4996" s="15" t="str">
        <f t="shared" si="531"/>
        <v>1015 AD</v>
      </c>
      <c r="C4996" s="24"/>
      <c r="H4996" s="43" t="str">
        <f t="shared" si="533"/>
        <v>42 Persecution  478</v>
      </c>
      <c r="I4996" s="42" t="str">
        <f t="shared" si="538"/>
        <v>1335 Daniel  325</v>
      </c>
      <c r="K4996" s="42" t="str">
        <f t="shared" si="537"/>
        <v>42 Trampled  328</v>
      </c>
      <c r="L4996" s="43" t="str">
        <f t="shared" si="534"/>
        <v>2300 Daniel  990</v>
      </c>
      <c r="N4996" s="43" t="str">
        <f t="shared" si="535"/>
        <v>2000 Yeshua  990</v>
      </c>
      <c r="O4996" s="42" t="str">
        <f t="shared" si="536"/>
        <v>3000 Yeshua  990</v>
      </c>
    </row>
    <row r="4997" spans="1:15">
      <c r="A4997" s="14" t="str">
        <f t="shared" si="532"/>
        <v>4990 YB</v>
      </c>
      <c r="B4997" s="15" t="str">
        <f t="shared" si="531"/>
        <v>1016 AD</v>
      </c>
      <c r="C4997" s="24"/>
      <c r="H4997" s="43" t="str">
        <f t="shared" si="533"/>
        <v>42 Persecution  479</v>
      </c>
      <c r="I4997" s="42" t="str">
        <f t="shared" si="538"/>
        <v>1335 Daniel  326</v>
      </c>
      <c r="K4997" s="42" t="str">
        <f t="shared" si="537"/>
        <v>42 Trampled  329</v>
      </c>
      <c r="L4997" s="43" t="str">
        <f t="shared" si="534"/>
        <v>2300 Daniel  991</v>
      </c>
      <c r="N4997" s="43" t="str">
        <f t="shared" si="535"/>
        <v>2000 Yeshua  991</v>
      </c>
      <c r="O4997" s="42" t="str">
        <f t="shared" si="536"/>
        <v>3000 Yeshua  991</v>
      </c>
    </row>
    <row r="4998" spans="1:15">
      <c r="A4998" s="14" t="str">
        <f t="shared" si="532"/>
        <v>4991 YB</v>
      </c>
      <c r="B4998" s="15" t="str">
        <f t="shared" si="531"/>
        <v>1017 AD</v>
      </c>
      <c r="C4998" s="24"/>
      <c r="H4998" s="43" t="str">
        <f t="shared" si="533"/>
        <v>42 Persecution  480</v>
      </c>
      <c r="I4998" s="42" t="str">
        <f t="shared" si="538"/>
        <v>1335 Daniel  327</v>
      </c>
      <c r="K4998" s="42" t="str">
        <f t="shared" si="537"/>
        <v>42 Trampled  330</v>
      </c>
      <c r="L4998" s="43" t="str">
        <f t="shared" si="534"/>
        <v>2300 Daniel  992</v>
      </c>
      <c r="N4998" s="43" t="str">
        <f t="shared" si="535"/>
        <v>2000 Yeshua  992</v>
      </c>
      <c r="O4998" s="42" t="str">
        <f t="shared" si="536"/>
        <v>3000 Yeshua  992</v>
      </c>
    </row>
    <row r="4999" spans="1:15">
      <c r="A4999" s="14" t="str">
        <f t="shared" si="532"/>
        <v>4992 YB</v>
      </c>
      <c r="B4999" s="15" t="str">
        <f t="shared" si="531"/>
        <v>1018 AD</v>
      </c>
      <c r="C4999" s="25" t="s">
        <v>99</v>
      </c>
      <c r="H4999" s="43" t="str">
        <f t="shared" si="533"/>
        <v>42 Persecution  481</v>
      </c>
      <c r="I4999" s="42" t="str">
        <f t="shared" si="538"/>
        <v>1335 Daniel  328</v>
      </c>
      <c r="K4999" s="42" t="str">
        <f t="shared" si="537"/>
        <v>42 Trampled  331</v>
      </c>
      <c r="L4999" s="43" t="str">
        <f t="shared" si="534"/>
        <v>2300 Daniel  993</v>
      </c>
      <c r="N4999" s="43" t="str">
        <f t="shared" si="535"/>
        <v>2000 Yeshua  993</v>
      </c>
      <c r="O4999" s="42" t="str">
        <f t="shared" si="536"/>
        <v>3000 Yeshua  993</v>
      </c>
    </row>
    <row r="5000" spans="1:15">
      <c r="A5000" s="14" t="str">
        <f t="shared" si="532"/>
        <v>4993 YB</v>
      </c>
      <c r="B5000" s="15" t="str">
        <f t="shared" ref="B5000:B5063" si="539">IF((LEFT(A5000, SEARCH(" ", A5000, 1))-3974)&lt;=0, CONCATENATE(3974-LEFT(A5000, SEARCH(" ", A5000, 1))+1, " BC"), CONCATENATE(LEFT(A5000, SEARCH(" ", A5000, 1))-3974, " AD"))</f>
        <v>1019 AD</v>
      </c>
      <c r="C5000" s="24"/>
      <c r="H5000" s="43" t="str">
        <f t="shared" si="533"/>
        <v>42 Persecution  482</v>
      </c>
      <c r="I5000" s="42" t="str">
        <f t="shared" si="538"/>
        <v>1335 Daniel  329</v>
      </c>
      <c r="K5000" s="42" t="str">
        <f t="shared" si="537"/>
        <v>42 Trampled  332</v>
      </c>
      <c r="L5000" s="43" t="str">
        <f t="shared" si="534"/>
        <v>2300 Daniel  994</v>
      </c>
      <c r="N5000" s="43" t="str">
        <f t="shared" si="535"/>
        <v>2000 Yeshua  994</v>
      </c>
      <c r="O5000" s="42" t="str">
        <f t="shared" si="536"/>
        <v>3000 Yeshua  994</v>
      </c>
    </row>
    <row r="5001" spans="1:15">
      <c r="A5001" s="14" t="str">
        <f t="shared" si="532"/>
        <v>4994 YB</v>
      </c>
      <c r="B5001" s="15" t="str">
        <f t="shared" si="539"/>
        <v>1020 AD</v>
      </c>
      <c r="C5001" s="24"/>
      <c r="H5001" s="43" t="str">
        <f t="shared" si="533"/>
        <v>42 Persecution  483</v>
      </c>
      <c r="I5001" s="42" t="str">
        <f t="shared" si="538"/>
        <v>1335 Daniel  330</v>
      </c>
      <c r="K5001" s="42" t="str">
        <f t="shared" si="537"/>
        <v>42 Trampled  333</v>
      </c>
      <c r="L5001" s="43" t="str">
        <f t="shared" si="534"/>
        <v>2300 Daniel  995</v>
      </c>
      <c r="N5001" s="43" t="str">
        <f t="shared" si="535"/>
        <v>2000 Yeshua  995</v>
      </c>
      <c r="O5001" s="42" t="str">
        <f t="shared" si="536"/>
        <v>3000 Yeshua  995</v>
      </c>
    </row>
    <row r="5002" spans="1:15">
      <c r="A5002" s="14" t="str">
        <f t="shared" si="532"/>
        <v>4995 YB</v>
      </c>
      <c r="B5002" s="15" t="str">
        <f t="shared" si="539"/>
        <v>1021 AD</v>
      </c>
      <c r="C5002" s="24"/>
      <c r="H5002" s="43" t="str">
        <f t="shared" si="533"/>
        <v>42 Persecution  484</v>
      </c>
      <c r="I5002" s="42" t="str">
        <f t="shared" si="538"/>
        <v>1335 Daniel  331</v>
      </c>
      <c r="K5002" s="42" t="str">
        <f t="shared" si="537"/>
        <v>42 Trampled  334</v>
      </c>
      <c r="L5002" s="43" t="str">
        <f t="shared" si="534"/>
        <v>2300 Daniel  996</v>
      </c>
      <c r="N5002" s="43" t="str">
        <f t="shared" si="535"/>
        <v>2000 Yeshua  996</v>
      </c>
      <c r="O5002" s="42" t="str">
        <f t="shared" si="536"/>
        <v>3000 Yeshua  996</v>
      </c>
    </row>
    <row r="5003" spans="1:15">
      <c r="A5003" s="14" t="str">
        <f t="shared" ref="A5003:A5066" si="540">CONCATENATE(LEFT(A5002, SEARCH(" ",A5002, 1))+1, " YB")</f>
        <v>4996 YB</v>
      </c>
      <c r="B5003" s="15" t="str">
        <f t="shared" si="539"/>
        <v>1022 AD</v>
      </c>
      <c r="C5003" s="24"/>
      <c r="H5003" s="43" t="str">
        <f t="shared" si="533"/>
        <v>42 Persecution  485</v>
      </c>
      <c r="I5003" s="42" t="str">
        <f t="shared" si="538"/>
        <v>1335 Daniel  332</v>
      </c>
      <c r="K5003" s="42" t="str">
        <f t="shared" si="537"/>
        <v>42 Trampled  335</v>
      </c>
      <c r="L5003" s="43" t="str">
        <f t="shared" si="534"/>
        <v>2300 Daniel  997</v>
      </c>
      <c r="N5003" s="43" t="str">
        <f t="shared" si="535"/>
        <v>2000 Yeshua  997</v>
      </c>
      <c r="O5003" s="42" t="str">
        <f t="shared" si="536"/>
        <v>3000 Yeshua  997</v>
      </c>
    </row>
    <row r="5004" spans="1:15">
      <c r="A5004" s="14" t="str">
        <f t="shared" si="540"/>
        <v>4997 YB</v>
      </c>
      <c r="B5004" s="15" t="str">
        <f t="shared" si="539"/>
        <v>1023 AD</v>
      </c>
      <c r="C5004" s="24"/>
      <c r="H5004" s="43" t="str">
        <f t="shared" si="533"/>
        <v>42 Persecution  486</v>
      </c>
      <c r="I5004" s="42" t="str">
        <f t="shared" si="538"/>
        <v>1335 Daniel  333</v>
      </c>
      <c r="K5004" s="42" t="str">
        <f t="shared" si="537"/>
        <v>42 Trampled  336</v>
      </c>
      <c r="L5004" s="43" t="str">
        <f t="shared" si="534"/>
        <v>2300 Daniel  998</v>
      </c>
      <c r="N5004" s="43" t="str">
        <f t="shared" si="535"/>
        <v>2000 Yeshua  998</v>
      </c>
      <c r="O5004" s="42" t="str">
        <f t="shared" si="536"/>
        <v>3000 Yeshua  998</v>
      </c>
    </row>
    <row r="5005" spans="1:15">
      <c r="A5005" s="14" t="str">
        <f t="shared" si="540"/>
        <v>4998 YB</v>
      </c>
      <c r="B5005" s="15" t="str">
        <f t="shared" si="539"/>
        <v>1024 AD</v>
      </c>
      <c r="C5005" s="24"/>
      <c r="H5005" s="43" t="str">
        <f t="shared" si="533"/>
        <v>42 Persecution  487</v>
      </c>
      <c r="I5005" s="42" t="str">
        <f t="shared" si="538"/>
        <v>1335 Daniel  334</v>
      </c>
      <c r="K5005" s="42" t="str">
        <f t="shared" si="537"/>
        <v>42 Trampled  337</v>
      </c>
      <c r="L5005" s="43" t="str">
        <f t="shared" si="534"/>
        <v>2300 Daniel  999</v>
      </c>
      <c r="N5005" s="43" t="str">
        <f t="shared" si="535"/>
        <v>2000 Yeshua  999</v>
      </c>
      <c r="O5005" s="42" t="str">
        <f t="shared" si="536"/>
        <v>3000 Yeshua  999</v>
      </c>
    </row>
    <row r="5006" spans="1:15">
      <c r="A5006" s="14" t="str">
        <f t="shared" si="540"/>
        <v>4999 YB</v>
      </c>
      <c r="B5006" s="15" t="str">
        <f t="shared" si="539"/>
        <v>1025 AD</v>
      </c>
      <c r="C5006" s="25" t="s">
        <v>100</v>
      </c>
      <c r="H5006" s="43" t="str">
        <f t="shared" si="533"/>
        <v>42 Persecution  488</v>
      </c>
      <c r="I5006" s="42" t="str">
        <f t="shared" si="538"/>
        <v>1335 Daniel  335</v>
      </c>
      <c r="K5006" s="42" t="str">
        <f t="shared" si="537"/>
        <v>42 Trampled  338</v>
      </c>
      <c r="L5006" s="43" t="str">
        <f t="shared" si="534"/>
        <v>2300 Daniel  1000</v>
      </c>
      <c r="N5006" s="43" t="str">
        <f t="shared" si="535"/>
        <v>2000 Yeshua  1000</v>
      </c>
      <c r="O5006" s="42" t="str">
        <f t="shared" si="536"/>
        <v>3000 Yeshua  1000</v>
      </c>
    </row>
    <row r="5007" spans="1:15">
      <c r="A5007" s="14" t="str">
        <f t="shared" si="540"/>
        <v>5000 YB</v>
      </c>
      <c r="B5007" s="15" t="str">
        <f t="shared" si="539"/>
        <v>1026 AD</v>
      </c>
      <c r="C5007" s="26" t="str">
        <f>CONCATENATE("Yovel ", RIGHT(C4957,LEN(C4957)-FIND(" ",C4957))+1)</f>
        <v>Yovel 100</v>
      </c>
      <c r="H5007" s="43" t="str">
        <f t="shared" si="533"/>
        <v>42 Persecution  489</v>
      </c>
      <c r="I5007" s="42" t="str">
        <f t="shared" si="538"/>
        <v>1335 Daniel  336</v>
      </c>
      <c r="K5007" s="42" t="str">
        <f t="shared" si="537"/>
        <v>42 Trampled  339</v>
      </c>
      <c r="L5007" s="43" t="str">
        <f t="shared" si="534"/>
        <v>2300 Daniel  1001</v>
      </c>
      <c r="N5007" s="43" t="str">
        <f t="shared" si="535"/>
        <v>2000 Yeshua  1001</v>
      </c>
      <c r="O5007" s="42" t="str">
        <f t="shared" si="536"/>
        <v>3000 Yeshua  1001</v>
      </c>
    </row>
    <row r="5008" spans="1:15">
      <c r="A5008" s="14" t="str">
        <f t="shared" si="540"/>
        <v>5001 YB</v>
      </c>
      <c r="B5008" s="15" t="str">
        <f t="shared" si="539"/>
        <v>1027 AD</v>
      </c>
      <c r="C5008" s="3"/>
      <c r="H5008" s="43" t="str">
        <f t="shared" si="533"/>
        <v>42 Persecution  490</v>
      </c>
      <c r="I5008" s="42" t="str">
        <f t="shared" si="538"/>
        <v>1335 Daniel  337</v>
      </c>
      <c r="K5008" s="42" t="str">
        <f t="shared" si="537"/>
        <v>42 Trampled  340</v>
      </c>
      <c r="L5008" s="43" t="str">
        <f t="shared" si="534"/>
        <v>2300 Daniel  1002</v>
      </c>
      <c r="N5008" s="43" t="str">
        <f t="shared" si="535"/>
        <v>2000 Yeshua  1002</v>
      </c>
      <c r="O5008" s="42" t="str">
        <f t="shared" si="536"/>
        <v>3000 Yeshua  1002</v>
      </c>
    </row>
    <row r="5009" spans="1:15">
      <c r="A5009" s="14" t="str">
        <f t="shared" si="540"/>
        <v>5002 YB</v>
      </c>
      <c r="B5009" s="15" t="str">
        <f t="shared" si="539"/>
        <v>1028 AD</v>
      </c>
      <c r="C5009" s="24"/>
      <c r="H5009" s="43" t="str">
        <f t="shared" si="533"/>
        <v>42 Persecution  491</v>
      </c>
      <c r="I5009" s="42" t="str">
        <f t="shared" si="538"/>
        <v>1335 Daniel  338</v>
      </c>
      <c r="K5009" s="42" t="str">
        <f t="shared" si="537"/>
        <v>42 Trampled  341</v>
      </c>
      <c r="L5009" s="43" t="str">
        <f t="shared" si="534"/>
        <v>2300 Daniel  1003</v>
      </c>
      <c r="N5009" s="43" t="str">
        <f t="shared" si="535"/>
        <v>2000 Yeshua  1003</v>
      </c>
      <c r="O5009" s="42" t="str">
        <f t="shared" si="536"/>
        <v>3000 Yeshua  1003</v>
      </c>
    </row>
    <row r="5010" spans="1:15">
      <c r="A5010" s="14" t="str">
        <f t="shared" si="540"/>
        <v>5003 YB</v>
      </c>
      <c r="B5010" s="15" t="str">
        <f t="shared" si="539"/>
        <v>1029 AD</v>
      </c>
      <c r="C5010" s="24"/>
      <c r="H5010" s="43" t="str">
        <f t="shared" si="533"/>
        <v>42 Persecution  492</v>
      </c>
      <c r="I5010" s="42" t="str">
        <f t="shared" si="538"/>
        <v>1335 Daniel  339</v>
      </c>
      <c r="K5010" s="42" t="str">
        <f t="shared" si="537"/>
        <v>42 Trampled  342</v>
      </c>
      <c r="L5010" s="43" t="str">
        <f t="shared" si="534"/>
        <v>2300 Daniel  1004</v>
      </c>
      <c r="N5010" s="43" t="str">
        <f t="shared" si="535"/>
        <v>2000 Yeshua  1004</v>
      </c>
      <c r="O5010" s="42" t="str">
        <f t="shared" si="536"/>
        <v>3000 Yeshua  1004</v>
      </c>
    </row>
    <row r="5011" spans="1:15">
      <c r="A5011" s="14" t="str">
        <f t="shared" si="540"/>
        <v>5004 YB</v>
      </c>
      <c r="B5011" s="15" t="str">
        <f t="shared" si="539"/>
        <v>1030 AD</v>
      </c>
      <c r="C5011" s="24"/>
      <c r="H5011" s="43" t="str">
        <f t="shared" si="533"/>
        <v>42 Persecution  493</v>
      </c>
      <c r="I5011" s="42" t="str">
        <f t="shared" si="538"/>
        <v>1335 Daniel  340</v>
      </c>
      <c r="K5011" s="42" t="str">
        <f t="shared" si="537"/>
        <v>42 Trampled  343</v>
      </c>
      <c r="L5011" s="43" t="str">
        <f t="shared" si="534"/>
        <v>2300 Daniel  1005</v>
      </c>
      <c r="N5011" s="43" t="str">
        <f t="shared" si="535"/>
        <v>2000 Yeshua  1005</v>
      </c>
      <c r="O5011" s="42" t="str">
        <f t="shared" si="536"/>
        <v>3000 Yeshua  1005</v>
      </c>
    </row>
    <row r="5012" spans="1:15">
      <c r="A5012" s="14" t="str">
        <f t="shared" si="540"/>
        <v>5005 YB</v>
      </c>
      <c r="B5012" s="15" t="str">
        <f t="shared" si="539"/>
        <v>1031 AD</v>
      </c>
      <c r="C5012" s="24"/>
      <c r="H5012" s="43" t="str">
        <f t="shared" si="533"/>
        <v>42 Persecution  494</v>
      </c>
      <c r="I5012" s="42" t="str">
        <f t="shared" si="538"/>
        <v>1335 Daniel  341</v>
      </c>
      <c r="K5012" s="42" t="str">
        <f t="shared" si="537"/>
        <v>42 Trampled  344</v>
      </c>
      <c r="L5012" s="43" t="str">
        <f t="shared" si="534"/>
        <v>2300 Daniel  1006</v>
      </c>
      <c r="N5012" s="43" t="str">
        <f t="shared" si="535"/>
        <v>2000 Yeshua  1006</v>
      </c>
      <c r="O5012" s="42" t="str">
        <f t="shared" si="536"/>
        <v>3000 Yeshua  1006</v>
      </c>
    </row>
    <row r="5013" spans="1:15">
      <c r="A5013" s="14" t="str">
        <f t="shared" si="540"/>
        <v>5006 YB</v>
      </c>
      <c r="B5013" s="15" t="str">
        <f t="shared" si="539"/>
        <v>1032 AD</v>
      </c>
      <c r="C5013" s="24"/>
      <c r="H5013" s="43" t="str">
        <f t="shared" si="533"/>
        <v>42 Persecution  495</v>
      </c>
      <c r="I5013" s="42" t="str">
        <f t="shared" si="538"/>
        <v>1335 Daniel  342</v>
      </c>
      <c r="K5013" s="42" t="str">
        <f t="shared" si="537"/>
        <v>42 Trampled  345</v>
      </c>
      <c r="L5013" s="43" t="str">
        <f t="shared" si="534"/>
        <v>2300 Daniel  1007</v>
      </c>
      <c r="N5013" s="43" t="str">
        <f t="shared" si="535"/>
        <v>2000 Yeshua  1007</v>
      </c>
      <c r="O5013" s="42" t="str">
        <f t="shared" si="536"/>
        <v>3000 Yeshua  1007</v>
      </c>
    </row>
    <row r="5014" spans="1:15">
      <c r="A5014" s="14" t="str">
        <f t="shared" si="540"/>
        <v>5007 YB</v>
      </c>
      <c r="B5014" s="15" t="str">
        <f t="shared" si="539"/>
        <v>1033 AD</v>
      </c>
      <c r="C5014" s="25" t="s">
        <v>94</v>
      </c>
      <c r="H5014" s="43" t="str">
        <f t="shared" si="533"/>
        <v>42 Persecution  496</v>
      </c>
      <c r="I5014" s="42" t="str">
        <f t="shared" si="538"/>
        <v>1335 Daniel  343</v>
      </c>
      <c r="K5014" s="42" t="str">
        <f t="shared" si="537"/>
        <v>42 Trampled  346</v>
      </c>
      <c r="L5014" s="43" t="str">
        <f t="shared" si="534"/>
        <v>2300 Daniel  1008</v>
      </c>
      <c r="N5014" s="43" t="str">
        <f t="shared" si="535"/>
        <v>2000 Yeshua  1008</v>
      </c>
      <c r="O5014" s="42" t="str">
        <f t="shared" si="536"/>
        <v>3000 Yeshua  1008</v>
      </c>
    </row>
    <row r="5015" spans="1:15">
      <c r="A5015" s="14" t="str">
        <f t="shared" si="540"/>
        <v>5008 YB</v>
      </c>
      <c r="B5015" s="15" t="str">
        <f t="shared" si="539"/>
        <v>1034 AD</v>
      </c>
      <c r="C5015" s="24"/>
      <c r="H5015" s="43" t="str">
        <f t="shared" si="533"/>
        <v>42 Persecution  497</v>
      </c>
      <c r="I5015" s="42" t="str">
        <f t="shared" si="538"/>
        <v>1335 Daniel  344</v>
      </c>
      <c r="K5015" s="42" t="str">
        <f t="shared" si="537"/>
        <v>42 Trampled  347</v>
      </c>
      <c r="L5015" s="43" t="str">
        <f t="shared" si="534"/>
        <v>2300 Daniel  1009</v>
      </c>
      <c r="N5015" s="43" t="str">
        <f t="shared" si="535"/>
        <v>2000 Yeshua  1009</v>
      </c>
      <c r="O5015" s="42" t="str">
        <f t="shared" si="536"/>
        <v>3000 Yeshua  1009</v>
      </c>
    </row>
    <row r="5016" spans="1:15">
      <c r="A5016" s="14" t="str">
        <f t="shared" si="540"/>
        <v>5009 YB</v>
      </c>
      <c r="B5016" s="15" t="str">
        <f t="shared" si="539"/>
        <v>1035 AD</v>
      </c>
      <c r="C5016" s="24"/>
      <c r="H5016" s="43" t="str">
        <f t="shared" si="533"/>
        <v>42 Persecution  498</v>
      </c>
      <c r="I5016" s="42" t="str">
        <f t="shared" si="538"/>
        <v>1335 Daniel  345</v>
      </c>
      <c r="K5016" s="42" t="str">
        <f t="shared" si="537"/>
        <v>42 Trampled  348</v>
      </c>
      <c r="L5016" s="43" t="str">
        <f t="shared" si="534"/>
        <v>2300 Daniel  1010</v>
      </c>
      <c r="N5016" s="43" t="str">
        <f t="shared" si="535"/>
        <v>2000 Yeshua  1010</v>
      </c>
      <c r="O5016" s="42" t="str">
        <f t="shared" si="536"/>
        <v>3000 Yeshua  1010</v>
      </c>
    </row>
    <row r="5017" spans="1:15">
      <c r="A5017" s="14" t="str">
        <f t="shared" si="540"/>
        <v>5010 YB</v>
      </c>
      <c r="B5017" s="15" t="str">
        <f t="shared" si="539"/>
        <v>1036 AD</v>
      </c>
      <c r="C5017" s="24"/>
      <c r="H5017" s="43" t="str">
        <f t="shared" si="533"/>
        <v>42 Persecution  499</v>
      </c>
      <c r="I5017" s="42" t="str">
        <f t="shared" si="538"/>
        <v>1335 Daniel  346</v>
      </c>
      <c r="K5017" s="42" t="str">
        <f t="shared" si="537"/>
        <v>42 Trampled  349</v>
      </c>
      <c r="L5017" s="43" t="str">
        <f t="shared" si="534"/>
        <v>2300 Daniel  1011</v>
      </c>
      <c r="N5017" s="43" t="str">
        <f t="shared" si="535"/>
        <v>2000 Yeshua  1011</v>
      </c>
      <c r="O5017" s="42" t="str">
        <f t="shared" si="536"/>
        <v>3000 Yeshua  1011</v>
      </c>
    </row>
    <row r="5018" spans="1:15">
      <c r="A5018" s="14" t="str">
        <f t="shared" si="540"/>
        <v>5011 YB</v>
      </c>
      <c r="B5018" s="15" t="str">
        <f t="shared" si="539"/>
        <v>1037 AD</v>
      </c>
      <c r="C5018" s="24"/>
      <c r="H5018" s="43" t="str">
        <f t="shared" si="533"/>
        <v>42 Persecution  500</v>
      </c>
      <c r="I5018" s="42" t="str">
        <f t="shared" si="538"/>
        <v>1335 Daniel  347</v>
      </c>
      <c r="K5018" s="42" t="str">
        <f t="shared" si="537"/>
        <v>42 Trampled  350</v>
      </c>
      <c r="L5018" s="43" t="str">
        <f t="shared" si="534"/>
        <v>2300 Daniel  1012</v>
      </c>
      <c r="N5018" s="43" t="str">
        <f t="shared" si="535"/>
        <v>2000 Yeshua  1012</v>
      </c>
      <c r="O5018" s="42" t="str">
        <f t="shared" si="536"/>
        <v>3000 Yeshua  1012</v>
      </c>
    </row>
    <row r="5019" spans="1:15">
      <c r="A5019" s="14" t="str">
        <f t="shared" si="540"/>
        <v>5012 YB</v>
      </c>
      <c r="B5019" s="15" t="str">
        <f t="shared" si="539"/>
        <v>1038 AD</v>
      </c>
      <c r="C5019" s="24"/>
      <c r="H5019" s="43" t="str">
        <f t="shared" si="533"/>
        <v>42 Persecution  501</v>
      </c>
      <c r="I5019" s="42" t="str">
        <f t="shared" si="538"/>
        <v>1335 Daniel  348</v>
      </c>
      <c r="K5019" s="42" t="str">
        <f t="shared" si="537"/>
        <v>42 Trampled  351</v>
      </c>
      <c r="L5019" s="43" t="str">
        <f t="shared" si="534"/>
        <v>2300 Daniel  1013</v>
      </c>
      <c r="N5019" s="43" t="str">
        <f t="shared" si="535"/>
        <v>2000 Yeshua  1013</v>
      </c>
      <c r="O5019" s="42" t="str">
        <f t="shared" si="536"/>
        <v>3000 Yeshua  1013</v>
      </c>
    </row>
    <row r="5020" spans="1:15">
      <c r="A5020" s="14" t="str">
        <f t="shared" si="540"/>
        <v>5013 YB</v>
      </c>
      <c r="B5020" s="15" t="str">
        <f t="shared" si="539"/>
        <v>1039 AD</v>
      </c>
      <c r="C5020" s="24"/>
      <c r="H5020" s="43" t="str">
        <f t="shared" si="533"/>
        <v>42 Persecution  502</v>
      </c>
      <c r="I5020" s="42" t="str">
        <f t="shared" si="538"/>
        <v>1335 Daniel  349</v>
      </c>
      <c r="K5020" s="42" t="str">
        <f t="shared" si="537"/>
        <v>42 Trampled  352</v>
      </c>
      <c r="L5020" s="43" t="str">
        <f t="shared" si="534"/>
        <v>2300 Daniel  1014</v>
      </c>
      <c r="N5020" s="43" t="str">
        <f t="shared" si="535"/>
        <v>2000 Yeshua  1014</v>
      </c>
      <c r="O5020" s="42" t="str">
        <f t="shared" si="536"/>
        <v>3000 Yeshua  1014</v>
      </c>
    </row>
    <row r="5021" spans="1:15">
      <c r="A5021" s="14" t="str">
        <f t="shared" si="540"/>
        <v>5014 YB</v>
      </c>
      <c r="B5021" s="15" t="str">
        <f t="shared" si="539"/>
        <v>1040 AD</v>
      </c>
      <c r="C5021" s="25" t="s">
        <v>95</v>
      </c>
      <c r="H5021" s="43" t="str">
        <f t="shared" si="533"/>
        <v>42 Persecution  503</v>
      </c>
      <c r="I5021" s="42" t="str">
        <f t="shared" si="538"/>
        <v>1335 Daniel  350</v>
      </c>
      <c r="K5021" s="42" t="str">
        <f t="shared" si="537"/>
        <v>42 Trampled  353</v>
      </c>
      <c r="L5021" s="43" t="str">
        <f t="shared" si="534"/>
        <v>2300 Daniel  1015</v>
      </c>
      <c r="N5021" s="43" t="str">
        <f t="shared" si="535"/>
        <v>2000 Yeshua  1015</v>
      </c>
      <c r="O5021" s="42" t="str">
        <f t="shared" si="536"/>
        <v>3000 Yeshua  1015</v>
      </c>
    </row>
    <row r="5022" spans="1:15">
      <c r="A5022" s="14" t="str">
        <f t="shared" si="540"/>
        <v>5015 YB</v>
      </c>
      <c r="B5022" s="15" t="str">
        <f t="shared" si="539"/>
        <v>1041 AD</v>
      </c>
      <c r="C5022" s="24"/>
      <c r="H5022" s="43" t="str">
        <f t="shared" si="533"/>
        <v>42 Persecution  504</v>
      </c>
      <c r="I5022" s="42" t="str">
        <f t="shared" si="538"/>
        <v>1335 Daniel  351</v>
      </c>
      <c r="K5022" s="42" t="str">
        <f t="shared" si="537"/>
        <v>42 Trampled  354</v>
      </c>
      <c r="L5022" s="43" t="str">
        <f t="shared" si="534"/>
        <v>2300 Daniel  1016</v>
      </c>
      <c r="N5022" s="43" t="str">
        <f t="shared" si="535"/>
        <v>2000 Yeshua  1016</v>
      </c>
      <c r="O5022" s="42" t="str">
        <f t="shared" si="536"/>
        <v>3000 Yeshua  1016</v>
      </c>
    </row>
    <row r="5023" spans="1:15">
      <c r="A5023" s="14" t="str">
        <f t="shared" si="540"/>
        <v>5016 YB</v>
      </c>
      <c r="B5023" s="15" t="str">
        <f t="shared" si="539"/>
        <v>1042 AD</v>
      </c>
      <c r="C5023" s="24"/>
      <c r="H5023" s="43" t="str">
        <f t="shared" si="533"/>
        <v>42 Persecution  505</v>
      </c>
      <c r="I5023" s="42" t="str">
        <f t="shared" si="538"/>
        <v>1335 Daniel  352</v>
      </c>
      <c r="K5023" s="42" t="str">
        <f t="shared" si="537"/>
        <v>42 Trampled  355</v>
      </c>
      <c r="L5023" s="43" t="str">
        <f t="shared" si="534"/>
        <v>2300 Daniel  1017</v>
      </c>
      <c r="N5023" s="43" t="str">
        <f t="shared" si="535"/>
        <v>2000 Yeshua  1017</v>
      </c>
      <c r="O5023" s="42" t="str">
        <f t="shared" si="536"/>
        <v>3000 Yeshua  1017</v>
      </c>
    </row>
    <row r="5024" spans="1:15">
      <c r="A5024" s="14" t="str">
        <f t="shared" si="540"/>
        <v>5017 YB</v>
      </c>
      <c r="B5024" s="15" t="str">
        <f t="shared" si="539"/>
        <v>1043 AD</v>
      </c>
      <c r="C5024" s="24"/>
      <c r="H5024" s="43" t="str">
        <f t="shared" si="533"/>
        <v>42 Persecution  506</v>
      </c>
      <c r="I5024" s="42" t="str">
        <f t="shared" si="538"/>
        <v>1335 Daniel  353</v>
      </c>
      <c r="K5024" s="42" t="str">
        <f t="shared" si="537"/>
        <v>42 Trampled  356</v>
      </c>
      <c r="L5024" s="43" t="str">
        <f t="shared" si="534"/>
        <v>2300 Daniel  1018</v>
      </c>
      <c r="N5024" s="43" t="str">
        <f t="shared" si="535"/>
        <v>2000 Yeshua  1018</v>
      </c>
      <c r="O5024" s="42" t="str">
        <f t="shared" si="536"/>
        <v>3000 Yeshua  1018</v>
      </c>
    </row>
    <row r="5025" spans="1:15">
      <c r="A5025" s="14" t="str">
        <f t="shared" si="540"/>
        <v>5018 YB</v>
      </c>
      <c r="B5025" s="15" t="str">
        <f t="shared" si="539"/>
        <v>1044 AD</v>
      </c>
      <c r="C5025" s="24"/>
      <c r="H5025" s="43" t="str">
        <f t="shared" si="533"/>
        <v>42 Persecution  507</v>
      </c>
      <c r="I5025" s="42" t="str">
        <f t="shared" si="538"/>
        <v>1335 Daniel  354</v>
      </c>
      <c r="K5025" s="42" t="str">
        <f t="shared" si="537"/>
        <v>42 Trampled  357</v>
      </c>
      <c r="L5025" s="43" t="str">
        <f t="shared" si="534"/>
        <v>2300 Daniel  1019</v>
      </c>
      <c r="N5025" s="43" t="str">
        <f t="shared" si="535"/>
        <v>2000 Yeshua  1019</v>
      </c>
      <c r="O5025" s="42" t="str">
        <f t="shared" si="536"/>
        <v>3000 Yeshua  1019</v>
      </c>
    </row>
    <row r="5026" spans="1:15">
      <c r="A5026" s="14" t="str">
        <f t="shared" si="540"/>
        <v>5019 YB</v>
      </c>
      <c r="B5026" s="15" t="str">
        <f t="shared" si="539"/>
        <v>1045 AD</v>
      </c>
      <c r="C5026" s="24"/>
      <c r="H5026" s="43" t="str">
        <f t="shared" si="533"/>
        <v>42 Persecution  508</v>
      </c>
      <c r="I5026" s="42" t="str">
        <f t="shared" si="538"/>
        <v>1335 Daniel  355</v>
      </c>
      <c r="K5026" s="42" t="str">
        <f t="shared" si="537"/>
        <v>42 Trampled  358</v>
      </c>
      <c r="L5026" s="43" t="str">
        <f t="shared" si="534"/>
        <v>2300 Daniel  1020</v>
      </c>
      <c r="N5026" s="43" t="str">
        <f t="shared" si="535"/>
        <v>2000 Yeshua  1020</v>
      </c>
      <c r="O5026" s="42" t="str">
        <f t="shared" si="536"/>
        <v>3000 Yeshua  1020</v>
      </c>
    </row>
    <row r="5027" spans="1:15">
      <c r="A5027" s="14" t="str">
        <f t="shared" si="540"/>
        <v>5020 YB</v>
      </c>
      <c r="B5027" s="15" t="str">
        <f t="shared" si="539"/>
        <v>1046 AD</v>
      </c>
      <c r="C5027" s="24"/>
      <c r="H5027" s="43" t="str">
        <f t="shared" si="533"/>
        <v>42 Persecution  509</v>
      </c>
      <c r="I5027" s="42" t="str">
        <f t="shared" si="538"/>
        <v>1335 Daniel  356</v>
      </c>
      <c r="K5027" s="42" t="str">
        <f t="shared" si="537"/>
        <v>42 Trampled  359</v>
      </c>
      <c r="L5027" s="43" t="str">
        <f t="shared" si="534"/>
        <v>2300 Daniel  1021</v>
      </c>
      <c r="N5027" s="43" t="str">
        <f t="shared" si="535"/>
        <v>2000 Yeshua  1021</v>
      </c>
      <c r="O5027" s="42" t="str">
        <f t="shared" si="536"/>
        <v>3000 Yeshua  1021</v>
      </c>
    </row>
    <row r="5028" spans="1:15">
      <c r="A5028" s="14" t="str">
        <f t="shared" si="540"/>
        <v>5021 YB</v>
      </c>
      <c r="B5028" s="15" t="str">
        <f t="shared" si="539"/>
        <v>1047 AD</v>
      </c>
      <c r="C5028" s="25" t="s">
        <v>96</v>
      </c>
      <c r="H5028" s="43" t="str">
        <f t="shared" si="533"/>
        <v>42 Persecution  510</v>
      </c>
      <c r="I5028" s="42" t="str">
        <f t="shared" si="538"/>
        <v>1335 Daniel  357</v>
      </c>
      <c r="K5028" s="42" t="str">
        <f t="shared" si="537"/>
        <v>42 Trampled  360</v>
      </c>
      <c r="L5028" s="43" t="str">
        <f t="shared" si="534"/>
        <v>2300 Daniel  1022</v>
      </c>
      <c r="N5028" s="43" t="str">
        <f t="shared" si="535"/>
        <v>2000 Yeshua  1022</v>
      </c>
      <c r="O5028" s="42" t="str">
        <f t="shared" si="536"/>
        <v>3000 Yeshua  1022</v>
      </c>
    </row>
    <row r="5029" spans="1:15">
      <c r="A5029" s="14" t="str">
        <f t="shared" si="540"/>
        <v>5022 YB</v>
      </c>
      <c r="B5029" s="15" t="str">
        <f t="shared" si="539"/>
        <v>1048 AD</v>
      </c>
      <c r="C5029" s="24"/>
      <c r="H5029" s="43" t="str">
        <f t="shared" si="533"/>
        <v>42 Persecution  511</v>
      </c>
      <c r="I5029" s="42" t="str">
        <f t="shared" si="538"/>
        <v>1335 Daniel  358</v>
      </c>
      <c r="K5029" s="42" t="str">
        <f t="shared" si="537"/>
        <v>42 Trampled  361</v>
      </c>
      <c r="L5029" s="43" t="str">
        <f t="shared" si="534"/>
        <v>2300 Daniel  1023</v>
      </c>
      <c r="N5029" s="43" t="str">
        <f t="shared" si="535"/>
        <v>2000 Yeshua  1023</v>
      </c>
      <c r="O5029" s="42" t="str">
        <f t="shared" si="536"/>
        <v>3000 Yeshua  1023</v>
      </c>
    </row>
    <row r="5030" spans="1:15">
      <c r="A5030" s="14" t="str">
        <f t="shared" si="540"/>
        <v>5023 YB</v>
      </c>
      <c r="B5030" s="15" t="str">
        <f t="shared" si="539"/>
        <v>1049 AD</v>
      </c>
      <c r="C5030" s="24"/>
      <c r="H5030" s="43" t="str">
        <f t="shared" si="533"/>
        <v>42 Persecution  512</v>
      </c>
      <c r="I5030" s="42" t="str">
        <f t="shared" si="538"/>
        <v>1335 Daniel  359</v>
      </c>
      <c r="K5030" s="42" t="str">
        <f t="shared" si="537"/>
        <v>42 Trampled  362</v>
      </c>
      <c r="L5030" s="43" t="str">
        <f t="shared" si="534"/>
        <v>2300 Daniel  1024</v>
      </c>
      <c r="N5030" s="43" t="str">
        <f t="shared" si="535"/>
        <v>2000 Yeshua  1024</v>
      </c>
      <c r="O5030" s="42" t="str">
        <f t="shared" si="536"/>
        <v>3000 Yeshua  1024</v>
      </c>
    </row>
    <row r="5031" spans="1:15">
      <c r="A5031" s="14" t="str">
        <f t="shared" si="540"/>
        <v>5024 YB</v>
      </c>
      <c r="B5031" s="15" t="str">
        <f t="shared" si="539"/>
        <v>1050 AD</v>
      </c>
      <c r="C5031" s="24"/>
      <c r="H5031" s="43" t="str">
        <f t="shared" si="533"/>
        <v>42 Persecution  513</v>
      </c>
      <c r="I5031" s="42" t="str">
        <f t="shared" si="538"/>
        <v>1335 Daniel  360</v>
      </c>
      <c r="K5031" s="42" t="str">
        <f t="shared" si="537"/>
        <v>42 Trampled  363</v>
      </c>
      <c r="L5031" s="43" t="str">
        <f t="shared" si="534"/>
        <v>2300 Daniel  1025</v>
      </c>
      <c r="N5031" s="43" t="str">
        <f t="shared" si="535"/>
        <v>2000 Yeshua  1025</v>
      </c>
      <c r="O5031" s="42" t="str">
        <f t="shared" si="536"/>
        <v>3000 Yeshua  1025</v>
      </c>
    </row>
    <row r="5032" spans="1:15">
      <c r="A5032" s="14" t="str">
        <f t="shared" si="540"/>
        <v>5025 YB</v>
      </c>
      <c r="B5032" s="15" t="str">
        <f t="shared" si="539"/>
        <v>1051 AD</v>
      </c>
      <c r="C5032" s="24"/>
      <c r="H5032" s="43" t="str">
        <f t="shared" ref="H5032:H5095" si="541">CONCATENATE(LEFT(H5031, SEARCH(" ", H5031, 10)), " ", RIGHT(H5031,LEN(H5031)-FIND(" ",H5031, 10))+1)</f>
        <v>42 Persecution  514</v>
      </c>
      <c r="I5032" s="42" t="str">
        <f t="shared" si="538"/>
        <v>1335 Daniel  361</v>
      </c>
      <c r="K5032" s="42" t="str">
        <f t="shared" si="537"/>
        <v>42 Trampled  364</v>
      </c>
      <c r="L5032" s="43" t="str">
        <f t="shared" ref="L5032:L5095" si="542">CONCATENATE(LEFT(L5031, SEARCH(" ", L5031, 10)), " ", RIGHT(L5031,LEN(L5031)-FIND(" ",L5031, 10))+1)</f>
        <v>2300 Daniel  1026</v>
      </c>
      <c r="N5032" s="43" t="str">
        <f t="shared" ref="N5032:N5095" si="543">CONCATENATE(LEFT(N5031, SEARCH(" ", N5031, 10)), " ", RIGHT(N5031,LEN(N5031)-FIND(" ",N5031, 10))+1)</f>
        <v>2000 Yeshua  1026</v>
      </c>
      <c r="O5032" s="42" t="str">
        <f t="shared" ref="O5032:O5095" si="544">CONCATENATE(LEFT(O5031, SEARCH(" ", O5031, 10)), " ", RIGHT(O5031,LEN(O5031)-FIND(" ",O5031, 10))+1)</f>
        <v>3000 Yeshua  1026</v>
      </c>
    </row>
    <row r="5033" spans="1:15">
      <c r="A5033" s="14" t="str">
        <f t="shared" si="540"/>
        <v>5026 YB</v>
      </c>
      <c r="B5033" s="15" t="str">
        <f t="shared" si="539"/>
        <v>1052 AD</v>
      </c>
      <c r="C5033" s="24"/>
      <c r="H5033" s="43" t="str">
        <f t="shared" si="541"/>
        <v>42 Persecution  515</v>
      </c>
      <c r="I5033" s="42" t="str">
        <f t="shared" si="538"/>
        <v>1335 Daniel  362</v>
      </c>
      <c r="K5033" s="42" t="str">
        <f t="shared" si="537"/>
        <v>42 Trampled  365</v>
      </c>
      <c r="L5033" s="43" t="str">
        <f t="shared" si="542"/>
        <v>2300 Daniel  1027</v>
      </c>
      <c r="N5033" s="43" t="str">
        <f t="shared" si="543"/>
        <v>2000 Yeshua  1027</v>
      </c>
      <c r="O5033" s="42" t="str">
        <f t="shared" si="544"/>
        <v>3000 Yeshua  1027</v>
      </c>
    </row>
    <row r="5034" spans="1:15">
      <c r="A5034" s="14" t="str">
        <f t="shared" si="540"/>
        <v>5027 YB</v>
      </c>
      <c r="B5034" s="15" t="str">
        <f t="shared" si="539"/>
        <v>1053 AD</v>
      </c>
      <c r="C5034" s="24"/>
      <c r="H5034" s="43" t="str">
        <f t="shared" si="541"/>
        <v>42 Persecution  516</v>
      </c>
      <c r="I5034" s="42" t="str">
        <f t="shared" si="538"/>
        <v>1335 Daniel  363</v>
      </c>
      <c r="K5034" s="42" t="str">
        <f t="shared" si="537"/>
        <v>42 Trampled  366</v>
      </c>
      <c r="L5034" s="43" t="str">
        <f t="shared" si="542"/>
        <v>2300 Daniel  1028</v>
      </c>
      <c r="N5034" s="43" t="str">
        <f t="shared" si="543"/>
        <v>2000 Yeshua  1028</v>
      </c>
      <c r="O5034" s="42" t="str">
        <f t="shared" si="544"/>
        <v>3000 Yeshua  1028</v>
      </c>
    </row>
    <row r="5035" spans="1:15">
      <c r="A5035" s="14" t="str">
        <f t="shared" si="540"/>
        <v>5028 YB</v>
      </c>
      <c r="B5035" s="15" t="str">
        <f t="shared" si="539"/>
        <v>1054 AD</v>
      </c>
      <c r="C5035" s="25" t="s">
        <v>97</v>
      </c>
      <c r="H5035" s="43" t="str">
        <f t="shared" si="541"/>
        <v>42 Persecution  517</v>
      </c>
      <c r="I5035" s="42" t="str">
        <f t="shared" si="538"/>
        <v>1335 Daniel  364</v>
      </c>
      <c r="K5035" s="42" t="str">
        <f t="shared" si="537"/>
        <v>42 Trampled  367</v>
      </c>
      <c r="L5035" s="43" t="str">
        <f t="shared" si="542"/>
        <v>2300 Daniel  1029</v>
      </c>
      <c r="N5035" s="43" t="str">
        <f t="shared" si="543"/>
        <v>2000 Yeshua  1029</v>
      </c>
      <c r="O5035" s="42" t="str">
        <f t="shared" si="544"/>
        <v>3000 Yeshua  1029</v>
      </c>
    </row>
    <row r="5036" spans="1:15">
      <c r="A5036" s="14" t="str">
        <f t="shared" si="540"/>
        <v>5029 YB</v>
      </c>
      <c r="B5036" s="15" t="str">
        <f t="shared" si="539"/>
        <v>1055 AD</v>
      </c>
      <c r="C5036" s="24"/>
      <c r="H5036" s="43" t="str">
        <f t="shared" si="541"/>
        <v>42 Persecution  518</v>
      </c>
      <c r="I5036" s="42" t="str">
        <f t="shared" si="538"/>
        <v>1335 Daniel  365</v>
      </c>
      <c r="K5036" s="42" t="str">
        <f t="shared" si="537"/>
        <v>42 Trampled  368</v>
      </c>
      <c r="L5036" s="43" t="str">
        <f t="shared" si="542"/>
        <v>2300 Daniel  1030</v>
      </c>
      <c r="N5036" s="43" t="str">
        <f t="shared" si="543"/>
        <v>2000 Yeshua  1030</v>
      </c>
      <c r="O5036" s="42" t="str">
        <f t="shared" si="544"/>
        <v>3000 Yeshua  1030</v>
      </c>
    </row>
    <row r="5037" spans="1:15">
      <c r="A5037" s="14" t="str">
        <f t="shared" si="540"/>
        <v>5030 YB</v>
      </c>
      <c r="B5037" s="15" t="str">
        <f t="shared" si="539"/>
        <v>1056 AD</v>
      </c>
      <c r="C5037" s="24"/>
      <c r="H5037" s="43" t="str">
        <f t="shared" si="541"/>
        <v>42 Persecution  519</v>
      </c>
      <c r="I5037" s="42" t="str">
        <f t="shared" si="538"/>
        <v>1335 Daniel  366</v>
      </c>
      <c r="K5037" s="42" t="str">
        <f t="shared" si="537"/>
        <v>42 Trampled  369</v>
      </c>
      <c r="L5037" s="43" t="str">
        <f t="shared" si="542"/>
        <v>2300 Daniel  1031</v>
      </c>
      <c r="N5037" s="43" t="str">
        <f t="shared" si="543"/>
        <v>2000 Yeshua  1031</v>
      </c>
      <c r="O5037" s="42" t="str">
        <f t="shared" si="544"/>
        <v>3000 Yeshua  1031</v>
      </c>
    </row>
    <row r="5038" spans="1:15">
      <c r="A5038" s="14" t="str">
        <f t="shared" si="540"/>
        <v>5031 YB</v>
      </c>
      <c r="B5038" s="15" t="str">
        <f t="shared" si="539"/>
        <v>1057 AD</v>
      </c>
      <c r="C5038" s="24"/>
      <c r="H5038" s="43" t="str">
        <f t="shared" si="541"/>
        <v>42 Persecution  520</v>
      </c>
      <c r="I5038" s="42" t="str">
        <f t="shared" si="538"/>
        <v>1335 Daniel  367</v>
      </c>
      <c r="K5038" s="42" t="str">
        <f t="shared" si="537"/>
        <v>42 Trampled  370</v>
      </c>
      <c r="L5038" s="43" t="str">
        <f t="shared" si="542"/>
        <v>2300 Daniel  1032</v>
      </c>
      <c r="N5038" s="43" t="str">
        <f t="shared" si="543"/>
        <v>2000 Yeshua  1032</v>
      </c>
      <c r="O5038" s="42" t="str">
        <f t="shared" si="544"/>
        <v>3000 Yeshua  1032</v>
      </c>
    </row>
    <row r="5039" spans="1:15">
      <c r="A5039" s="14" t="str">
        <f t="shared" si="540"/>
        <v>5032 YB</v>
      </c>
      <c r="B5039" s="15" t="str">
        <f t="shared" si="539"/>
        <v>1058 AD</v>
      </c>
      <c r="C5039" s="24"/>
      <c r="H5039" s="43" t="str">
        <f t="shared" si="541"/>
        <v>42 Persecution  521</v>
      </c>
      <c r="I5039" s="42" t="str">
        <f t="shared" si="538"/>
        <v>1335 Daniel  368</v>
      </c>
      <c r="K5039" s="42" t="str">
        <f t="shared" si="537"/>
        <v>42 Trampled  371</v>
      </c>
      <c r="L5039" s="43" t="str">
        <f t="shared" si="542"/>
        <v>2300 Daniel  1033</v>
      </c>
      <c r="N5039" s="43" t="str">
        <f t="shared" si="543"/>
        <v>2000 Yeshua  1033</v>
      </c>
      <c r="O5039" s="42" t="str">
        <f t="shared" si="544"/>
        <v>3000 Yeshua  1033</v>
      </c>
    </row>
    <row r="5040" spans="1:15">
      <c r="A5040" s="14" t="str">
        <f t="shared" si="540"/>
        <v>5033 YB</v>
      </c>
      <c r="B5040" s="15" t="str">
        <f t="shared" si="539"/>
        <v>1059 AD</v>
      </c>
      <c r="C5040" s="24"/>
      <c r="H5040" s="43" t="str">
        <f t="shared" si="541"/>
        <v>42 Persecution  522</v>
      </c>
      <c r="I5040" s="42" t="str">
        <f t="shared" si="538"/>
        <v>1335 Daniel  369</v>
      </c>
      <c r="K5040" s="42" t="str">
        <f t="shared" si="537"/>
        <v>42 Trampled  372</v>
      </c>
      <c r="L5040" s="43" t="str">
        <f t="shared" si="542"/>
        <v>2300 Daniel  1034</v>
      </c>
      <c r="N5040" s="43" t="str">
        <f t="shared" si="543"/>
        <v>2000 Yeshua  1034</v>
      </c>
      <c r="O5040" s="42" t="str">
        <f t="shared" si="544"/>
        <v>3000 Yeshua  1034</v>
      </c>
    </row>
    <row r="5041" spans="1:15">
      <c r="A5041" s="14" t="str">
        <f t="shared" si="540"/>
        <v>5034 YB</v>
      </c>
      <c r="B5041" s="15" t="str">
        <f t="shared" si="539"/>
        <v>1060 AD</v>
      </c>
      <c r="C5041" s="24"/>
      <c r="H5041" s="43" t="str">
        <f t="shared" si="541"/>
        <v>42 Persecution  523</v>
      </c>
      <c r="I5041" s="42" t="str">
        <f t="shared" si="538"/>
        <v>1335 Daniel  370</v>
      </c>
      <c r="K5041" s="42" t="str">
        <f t="shared" si="537"/>
        <v>42 Trampled  373</v>
      </c>
      <c r="L5041" s="43" t="str">
        <f t="shared" si="542"/>
        <v>2300 Daniel  1035</v>
      </c>
      <c r="N5041" s="43" t="str">
        <f t="shared" si="543"/>
        <v>2000 Yeshua  1035</v>
      </c>
      <c r="O5041" s="42" t="str">
        <f t="shared" si="544"/>
        <v>3000 Yeshua  1035</v>
      </c>
    </row>
    <row r="5042" spans="1:15">
      <c r="A5042" s="14" t="str">
        <f t="shared" si="540"/>
        <v>5035 YB</v>
      </c>
      <c r="B5042" s="15" t="str">
        <f t="shared" si="539"/>
        <v>1061 AD</v>
      </c>
      <c r="C5042" s="25" t="s">
        <v>98</v>
      </c>
      <c r="H5042" s="43" t="str">
        <f t="shared" si="541"/>
        <v>42 Persecution  524</v>
      </c>
      <c r="I5042" s="42" t="str">
        <f t="shared" si="538"/>
        <v>1335 Daniel  371</v>
      </c>
      <c r="K5042" s="42" t="str">
        <f t="shared" si="537"/>
        <v>42 Trampled  374</v>
      </c>
      <c r="L5042" s="43" t="str">
        <f t="shared" si="542"/>
        <v>2300 Daniel  1036</v>
      </c>
      <c r="N5042" s="43" t="str">
        <f t="shared" si="543"/>
        <v>2000 Yeshua  1036</v>
      </c>
      <c r="O5042" s="42" t="str">
        <f t="shared" si="544"/>
        <v>3000 Yeshua  1036</v>
      </c>
    </row>
    <row r="5043" spans="1:15">
      <c r="A5043" s="14" t="str">
        <f t="shared" si="540"/>
        <v>5036 YB</v>
      </c>
      <c r="B5043" s="15" t="str">
        <f t="shared" si="539"/>
        <v>1062 AD</v>
      </c>
      <c r="C5043" s="24"/>
      <c r="H5043" s="43" t="str">
        <f t="shared" si="541"/>
        <v>42 Persecution  525</v>
      </c>
      <c r="I5043" s="42" t="str">
        <f t="shared" si="538"/>
        <v>1335 Daniel  372</v>
      </c>
      <c r="K5043" s="42" t="str">
        <f t="shared" si="537"/>
        <v>42 Trampled  375</v>
      </c>
      <c r="L5043" s="43" t="str">
        <f t="shared" si="542"/>
        <v>2300 Daniel  1037</v>
      </c>
      <c r="N5043" s="43" t="str">
        <f t="shared" si="543"/>
        <v>2000 Yeshua  1037</v>
      </c>
      <c r="O5043" s="42" t="str">
        <f t="shared" si="544"/>
        <v>3000 Yeshua  1037</v>
      </c>
    </row>
    <row r="5044" spans="1:15">
      <c r="A5044" s="14" t="str">
        <f t="shared" si="540"/>
        <v>5037 YB</v>
      </c>
      <c r="B5044" s="15" t="str">
        <f t="shared" si="539"/>
        <v>1063 AD</v>
      </c>
      <c r="C5044" s="24"/>
      <c r="H5044" s="43" t="str">
        <f t="shared" si="541"/>
        <v>42 Persecution  526</v>
      </c>
      <c r="I5044" s="42" t="str">
        <f t="shared" si="538"/>
        <v>1335 Daniel  373</v>
      </c>
      <c r="K5044" s="42" t="str">
        <f t="shared" si="537"/>
        <v>42 Trampled  376</v>
      </c>
      <c r="L5044" s="43" t="str">
        <f t="shared" si="542"/>
        <v>2300 Daniel  1038</v>
      </c>
      <c r="N5044" s="43" t="str">
        <f t="shared" si="543"/>
        <v>2000 Yeshua  1038</v>
      </c>
      <c r="O5044" s="42" t="str">
        <f t="shared" si="544"/>
        <v>3000 Yeshua  1038</v>
      </c>
    </row>
    <row r="5045" spans="1:15">
      <c r="A5045" s="14" t="str">
        <f t="shared" si="540"/>
        <v>5038 YB</v>
      </c>
      <c r="B5045" s="15" t="str">
        <f t="shared" si="539"/>
        <v>1064 AD</v>
      </c>
      <c r="C5045" s="24"/>
      <c r="H5045" s="43" t="str">
        <f t="shared" si="541"/>
        <v>42 Persecution  527</v>
      </c>
      <c r="I5045" s="42" t="str">
        <f t="shared" si="538"/>
        <v>1335 Daniel  374</v>
      </c>
      <c r="K5045" s="42" t="str">
        <f t="shared" si="537"/>
        <v>42 Trampled  377</v>
      </c>
      <c r="L5045" s="43" t="str">
        <f t="shared" si="542"/>
        <v>2300 Daniel  1039</v>
      </c>
      <c r="N5045" s="43" t="str">
        <f t="shared" si="543"/>
        <v>2000 Yeshua  1039</v>
      </c>
      <c r="O5045" s="42" t="str">
        <f t="shared" si="544"/>
        <v>3000 Yeshua  1039</v>
      </c>
    </row>
    <row r="5046" spans="1:15">
      <c r="A5046" s="14" t="str">
        <f t="shared" si="540"/>
        <v>5039 YB</v>
      </c>
      <c r="B5046" s="15" t="str">
        <f t="shared" si="539"/>
        <v>1065 AD</v>
      </c>
      <c r="C5046" s="24"/>
      <c r="H5046" s="43" t="str">
        <f t="shared" si="541"/>
        <v>42 Persecution  528</v>
      </c>
      <c r="I5046" s="42" t="str">
        <f t="shared" si="538"/>
        <v>1335 Daniel  375</v>
      </c>
      <c r="K5046" s="42" t="str">
        <f t="shared" si="537"/>
        <v>42 Trampled  378</v>
      </c>
      <c r="L5046" s="43" t="str">
        <f t="shared" si="542"/>
        <v>2300 Daniel  1040</v>
      </c>
      <c r="N5046" s="43" t="str">
        <f t="shared" si="543"/>
        <v>2000 Yeshua  1040</v>
      </c>
      <c r="O5046" s="42" t="str">
        <f t="shared" si="544"/>
        <v>3000 Yeshua  1040</v>
      </c>
    </row>
    <row r="5047" spans="1:15">
      <c r="A5047" s="14" t="str">
        <f t="shared" si="540"/>
        <v>5040 YB</v>
      </c>
      <c r="B5047" s="15" t="str">
        <f t="shared" si="539"/>
        <v>1066 AD</v>
      </c>
      <c r="C5047" s="24"/>
      <c r="H5047" s="43" t="str">
        <f t="shared" si="541"/>
        <v>42 Persecution  529</v>
      </c>
      <c r="I5047" s="42" t="str">
        <f t="shared" si="538"/>
        <v>1335 Daniel  376</v>
      </c>
      <c r="K5047" s="42" t="str">
        <f t="shared" si="537"/>
        <v>42 Trampled  379</v>
      </c>
      <c r="L5047" s="43" t="str">
        <f t="shared" si="542"/>
        <v>2300 Daniel  1041</v>
      </c>
      <c r="N5047" s="43" t="str">
        <f t="shared" si="543"/>
        <v>2000 Yeshua  1041</v>
      </c>
      <c r="O5047" s="42" t="str">
        <f t="shared" si="544"/>
        <v>3000 Yeshua  1041</v>
      </c>
    </row>
    <row r="5048" spans="1:15">
      <c r="A5048" s="14" t="str">
        <f t="shared" si="540"/>
        <v>5041 YB</v>
      </c>
      <c r="B5048" s="15" t="str">
        <f t="shared" si="539"/>
        <v>1067 AD</v>
      </c>
      <c r="C5048" s="24"/>
      <c r="H5048" s="43" t="str">
        <f t="shared" si="541"/>
        <v>42 Persecution  530</v>
      </c>
      <c r="I5048" s="42" t="str">
        <f t="shared" si="538"/>
        <v>1335 Daniel  377</v>
      </c>
      <c r="K5048" s="42" t="str">
        <f t="shared" si="537"/>
        <v>42 Trampled  380</v>
      </c>
      <c r="L5048" s="43" t="str">
        <f t="shared" si="542"/>
        <v>2300 Daniel  1042</v>
      </c>
      <c r="N5048" s="43" t="str">
        <f t="shared" si="543"/>
        <v>2000 Yeshua  1042</v>
      </c>
      <c r="O5048" s="42" t="str">
        <f t="shared" si="544"/>
        <v>3000 Yeshua  1042</v>
      </c>
    </row>
    <row r="5049" spans="1:15">
      <c r="A5049" s="14" t="str">
        <f t="shared" si="540"/>
        <v>5042 YB</v>
      </c>
      <c r="B5049" s="15" t="str">
        <f t="shared" si="539"/>
        <v>1068 AD</v>
      </c>
      <c r="C5049" s="25" t="s">
        <v>99</v>
      </c>
      <c r="H5049" s="43" t="str">
        <f t="shared" si="541"/>
        <v>42 Persecution  531</v>
      </c>
      <c r="I5049" s="42" t="str">
        <f t="shared" si="538"/>
        <v>1335 Daniel  378</v>
      </c>
      <c r="K5049" s="42" t="str">
        <f t="shared" si="537"/>
        <v>42 Trampled  381</v>
      </c>
      <c r="L5049" s="43" t="str">
        <f t="shared" si="542"/>
        <v>2300 Daniel  1043</v>
      </c>
      <c r="N5049" s="43" t="str">
        <f t="shared" si="543"/>
        <v>2000 Yeshua  1043</v>
      </c>
      <c r="O5049" s="42" t="str">
        <f t="shared" si="544"/>
        <v>3000 Yeshua  1043</v>
      </c>
    </row>
    <row r="5050" spans="1:15">
      <c r="A5050" s="14" t="str">
        <f t="shared" si="540"/>
        <v>5043 YB</v>
      </c>
      <c r="B5050" s="15" t="str">
        <f t="shared" si="539"/>
        <v>1069 AD</v>
      </c>
      <c r="C5050" s="24"/>
      <c r="H5050" s="43" t="str">
        <f t="shared" si="541"/>
        <v>42 Persecution  532</v>
      </c>
      <c r="I5050" s="42" t="str">
        <f t="shared" si="538"/>
        <v>1335 Daniel  379</v>
      </c>
      <c r="K5050" s="42" t="str">
        <f t="shared" si="537"/>
        <v>42 Trampled  382</v>
      </c>
      <c r="L5050" s="43" t="str">
        <f t="shared" si="542"/>
        <v>2300 Daniel  1044</v>
      </c>
      <c r="N5050" s="43" t="str">
        <f t="shared" si="543"/>
        <v>2000 Yeshua  1044</v>
      </c>
      <c r="O5050" s="42" t="str">
        <f t="shared" si="544"/>
        <v>3000 Yeshua  1044</v>
      </c>
    </row>
    <row r="5051" spans="1:15">
      <c r="A5051" s="14" t="str">
        <f t="shared" si="540"/>
        <v>5044 YB</v>
      </c>
      <c r="B5051" s="15" t="str">
        <f t="shared" si="539"/>
        <v>1070 AD</v>
      </c>
      <c r="C5051" s="24"/>
      <c r="H5051" s="43" t="str">
        <f t="shared" si="541"/>
        <v>42 Persecution  533</v>
      </c>
      <c r="I5051" s="42" t="str">
        <f t="shared" si="538"/>
        <v>1335 Daniel  380</v>
      </c>
      <c r="K5051" s="42" t="str">
        <f t="shared" si="537"/>
        <v>42 Trampled  383</v>
      </c>
      <c r="L5051" s="43" t="str">
        <f t="shared" si="542"/>
        <v>2300 Daniel  1045</v>
      </c>
      <c r="N5051" s="43" t="str">
        <f t="shared" si="543"/>
        <v>2000 Yeshua  1045</v>
      </c>
      <c r="O5051" s="42" t="str">
        <f t="shared" si="544"/>
        <v>3000 Yeshua  1045</v>
      </c>
    </row>
    <row r="5052" spans="1:15">
      <c r="A5052" s="14" t="str">
        <f t="shared" si="540"/>
        <v>5045 YB</v>
      </c>
      <c r="B5052" s="15" t="str">
        <f t="shared" si="539"/>
        <v>1071 AD</v>
      </c>
      <c r="C5052" s="24"/>
      <c r="H5052" s="43" t="str">
        <f t="shared" si="541"/>
        <v>42 Persecution  534</v>
      </c>
      <c r="I5052" s="42" t="str">
        <f t="shared" si="538"/>
        <v>1335 Daniel  381</v>
      </c>
      <c r="K5052" s="42" t="str">
        <f t="shared" si="537"/>
        <v>42 Trampled  384</v>
      </c>
      <c r="L5052" s="43" t="str">
        <f t="shared" si="542"/>
        <v>2300 Daniel  1046</v>
      </c>
      <c r="N5052" s="43" t="str">
        <f t="shared" si="543"/>
        <v>2000 Yeshua  1046</v>
      </c>
      <c r="O5052" s="42" t="str">
        <f t="shared" si="544"/>
        <v>3000 Yeshua  1046</v>
      </c>
    </row>
    <row r="5053" spans="1:15">
      <c r="A5053" s="14" t="str">
        <f t="shared" si="540"/>
        <v>5046 YB</v>
      </c>
      <c r="B5053" s="15" t="str">
        <f t="shared" si="539"/>
        <v>1072 AD</v>
      </c>
      <c r="C5053" s="24"/>
      <c r="H5053" s="43" t="str">
        <f t="shared" si="541"/>
        <v>42 Persecution  535</v>
      </c>
      <c r="I5053" s="42" t="str">
        <f t="shared" si="538"/>
        <v>1335 Daniel  382</v>
      </c>
      <c r="K5053" s="42" t="str">
        <f t="shared" si="537"/>
        <v>42 Trampled  385</v>
      </c>
      <c r="L5053" s="43" t="str">
        <f t="shared" si="542"/>
        <v>2300 Daniel  1047</v>
      </c>
      <c r="N5053" s="43" t="str">
        <f t="shared" si="543"/>
        <v>2000 Yeshua  1047</v>
      </c>
      <c r="O5053" s="42" t="str">
        <f t="shared" si="544"/>
        <v>3000 Yeshua  1047</v>
      </c>
    </row>
    <row r="5054" spans="1:15">
      <c r="A5054" s="14" t="str">
        <f t="shared" si="540"/>
        <v>5047 YB</v>
      </c>
      <c r="B5054" s="15" t="str">
        <f t="shared" si="539"/>
        <v>1073 AD</v>
      </c>
      <c r="C5054" s="24"/>
      <c r="H5054" s="43" t="str">
        <f t="shared" si="541"/>
        <v>42 Persecution  536</v>
      </c>
      <c r="I5054" s="42" t="str">
        <f t="shared" si="538"/>
        <v>1335 Daniel  383</v>
      </c>
      <c r="K5054" s="42" t="str">
        <f t="shared" ref="K5054:K5117" si="545">CONCATENATE(LEFT(K5053, SEARCH(" ", K5053, 10)), " ", RIGHT(K5053,LEN(K5053)-FIND(" ",K5053, 10))+1)</f>
        <v>42 Trampled  386</v>
      </c>
      <c r="L5054" s="43" t="str">
        <f t="shared" si="542"/>
        <v>2300 Daniel  1048</v>
      </c>
      <c r="N5054" s="43" t="str">
        <f t="shared" si="543"/>
        <v>2000 Yeshua  1048</v>
      </c>
      <c r="O5054" s="42" t="str">
        <f t="shared" si="544"/>
        <v>3000 Yeshua  1048</v>
      </c>
    </row>
    <row r="5055" spans="1:15">
      <c r="A5055" s="14" t="str">
        <f t="shared" si="540"/>
        <v>5048 YB</v>
      </c>
      <c r="B5055" s="15" t="str">
        <f t="shared" si="539"/>
        <v>1074 AD</v>
      </c>
      <c r="C5055" s="24"/>
      <c r="H5055" s="43" t="str">
        <f t="shared" si="541"/>
        <v>42 Persecution  537</v>
      </c>
      <c r="I5055" s="42" t="str">
        <f t="shared" si="538"/>
        <v>1335 Daniel  384</v>
      </c>
      <c r="K5055" s="42" t="str">
        <f t="shared" si="545"/>
        <v>42 Trampled  387</v>
      </c>
      <c r="L5055" s="43" t="str">
        <f t="shared" si="542"/>
        <v>2300 Daniel  1049</v>
      </c>
      <c r="N5055" s="43" t="str">
        <f t="shared" si="543"/>
        <v>2000 Yeshua  1049</v>
      </c>
      <c r="O5055" s="42" t="str">
        <f t="shared" si="544"/>
        <v>3000 Yeshua  1049</v>
      </c>
    </row>
    <row r="5056" spans="1:15">
      <c r="A5056" s="14" t="str">
        <f t="shared" si="540"/>
        <v>5049 YB</v>
      </c>
      <c r="B5056" s="15" t="str">
        <f t="shared" si="539"/>
        <v>1075 AD</v>
      </c>
      <c r="C5056" s="25" t="s">
        <v>100</v>
      </c>
      <c r="H5056" s="43" t="str">
        <f t="shared" si="541"/>
        <v>42 Persecution  538</v>
      </c>
      <c r="I5056" s="42" t="str">
        <f t="shared" si="538"/>
        <v>1335 Daniel  385</v>
      </c>
      <c r="K5056" s="42" t="str">
        <f t="shared" si="545"/>
        <v>42 Trampled  388</v>
      </c>
      <c r="L5056" s="43" t="str">
        <f t="shared" si="542"/>
        <v>2300 Daniel  1050</v>
      </c>
      <c r="N5056" s="43" t="str">
        <f t="shared" si="543"/>
        <v>2000 Yeshua  1050</v>
      </c>
      <c r="O5056" s="42" t="str">
        <f t="shared" si="544"/>
        <v>3000 Yeshua  1050</v>
      </c>
    </row>
    <row r="5057" spans="1:15">
      <c r="A5057" s="14" t="str">
        <f t="shared" si="540"/>
        <v>5050 YB</v>
      </c>
      <c r="B5057" s="15" t="str">
        <f t="shared" si="539"/>
        <v>1076 AD</v>
      </c>
      <c r="C5057" s="26" t="str">
        <f>CONCATENATE("Yovel ", RIGHT(C5007,LEN(C5007)-FIND(" ",C5007))+1)</f>
        <v>Yovel 101</v>
      </c>
      <c r="H5057" s="43" t="str">
        <f t="shared" si="541"/>
        <v>42 Persecution  539</v>
      </c>
      <c r="I5057" s="42" t="str">
        <f t="shared" ref="I5057:I5120" si="546">CONCATENATE(LEFT(I5056, SEARCH(" ", I5056, 10)), " ", RIGHT(I5056,LEN(I5056)-FIND(" ",I5056, 10))+1)</f>
        <v>1335 Daniel  386</v>
      </c>
      <c r="K5057" s="42" t="str">
        <f t="shared" si="545"/>
        <v>42 Trampled  389</v>
      </c>
      <c r="L5057" s="43" t="str">
        <f t="shared" si="542"/>
        <v>2300 Daniel  1051</v>
      </c>
      <c r="N5057" s="43" t="str">
        <f t="shared" si="543"/>
        <v>2000 Yeshua  1051</v>
      </c>
      <c r="O5057" s="42" t="str">
        <f t="shared" si="544"/>
        <v>3000 Yeshua  1051</v>
      </c>
    </row>
    <row r="5058" spans="1:15">
      <c r="A5058" s="14" t="str">
        <f t="shared" si="540"/>
        <v>5051 YB</v>
      </c>
      <c r="B5058" s="15" t="str">
        <f t="shared" si="539"/>
        <v>1077 AD</v>
      </c>
      <c r="C5058" s="3"/>
      <c r="H5058" s="43" t="str">
        <f t="shared" si="541"/>
        <v>42 Persecution  540</v>
      </c>
      <c r="I5058" s="42" t="str">
        <f t="shared" si="546"/>
        <v>1335 Daniel  387</v>
      </c>
      <c r="K5058" s="42" t="str">
        <f t="shared" si="545"/>
        <v>42 Trampled  390</v>
      </c>
      <c r="L5058" s="43" t="str">
        <f t="shared" si="542"/>
        <v>2300 Daniel  1052</v>
      </c>
      <c r="N5058" s="43" t="str">
        <f t="shared" si="543"/>
        <v>2000 Yeshua  1052</v>
      </c>
      <c r="O5058" s="42" t="str">
        <f t="shared" si="544"/>
        <v>3000 Yeshua  1052</v>
      </c>
    </row>
    <row r="5059" spans="1:15">
      <c r="A5059" s="14" t="str">
        <f t="shared" si="540"/>
        <v>5052 YB</v>
      </c>
      <c r="B5059" s="15" t="str">
        <f t="shared" si="539"/>
        <v>1078 AD</v>
      </c>
      <c r="C5059" s="24"/>
      <c r="H5059" s="43" t="str">
        <f t="shared" si="541"/>
        <v>42 Persecution  541</v>
      </c>
      <c r="I5059" s="42" t="str">
        <f t="shared" si="546"/>
        <v>1335 Daniel  388</v>
      </c>
      <c r="K5059" s="42" t="str">
        <f t="shared" si="545"/>
        <v>42 Trampled  391</v>
      </c>
      <c r="L5059" s="43" t="str">
        <f t="shared" si="542"/>
        <v>2300 Daniel  1053</v>
      </c>
      <c r="N5059" s="43" t="str">
        <f t="shared" si="543"/>
        <v>2000 Yeshua  1053</v>
      </c>
      <c r="O5059" s="42" t="str">
        <f t="shared" si="544"/>
        <v>3000 Yeshua  1053</v>
      </c>
    </row>
    <row r="5060" spans="1:15">
      <c r="A5060" s="14" t="str">
        <f t="shared" si="540"/>
        <v>5053 YB</v>
      </c>
      <c r="B5060" s="15" t="str">
        <f t="shared" si="539"/>
        <v>1079 AD</v>
      </c>
      <c r="C5060" s="24"/>
      <c r="H5060" s="43" t="str">
        <f t="shared" si="541"/>
        <v>42 Persecution  542</v>
      </c>
      <c r="I5060" s="42" t="str">
        <f t="shared" si="546"/>
        <v>1335 Daniel  389</v>
      </c>
      <c r="K5060" s="42" t="str">
        <f t="shared" si="545"/>
        <v>42 Trampled  392</v>
      </c>
      <c r="L5060" s="43" t="str">
        <f t="shared" si="542"/>
        <v>2300 Daniel  1054</v>
      </c>
      <c r="N5060" s="43" t="str">
        <f t="shared" si="543"/>
        <v>2000 Yeshua  1054</v>
      </c>
      <c r="O5060" s="42" t="str">
        <f t="shared" si="544"/>
        <v>3000 Yeshua  1054</v>
      </c>
    </row>
    <row r="5061" spans="1:15">
      <c r="A5061" s="14" t="str">
        <f t="shared" si="540"/>
        <v>5054 YB</v>
      </c>
      <c r="B5061" s="15" t="str">
        <f t="shared" si="539"/>
        <v>1080 AD</v>
      </c>
      <c r="C5061" s="24"/>
      <c r="H5061" s="43" t="str">
        <f t="shared" si="541"/>
        <v>42 Persecution  543</v>
      </c>
      <c r="I5061" s="42" t="str">
        <f t="shared" si="546"/>
        <v>1335 Daniel  390</v>
      </c>
      <c r="K5061" s="42" t="str">
        <f t="shared" si="545"/>
        <v>42 Trampled  393</v>
      </c>
      <c r="L5061" s="43" t="str">
        <f t="shared" si="542"/>
        <v>2300 Daniel  1055</v>
      </c>
      <c r="N5061" s="43" t="str">
        <f t="shared" si="543"/>
        <v>2000 Yeshua  1055</v>
      </c>
      <c r="O5061" s="42" t="str">
        <f t="shared" si="544"/>
        <v>3000 Yeshua  1055</v>
      </c>
    </row>
    <row r="5062" spans="1:15">
      <c r="A5062" s="14" t="str">
        <f t="shared" si="540"/>
        <v>5055 YB</v>
      </c>
      <c r="B5062" s="15" t="str">
        <f t="shared" si="539"/>
        <v>1081 AD</v>
      </c>
      <c r="C5062" s="24"/>
      <c r="H5062" s="43" t="str">
        <f t="shared" si="541"/>
        <v>42 Persecution  544</v>
      </c>
      <c r="I5062" s="42" t="str">
        <f t="shared" si="546"/>
        <v>1335 Daniel  391</v>
      </c>
      <c r="K5062" s="42" t="str">
        <f t="shared" si="545"/>
        <v>42 Trampled  394</v>
      </c>
      <c r="L5062" s="43" t="str">
        <f t="shared" si="542"/>
        <v>2300 Daniel  1056</v>
      </c>
      <c r="N5062" s="43" t="str">
        <f t="shared" si="543"/>
        <v>2000 Yeshua  1056</v>
      </c>
      <c r="O5062" s="42" t="str">
        <f t="shared" si="544"/>
        <v>3000 Yeshua  1056</v>
      </c>
    </row>
    <row r="5063" spans="1:15">
      <c r="A5063" s="14" t="str">
        <f t="shared" si="540"/>
        <v>5056 YB</v>
      </c>
      <c r="B5063" s="15" t="str">
        <f t="shared" si="539"/>
        <v>1082 AD</v>
      </c>
      <c r="C5063" s="24"/>
      <c r="H5063" s="43" t="str">
        <f t="shared" si="541"/>
        <v>42 Persecution  545</v>
      </c>
      <c r="I5063" s="42" t="str">
        <f t="shared" si="546"/>
        <v>1335 Daniel  392</v>
      </c>
      <c r="K5063" s="42" t="str">
        <f t="shared" si="545"/>
        <v>42 Trampled  395</v>
      </c>
      <c r="L5063" s="43" t="str">
        <f t="shared" si="542"/>
        <v>2300 Daniel  1057</v>
      </c>
      <c r="N5063" s="43" t="str">
        <f t="shared" si="543"/>
        <v>2000 Yeshua  1057</v>
      </c>
      <c r="O5063" s="42" t="str">
        <f t="shared" si="544"/>
        <v>3000 Yeshua  1057</v>
      </c>
    </row>
    <row r="5064" spans="1:15">
      <c r="A5064" s="14" t="str">
        <f t="shared" si="540"/>
        <v>5057 YB</v>
      </c>
      <c r="B5064" s="15" t="str">
        <f t="shared" ref="B5064:B5127" si="547">IF((LEFT(A5064, SEARCH(" ", A5064, 1))-3974)&lt;=0, CONCATENATE(3974-LEFT(A5064, SEARCH(" ", A5064, 1))+1, " BC"), CONCATENATE(LEFT(A5064, SEARCH(" ", A5064, 1))-3974, " AD"))</f>
        <v>1083 AD</v>
      </c>
      <c r="C5064" s="25" t="s">
        <v>94</v>
      </c>
      <c r="H5064" s="43" t="str">
        <f t="shared" si="541"/>
        <v>42 Persecution  546</v>
      </c>
      <c r="I5064" s="42" t="str">
        <f t="shared" si="546"/>
        <v>1335 Daniel  393</v>
      </c>
      <c r="K5064" s="42" t="str">
        <f t="shared" si="545"/>
        <v>42 Trampled  396</v>
      </c>
      <c r="L5064" s="43" t="str">
        <f t="shared" si="542"/>
        <v>2300 Daniel  1058</v>
      </c>
      <c r="N5064" s="43" t="str">
        <f t="shared" si="543"/>
        <v>2000 Yeshua  1058</v>
      </c>
      <c r="O5064" s="42" t="str">
        <f t="shared" si="544"/>
        <v>3000 Yeshua  1058</v>
      </c>
    </row>
    <row r="5065" spans="1:15">
      <c r="A5065" s="14" t="str">
        <f t="shared" si="540"/>
        <v>5058 YB</v>
      </c>
      <c r="B5065" s="15" t="str">
        <f t="shared" si="547"/>
        <v>1084 AD</v>
      </c>
      <c r="C5065" s="24"/>
      <c r="H5065" s="43" t="str">
        <f t="shared" si="541"/>
        <v>42 Persecution  547</v>
      </c>
      <c r="I5065" s="42" t="str">
        <f t="shared" si="546"/>
        <v>1335 Daniel  394</v>
      </c>
      <c r="K5065" s="42" t="str">
        <f t="shared" si="545"/>
        <v>42 Trampled  397</v>
      </c>
      <c r="L5065" s="43" t="str">
        <f t="shared" si="542"/>
        <v>2300 Daniel  1059</v>
      </c>
      <c r="N5065" s="43" t="str">
        <f t="shared" si="543"/>
        <v>2000 Yeshua  1059</v>
      </c>
      <c r="O5065" s="42" t="str">
        <f t="shared" si="544"/>
        <v>3000 Yeshua  1059</v>
      </c>
    </row>
    <row r="5066" spans="1:15">
      <c r="A5066" s="14" t="str">
        <f t="shared" si="540"/>
        <v>5059 YB</v>
      </c>
      <c r="B5066" s="15" t="str">
        <f t="shared" si="547"/>
        <v>1085 AD</v>
      </c>
      <c r="C5066" s="24"/>
      <c r="H5066" s="43" t="str">
        <f t="shared" si="541"/>
        <v>42 Persecution  548</v>
      </c>
      <c r="I5066" s="42" t="str">
        <f t="shared" si="546"/>
        <v>1335 Daniel  395</v>
      </c>
      <c r="K5066" s="42" t="str">
        <f t="shared" si="545"/>
        <v>42 Trampled  398</v>
      </c>
      <c r="L5066" s="43" t="str">
        <f t="shared" si="542"/>
        <v>2300 Daniel  1060</v>
      </c>
      <c r="N5066" s="43" t="str">
        <f t="shared" si="543"/>
        <v>2000 Yeshua  1060</v>
      </c>
      <c r="O5066" s="42" t="str">
        <f t="shared" si="544"/>
        <v>3000 Yeshua  1060</v>
      </c>
    </row>
    <row r="5067" spans="1:15">
      <c r="A5067" s="14" t="str">
        <f t="shared" ref="A5067:A5130" si="548">CONCATENATE(LEFT(A5066, SEARCH(" ",A5066, 1))+1, " YB")</f>
        <v>5060 YB</v>
      </c>
      <c r="B5067" s="15" t="str">
        <f t="shared" si="547"/>
        <v>1086 AD</v>
      </c>
      <c r="C5067" s="24"/>
      <c r="H5067" s="43" t="str">
        <f t="shared" si="541"/>
        <v>42 Persecution  549</v>
      </c>
      <c r="I5067" s="42" t="str">
        <f t="shared" si="546"/>
        <v>1335 Daniel  396</v>
      </c>
      <c r="K5067" s="42" t="str">
        <f t="shared" si="545"/>
        <v>42 Trampled  399</v>
      </c>
      <c r="L5067" s="43" t="str">
        <f t="shared" si="542"/>
        <v>2300 Daniel  1061</v>
      </c>
      <c r="N5067" s="43" t="str">
        <f t="shared" si="543"/>
        <v>2000 Yeshua  1061</v>
      </c>
      <c r="O5067" s="42" t="str">
        <f t="shared" si="544"/>
        <v>3000 Yeshua  1061</v>
      </c>
    </row>
    <row r="5068" spans="1:15">
      <c r="A5068" s="14" t="str">
        <f t="shared" si="548"/>
        <v>5061 YB</v>
      </c>
      <c r="B5068" s="15" t="str">
        <f t="shared" si="547"/>
        <v>1087 AD</v>
      </c>
      <c r="C5068" s="24"/>
      <c r="H5068" s="43" t="str">
        <f t="shared" si="541"/>
        <v>42 Persecution  550</v>
      </c>
      <c r="I5068" s="42" t="str">
        <f t="shared" si="546"/>
        <v>1335 Daniel  397</v>
      </c>
      <c r="K5068" s="42" t="str">
        <f t="shared" si="545"/>
        <v>42 Trampled  400</v>
      </c>
      <c r="L5068" s="43" t="str">
        <f t="shared" si="542"/>
        <v>2300 Daniel  1062</v>
      </c>
      <c r="N5068" s="43" t="str">
        <f t="shared" si="543"/>
        <v>2000 Yeshua  1062</v>
      </c>
      <c r="O5068" s="42" t="str">
        <f t="shared" si="544"/>
        <v>3000 Yeshua  1062</v>
      </c>
    </row>
    <row r="5069" spans="1:15">
      <c r="A5069" s="14" t="str">
        <f t="shared" si="548"/>
        <v>5062 YB</v>
      </c>
      <c r="B5069" s="15" t="str">
        <f t="shared" si="547"/>
        <v>1088 AD</v>
      </c>
      <c r="C5069" s="24"/>
      <c r="H5069" s="43" t="str">
        <f t="shared" si="541"/>
        <v>42 Persecution  551</v>
      </c>
      <c r="I5069" s="42" t="str">
        <f t="shared" si="546"/>
        <v>1335 Daniel  398</v>
      </c>
      <c r="K5069" s="42" t="str">
        <f t="shared" si="545"/>
        <v>42 Trampled  401</v>
      </c>
      <c r="L5069" s="43" t="str">
        <f t="shared" si="542"/>
        <v>2300 Daniel  1063</v>
      </c>
      <c r="N5069" s="43" t="str">
        <f t="shared" si="543"/>
        <v>2000 Yeshua  1063</v>
      </c>
      <c r="O5069" s="42" t="str">
        <f t="shared" si="544"/>
        <v>3000 Yeshua  1063</v>
      </c>
    </row>
    <row r="5070" spans="1:15">
      <c r="A5070" s="14" t="str">
        <f t="shared" si="548"/>
        <v>5063 YB</v>
      </c>
      <c r="B5070" s="15" t="str">
        <f t="shared" si="547"/>
        <v>1089 AD</v>
      </c>
      <c r="C5070" s="24"/>
      <c r="H5070" s="43" t="str">
        <f t="shared" si="541"/>
        <v>42 Persecution  552</v>
      </c>
      <c r="I5070" s="42" t="str">
        <f t="shared" si="546"/>
        <v>1335 Daniel  399</v>
      </c>
      <c r="K5070" s="42" t="str">
        <f t="shared" si="545"/>
        <v>42 Trampled  402</v>
      </c>
      <c r="L5070" s="43" t="str">
        <f t="shared" si="542"/>
        <v>2300 Daniel  1064</v>
      </c>
      <c r="N5070" s="43" t="str">
        <f t="shared" si="543"/>
        <v>2000 Yeshua  1064</v>
      </c>
      <c r="O5070" s="42" t="str">
        <f t="shared" si="544"/>
        <v>3000 Yeshua  1064</v>
      </c>
    </row>
    <row r="5071" spans="1:15">
      <c r="A5071" s="14" t="str">
        <f t="shared" si="548"/>
        <v>5064 YB</v>
      </c>
      <c r="B5071" s="15" t="str">
        <f t="shared" si="547"/>
        <v>1090 AD</v>
      </c>
      <c r="C5071" s="25" t="s">
        <v>95</v>
      </c>
      <c r="H5071" s="43" t="str">
        <f t="shared" si="541"/>
        <v>42 Persecution  553</v>
      </c>
      <c r="I5071" s="42" t="str">
        <f t="shared" si="546"/>
        <v>1335 Daniel  400</v>
      </c>
      <c r="K5071" s="42" t="str">
        <f t="shared" si="545"/>
        <v>42 Trampled  403</v>
      </c>
      <c r="L5071" s="43" t="str">
        <f t="shared" si="542"/>
        <v>2300 Daniel  1065</v>
      </c>
      <c r="N5071" s="43" t="str">
        <f t="shared" si="543"/>
        <v>2000 Yeshua  1065</v>
      </c>
      <c r="O5071" s="42" t="str">
        <f t="shared" si="544"/>
        <v>3000 Yeshua  1065</v>
      </c>
    </row>
    <row r="5072" spans="1:15">
      <c r="A5072" s="14" t="str">
        <f t="shared" si="548"/>
        <v>5065 YB</v>
      </c>
      <c r="B5072" s="15" t="str">
        <f t="shared" si="547"/>
        <v>1091 AD</v>
      </c>
      <c r="C5072" s="24"/>
      <c r="H5072" s="43" t="str">
        <f t="shared" si="541"/>
        <v>42 Persecution  554</v>
      </c>
      <c r="I5072" s="42" t="str">
        <f t="shared" si="546"/>
        <v>1335 Daniel  401</v>
      </c>
      <c r="K5072" s="42" t="str">
        <f t="shared" si="545"/>
        <v>42 Trampled  404</v>
      </c>
      <c r="L5072" s="43" t="str">
        <f t="shared" si="542"/>
        <v>2300 Daniel  1066</v>
      </c>
      <c r="N5072" s="43" t="str">
        <f t="shared" si="543"/>
        <v>2000 Yeshua  1066</v>
      </c>
      <c r="O5072" s="42" t="str">
        <f t="shared" si="544"/>
        <v>3000 Yeshua  1066</v>
      </c>
    </row>
    <row r="5073" spans="1:15">
      <c r="A5073" s="14" t="str">
        <f t="shared" si="548"/>
        <v>5066 YB</v>
      </c>
      <c r="B5073" s="15" t="str">
        <f t="shared" si="547"/>
        <v>1092 AD</v>
      </c>
      <c r="C5073" s="24"/>
      <c r="H5073" s="43" t="str">
        <f t="shared" si="541"/>
        <v>42 Persecution  555</v>
      </c>
      <c r="I5073" s="42" t="str">
        <f t="shared" si="546"/>
        <v>1335 Daniel  402</v>
      </c>
      <c r="K5073" s="42" t="str">
        <f t="shared" si="545"/>
        <v>42 Trampled  405</v>
      </c>
      <c r="L5073" s="43" t="str">
        <f t="shared" si="542"/>
        <v>2300 Daniel  1067</v>
      </c>
      <c r="N5073" s="43" t="str">
        <f t="shared" si="543"/>
        <v>2000 Yeshua  1067</v>
      </c>
      <c r="O5073" s="42" t="str">
        <f t="shared" si="544"/>
        <v>3000 Yeshua  1067</v>
      </c>
    </row>
    <row r="5074" spans="1:15">
      <c r="A5074" s="14" t="str">
        <f t="shared" si="548"/>
        <v>5067 YB</v>
      </c>
      <c r="B5074" s="15" t="str">
        <f t="shared" si="547"/>
        <v>1093 AD</v>
      </c>
      <c r="C5074" s="24"/>
      <c r="H5074" s="43" t="str">
        <f t="shared" si="541"/>
        <v>42 Persecution  556</v>
      </c>
      <c r="I5074" s="42" t="str">
        <f t="shared" si="546"/>
        <v>1335 Daniel  403</v>
      </c>
      <c r="K5074" s="42" t="str">
        <f t="shared" si="545"/>
        <v>42 Trampled  406</v>
      </c>
      <c r="L5074" s="43" t="str">
        <f t="shared" si="542"/>
        <v>2300 Daniel  1068</v>
      </c>
      <c r="N5074" s="43" t="str">
        <f t="shared" si="543"/>
        <v>2000 Yeshua  1068</v>
      </c>
      <c r="O5074" s="42" t="str">
        <f t="shared" si="544"/>
        <v>3000 Yeshua  1068</v>
      </c>
    </row>
    <row r="5075" spans="1:15">
      <c r="A5075" s="14" t="str">
        <f t="shared" si="548"/>
        <v>5068 YB</v>
      </c>
      <c r="B5075" s="15" t="str">
        <f t="shared" si="547"/>
        <v>1094 AD</v>
      </c>
      <c r="C5075" s="24"/>
      <c r="H5075" s="43" t="str">
        <f t="shared" si="541"/>
        <v>42 Persecution  557</v>
      </c>
      <c r="I5075" s="42" t="str">
        <f t="shared" si="546"/>
        <v>1335 Daniel  404</v>
      </c>
      <c r="K5075" s="42" t="str">
        <f t="shared" si="545"/>
        <v>42 Trampled  407</v>
      </c>
      <c r="L5075" s="43" t="str">
        <f t="shared" si="542"/>
        <v>2300 Daniel  1069</v>
      </c>
      <c r="N5075" s="43" t="str">
        <f t="shared" si="543"/>
        <v>2000 Yeshua  1069</v>
      </c>
      <c r="O5075" s="42" t="str">
        <f t="shared" si="544"/>
        <v>3000 Yeshua  1069</v>
      </c>
    </row>
    <row r="5076" spans="1:15">
      <c r="A5076" s="14" t="str">
        <f t="shared" si="548"/>
        <v>5069 YB</v>
      </c>
      <c r="B5076" s="15" t="str">
        <f t="shared" si="547"/>
        <v>1095 AD</v>
      </c>
      <c r="C5076" s="24"/>
      <c r="H5076" s="43" t="str">
        <f t="shared" si="541"/>
        <v>42 Persecution  558</v>
      </c>
      <c r="I5076" s="42" t="str">
        <f t="shared" si="546"/>
        <v>1335 Daniel  405</v>
      </c>
      <c r="K5076" s="42" t="str">
        <f t="shared" si="545"/>
        <v>42 Trampled  408</v>
      </c>
      <c r="L5076" s="43" t="str">
        <f t="shared" si="542"/>
        <v>2300 Daniel  1070</v>
      </c>
      <c r="N5076" s="43" t="str">
        <f t="shared" si="543"/>
        <v>2000 Yeshua  1070</v>
      </c>
      <c r="O5076" s="42" t="str">
        <f t="shared" si="544"/>
        <v>3000 Yeshua  1070</v>
      </c>
    </row>
    <row r="5077" spans="1:15">
      <c r="A5077" s="14" t="str">
        <f t="shared" si="548"/>
        <v>5070 YB</v>
      </c>
      <c r="B5077" s="15" t="str">
        <f t="shared" si="547"/>
        <v>1096 AD</v>
      </c>
      <c r="C5077" s="24"/>
      <c r="H5077" s="43" t="str">
        <f t="shared" si="541"/>
        <v>42 Persecution  559</v>
      </c>
      <c r="I5077" s="42" t="str">
        <f t="shared" si="546"/>
        <v>1335 Daniel  406</v>
      </c>
      <c r="K5077" s="42" t="str">
        <f t="shared" si="545"/>
        <v>42 Trampled  409</v>
      </c>
      <c r="L5077" s="43" t="str">
        <f t="shared" si="542"/>
        <v>2300 Daniel  1071</v>
      </c>
      <c r="N5077" s="43" t="str">
        <f t="shared" si="543"/>
        <v>2000 Yeshua  1071</v>
      </c>
      <c r="O5077" s="42" t="str">
        <f t="shared" si="544"/>
        <v>3000 Yeshua  1071</v>
      </c>
    </row>
    <row r="5078" spans="1:15">
      <c r="A5078" s="14" t="str">
        <f t="shared" si="548"/>
        <v>5071 YB</v>
      </c>
      <c r="B5078" s="15" t="str">
        <f t="shared" si="547"/>
        <v>1097 AD</v>
      </c>
      <c r="C5078" s="25" t="s">
        <v>96</v>
      </c>
      <c r="H5078" s="43" t="str">
        <f t="shared" si="541"/>
        <v>42 Persecution  560</v>
      </c>
      <c r="I5078" s="42" t="str">
        <f t="shared" si="546"/>
        <v>1335 Daniel  407</v>
      </c>
      <c r="K5078" s="42" t="str">
        <f t="shared" si="545"/>
        <v>42 Trampled  410</v>
      </c>
      <c r="L5078" s="43" t="str">
        <f t="shared" si="542"/>
        <v>2300 Daniel  1072</v>
      </c>
      <c r="N5078" s="43" t="str">
        <f t="shared" si="543"/>
        <v>2000 Yeshua  1072</v>
      </c>
      <c r="O5078" s="42" t="str">
        <f t="shared" si="544"/>
        <v>3000 Yeshua  1072</v>
      </c>
    </row>
    <row r="5079" spans="1:15">
      <c r="A5079" s="14" t="str">
        <f t="shared" si="548"/>
        <v>5072 YB</v>
      </c>
      <c r="B5079" s="15" t="str">
        <f t="shared" si="547"/>
        <v>1098 AD</v>
      </c>
      <c r="C5079" s="24"/>
      <c r="H5079" s="43" t="str">
        <f t="shared" si="541"/>
        <v>42 Persecution  561</v>
      </c>
      <c r="I5079" s="42" t="str">
        <f t="shared" si="546"/>
        <v>1335 Daniel  408</v>
      </c>
      <c r="K5079" s="42" t="str">
        <f t="shared" si="545"/>
        <v>42 Trampled  411</v>
      </c>
      <c r="L5079" s="43" t="str">
        <f t="shared" si="542"/>
        <v>2300 Daniel  1073</v>
      </c>
      <c r="N5079" s="43" t="str">
        <f t="shared" si="543"/>
        <v>2000 Yeshua  1073</v>
      </c>
      <c r="O5079" s="42" t="str">
        <f t="shared" si="544"/>
        <v>3000 Yeshua  1073</v>
      </c>
    </row>
    <row r="5080" spans="1:15">
      <c r="A5080" s="14" t="str">
        <f t="shared" si="548"/>
        <v>5073 YB</v>
      </c>
      <c r="B5080" s="15" t="str">
        <f t="shared" si="547"/>
        <v>1099 AD</v>
      </c>
      <c r="C5080" s="24"/>
      <c r="H5080" s="43" t="str">
        <f t="shared" si="541"/>
        <v>42 Persecution  562</v>
      </c>
      <c r="I5080" s="42" t="str">
        <f t="shared" si="546"/>
        <v>1335 Daniel  409</v>
      </c>
      <c r="K5080" s="42" t="str">
        <f t="shared" si="545"/>
        <v>42 Trampled  412</v>
      </c>
      <c r="L5080" s="43" t="str">
        <f t="shared" si="542"/>
        <v>2300 Daniel  1074</v>
      </c>
      <c r="N5080" s="43" t="str">
        <f t="shared" si="543"/>
        <v>2000 Yeshua  1074</v>
      </c>
      <c r="O5080" s="42" t="str">
        <f t="shared" si="544"/>
        <v>3000 Yeshua  1074</v>
      </c>
    </row>
    <row r="5081" spans="1:15">
      <c r="A5081" s="14" t="str">
        <f t="shared" si="548"/>
        <v>5074 YB</v>
      </c>
      <c r="B5081" s="15" t="str">
        <f t="shared" si="547"/>
        <v>1100 AD</v>
      </c>
      <c r="C5081" s="24"/>
      <c r="H5081" s="43" t="str">
        <f t="shared" si="541"/>
        <v>42 Persecution  563</v>
      </c>
      <c r="I5081" s="42" t="str">
        <f t="shared" si="546"/>
        <v>1335 Daniel  410</v>
      </c>
      <c r="K5081" s="42" t="str">
        <f t="shared" si="545"/>
        <v>42 Trampled  413</v>
      </c>
      <c r="L5081" s="43" t="str">
        <f t="shared" si="542"/>
        <v>2300 Daniel  1075</v>
      </c>
      <c r="N5081" s="43" t="str">
        <f t="shared" si="543"/>
        <v>2000 Yeshua  1075</v>
      </c>
      <c r="O5081" s="42" t="str">
        <f t="shared" si="544"/>
        <v>3000 Yeshua  1075</v>
      </c>
    </row>
    <row r="5082" spans="1:15">
      <c r="A5082" s="14" t="str">
        <f t="shared" si="548"/>
        <v>5075 YB</v>
      </c>
      <c r="B5082" s="15" t="str">
        <f t="shared" si="547"/>
        <v>1101 AD</v>
      </c>
      <c r="C5082" s="24"/>
      <c r="H5082" s="43" t="str">
        <f t="shared" si="541"/>
        <v>42 Persecution  564</v>
      </c>
      <c r="I5082" s="42" t="str">
        <f t="shared" si="546"/>
        <v>1335 Daniel  411</v>
      </c>
      <c r="K5082" s="42" t="str">
        <f t="shared" si="545"/>
        <v>42 Trampled  414</v>
      </c>
      <c r="L5082" s="43" t="str">
        <f t="shared" si="542"/>
        <v>2300 Daniel  1076</v>
      </c>
      <c r="N5082" s="43" t="str">
        <f t="shared" si="543"/>
        <v>2000 Yeshua  1076</v>
      </c>
      <c r="O5082" s="42" t="str">
        <f t="shared" si="544"/>
        <v>3000 Yeshua  1076</v>
      </c>
    </row>
    <row r="5083" spans="1:15">
      <c r="A5083" s="14" t="str">
        <f t="shared" si="548"/>
        <v>5076 YB</v>
      </c>
      <c r="B5083" s="15" t="str">
        <f t="shared" si="547"/>
        <v>1102 AD</v>
      </c>
      <c r="C5083" s="24"/>
      <c r="H5083" s="43" t="str">
        <f t="shared" si="541"/>
        <v>42 Persecution  565</v>
      </c>
      <c r="I5083" s="42" t="str">
        <f t="shared" si="546"/>
        <v>1335 Daniel  412</v>
      </c>
      <c r="K5083" s="42" t="str">
        <f t="shared" si="545"/>
        <v>42 Trampled  415</v>
      </c>
      <c r="L5083" s="43" t="str">
        <f t="shared" si="542"/>
        <v>2300 Daniel  1077</v>
      </c>
      <c r="N5083" s="43" t="str">
        <f t="shared" si="543"/>
        <v>2000 Yeshua  1077</v>
      </c>
      <c r="O5083" s="42" t="str">
        <f t="shared" si="544"/>
        <v>3000 Yeshua  1077</v>
      </c>
    </row>
    <row r="5084" spans="1:15">
      <c r="A5084" s="14" t="str">
        <f t="shared" si="548"/>
        <v>5077 YB</v>
      </c>
      <c r="B5084" s="15" t="str">
        <f t="shared" si="547"/>
        <v>1103 AD</v>
      </c>
      <c r="C5084" s="24"/>
      <c r="H5084" s="43" t="str">
        <f t="shared" si="541"/>
        <v>42 Persecution  566</v>
      </c>
      <c r="I5084" s="42" t="str">
        <f t="shared" si="546"/>
        <v>1335 Daniel  413</v>
      </c>
      <c r="K5084" s="42" t="str">
        <f t="shared" si="545"/>
        <v>42 Trampled  416</v>
      </c>
      <c r="L5084" s="43" t="str">
        <f t="shared" si="542"/>
        <v>2300 Daniel  1078</v>
      </c>
      <c r="N5084" s="43" t="str">
        <f t="shared" si="543"/>
        <v>2000 Yeshua  1078</v>
      </c>
      <c r="O5084" s="42" t="str">
        <f t="shared" si="544"/>
        <v>3000 Yeshua  1078</v>
      </c>
    </row>
    <row r="5085" spans="1:15">
      <c r="A5085" s="14" t="str">
        <f t="shared" si="548"/>
        <v>5078 YB</v>
      </c>
      <c r="B5085" s="15" t="str">
        <f t="shared" si="547"/>
        <v>1104 AD</v>
      </c>
      <c r="C5085" s="25" t="s">
        <v>97</v>
      </c>
      <c r="H5085" s="43" t="str">
        <f t="shared" si="541"/>
        <v>42 Persecution  567</v>
      </c>
      <c r="I5085" s="42" t="str">
        <f t="shared" si="546"/>
        <v>1335 Daniel  414</v>
      </c>
      <c r="K5085" s="42" t="str">
        <f t="shared" si="545"/>
        <v>42 Trampled  417</v>
      </c>
      <c r="L5085" s="43" t="str">
        <f t="shared" si="542"/>
        <v>2300 Daniel  1079</v>
      </c>
      <c r="N5085" s="43" t="str">
        <f t="shared" si="543"/>
        <v>2000 Yeshua  1079</v>
      </c>
      <c r="O5085" s="42" t="str">
        <f t="shared" si="544"/>
        <v>3000 Yeshua  1079</v>
      </c>
    </row>
    <row r="5086" spans="1:15">
      <c r="A5086" s="14" t="str">
        <f t="shared" si="548"/>
        <v>5079 YB</v>
      </c>
      <c r="B5086" s="15" t="str">
        <f t="shared" si="547"/>
        <v>1105 AD</v>
      </c>
      <c r="C5086" s="24"/>
      <c r="H5086" s="43" t="str">
        <f t="shared" si="541"/>
        <v>42 Persecution  568</v>
      </c>
      <c r="I5086" s="42" t="str">
        <f t="shared" si="546"/>
        <v>1335 Daniel  415</v>
      </c>
      <c r="K5086" s="42" t="str">
        <f t="shared" si="545"/>
        <v>42 Trampled  418</v>
      </c>
      <c r="L5086" s="43" t="str">
        <f t="shared" si="542"/>
        <v>2300 Daniel  1080</v>
      </c>
      <c r="N5086" s="43" t="str">
        <f t="shared" si="543"/>
        <v>2000 Yeshua  1080</v>
      </c>
      <c r="O5086" s="42" t="str">
        <f t="shared" si="544"/>
        <v>3000 Yeshua  1080</v>
      </c>
    </row>
    <row r="5087" spans="1:15">
      <c r="A5087" s="14" t="str">
        <f t="shared" si="548"/>
        <v>5080 YB</v>
      </c>
      <c r="B5087" s="15" t="str">
        <f t="shared" si="547"/>
        <v>1106 AD</v>
      </c>
      <c r="C5087" s="24"/>
      <c r="H5087" s="43" t="str">
        <f t="shared" si="541"/>
        <v>42 Persecution  569</v>
      </c>
      <c r="I5087" s="42" t="str">
        <f t="shared" si="546"/>
        <v>1335 Daniel  416</v>
      </c>
      <c r="K5087" s="42" t="str">
        <f t="shared" si="545"/>
        <v>42 Trampled  419</v>
      </c>
      <c r="L5087" s="43" t="str">
        <f t="shared" si="542"/>
        <v>2300 Daniel  1081</v>
      </c>
      <c r="N5087" s="43" t="str">
        <f t="shared" si="543"/>
        <v>2000 Yeshua  1081</v>
      </c>
      <c r="O5087" s="42" t="str">
        <f t="shared" si="544"/>
        <v>3000 Yeshua  1081</v>
      </c>
    </row>
    <row r="5088" spans="1:15">
      <c r="A5088" s="14" t="str">
        <f t="shared" si="548"/>
        <v>5081 YB</v>
      </c>
      <c r="B5088" s="15" t="str">
        <f t="shared" si="547"/>
        <v>1107 AD</v>
      </c>
      <c r="C5088" s="24"/>
      <c r="H5088" s="43" t="str">
        <f t="shared" si="541"/>
        <v>42 Persecution  570</v>
      </c>
      <c r="I5088" s="42" t="str">
        <f t="shared" si="546"/>
        <v>1335 Daniel  417</v>
      </c>
      <c r="K5088" s="42" t="str">
        <f t="shared" si="545"/>
        <v>42 Trampled  420</v>
      </c>
      <c r="L5088" s="43" t="str">
        <f t="shared" si="542"/>
        <v>2300 Daniel  1082</v>
      </c>
      <c r="N5088" s="43" t="str">
        <f t="shared" si="543"/>
        <v>2000 Yeshua  1082</v>
      </c>
      <c r="O5088" s="42" t="str">
        <f t="shared" si="544"/>
        <v>3000 Yeshua  1082</v>
      </c>
    </row>
    <row r="5089" spans="1:15">
      <c r="A5089" s="14" t="str">
        <f t="shared" si="548"/>
        <v>5082 YB</v>
      </c>
      <c r="B5089" s="15" t="str">
        <f t="shared" si="547"/>
        <v>1108 AD</v>
      </c>
      <c r="C5089" s="24"/>
      <c r="H5089" s="43" t="str">
        <f t="shared" si="541"/>
        <v>42 Persecution  571</v>
      </c>
      <c r="I5089" s="42" t="str">
        <f t="shared" si="546"/>
        <v>1335 Daniel  418</v>
      </c>
      <c r="K5089" s="42" t="str">
        <f t="shared" si="545"/>
        <v>42 Trampled  421</v>
      </c>
      <c r="L5089" s="43" t="str">
        <f t="shared" si="542"/>
        <v>2300 Daniel  1083</v>
      </c>
      <c r="N5089" s="43" t="str">
        <f t="shared" si="543"/>
        <v>2000 Yeshua  1083</v>
      </c>
      <c r="O5089" s="42" t="str">
        <f t="shared" si="544"/>
        <v>3000 Yeshua  1083</v>
      </c>
    </row>
    <row r="5090" spans="1:15">
      <c r="A5090" s="14" t="str">
        <f t="shared" si="548"/>
        <v>5083 YB</v>
      </c>
      <c r="B5090" s="15" t="str">
        <f t="shared" si="547"/>
        <v>1109 AD</v>
      </c>
      <c r="C5090" s="24"/>
      <c r="H5090" s="43" t="str">
        <f t="shared" si="541"/>
        <v>42 Persecution  572</v>
      </c>
      <c r="I5090" s="42" t="str">
        <f t="shared" si="546"/>
        <v>1335 Daniel  419</v>
      </c>
      <c r="K5090" s="42" t="str">
        <f t="shared" si="545"/>
        <v>42 Trampled  422</v>
      </c>
      <c r="L5090" s="43" t="str">
        <f t="shared" si="542"/>
        <v>2300 Daniel  1084</v>
      </c>
      <c r="N5090" s="43" t="str">
        <f t="shared" si="543"/>
        <v>2000 Yeshua  1084</v>
      </c>
      <c r="O5090" s="42" t="str">
        <f t="shared" si="544"/>
        <v>3000 Yeshua  1084</v>
      </c>
    </row>
    <row r="5091" spans="1:15">
      <c r="A5091" s="14" t="str">
        <f t="shared" si="548"/>
        <v>5084 YB</v>
      </c>
      <c r="B5091" s="15" t="str">
        <f t="shared" si="547"/>
        <v>1110 AD</v>
      </c>
      <c r="C5091" s="24"/>
      <c r="H5091" s="43" t="str">
        <f t="shared" si="541"/>
        <v>42 Persecution  573</v>
      </c>
      <c r="I5091" s="42" t="str">
        <f t="shared" si="546"/>
        <v>1335 Daniel  420</v>
      </c>
      <c r="K5091" s="42" t="str">
        <f t="shared" si="545"/>
        <v>42 Trampled  423</v>
      </c>
      <c r="L5091" s="43" t="str">
        <f t="shared" si="542"/>
        <v>2300 Daniel  1085</v>
      </c>
      <c r="N5091" s="43" t="str">
        <f t="shared" si="543"/>
        <v>2000 Yeshua  1085</v>
      </c>
      <c r="O5091" s="42" t="str">
        <f t="shared" si="544"/>
        <v>3000 Yeshua  1085</v>
      </c>
    </row>
    <row r="5092" spans="1:15">
      <c r="A5092" s="14" t="str">
        <f t="shared" si="548"/>
        <v>5085 YB</v>
      </c>
      <c r="B5092" s="15" t="str">
        <f t="shared" si="547"/>
        <v>1111 AD</v>
      </c>
      <c r="C5092" s="25" t="s">
        <v>98</v>
      </c>
      <c r="H5092" s="43" t="str">
        <f t="shared" si="541"/>
        <v>42 Persecution  574</v>
      </c>
      <c r="I5092" s="42" t="str">
        <f t="shared" si="546"/>
        <v>1335 Daniel  421</v>
      </c>
      <c r="K5092" s="42" t="str">
        <f t="shared" si="545"/>
        <v>42 Trampled  424</v>
      </c>
      <c r="L5092" s="43" t="str">
        <f t="shared" si="542"/>
        <v>2300 Daniel  1086</v>
      </c>
      <c r="N5092" s="43" t="str">
        <f t="shared" si="543"/>
        <v>2000 Yeshua  1086</v>
      </c>
      <c r="O5092" s="42" t="str">
        <f t="shared" si="544"/>
        <v>3000 Yeshua  1086</v>
      </c>
    </row>
    <row r="5093" spans="1:15">
      <c r="A5093" s="14" t="str">
        <f t="shared" si="548"/>
        <v>5086 YB</v>
      </c>
      <c r="B5093" s="15" t="str">
        <f t="shared" si="547"/>
        <v>1112 AD</v>
      </c>
      <c r="C5093" s="24"/>
      <c r="H5093" s="43" t="str">
        <f t="shared" si="541"/>
        <v>42 Persecution  575</v>
      </c>
      <c r="I5093" s="42" t="str">
        <f t="shared" si="546"/>
        <v>1335 Daniel  422</v>
      </c>
      <c r="K5093" s="42" t="str">
        <f t="shared" si="545"/>
        <v>42 Trampled  425</v>
      </c>
      <c r="L5093" s="43" t="str">
        <f t="shared" si="542"/>
        <v>2300 Daniel  1087</v>
      </c>
      <c r="N5093" s="43" t="str">
        <f t="shared" si="543"/>
        <v>2000 Yeshua  1087</v>
      </c>
      <c r="O5093" s="42" t="str">
        <f t="shared" si="544"/>
        <v>3000 Yeshua  1087</v>
      </c>
    </row>
    <row r="5094" spans="1:15">
      <c r="A5094" s="14" t="str">
        <f t="shared" si="548"/>
        <v>5087 YB</v>
      </c>
      <c r="B5094" s="15" t="str">
        <f t="shared" si="547"/>
        <v>1113 AD</v>
      </c>
      <c r="C5094" s="24"/>
      <c r="H5094" s="43" t="str">
        <f t="shared" si="541"/>
        <v>42 Persecution  576</v>
      </c>
      <c r="I5094" s="42" t="str">
        <f t="shared" si="546"/>
        <v>1335 Daniel  423</v>
      </c>
      <c r="K5094" s="42" t="str">
        <f t="shared" si="545"/>
        <v>42 Trampled  426</v>
      </c>
      <c r="L5094" s="43" t="str">
        <f t="shared" si="542"/>
        <v>2300 Daniel  1088</v>
      </c>
      <c r="N5094" s="43" t="str">
        <f t="shared" si="543"/>
        <v>2000 Yeshua  1088</v>
      </c>
      <c r="O5094" s="42" t="str">
        <f t="shared" si="544"/>
        <v>3000 Yeshua  1088</v>
      </c>
    </row>
    <row r="5095" spans="1:15">
      <c r="A5095" s="14" t="str">
        <f t="shared" si="548"/>
        <v>5088 YB</v>
      </c>
      <c r="B5095" s="15" t="str">
        <f t="shared" si="547"/>
        <v>1114 AD</v>
      </c>
      <c r="C5095" s="24"/>
      <c r="H5095" s="43" t="str">
        <f t="shared" si="541"/>
        <v>42 Persecution  577</v>
      </c>
      <c r="I5095" s="42" t="str">
        <f t="shared" si="546"/>
        <v>1335 Daniel  424</v>
      </c>
      <c r="K5095" s="42" t="str">
        <f t="shared" si="545"/>
        <v>42 Trampled  427</v>
      </c>
      <c r="L5095" s="43" t="str">
        <f t="shared" si="542"/>
        <v>2300 Daniel  1089</v>
      </c>
      <c r="N5095" s="43" t="str">
        <f t="shared" si="543"/>
        <v>2000 Yeshua  1089</v>
      </c>
      <c r="O5095" s="42" t="str">
        <f t="shared" si="544"/>
        <v>3000 Yeshua  1089</v>
      </c>
    </row>
    <row r="5096" spans="1:15">
      <c r="A5096" s="14" t="str">
        <f t="shared" si="548"/>
        <v>5089 YB</v>
      </c>
      <c r="B5096" s="15" t="str">
        <f t="shared" si="547"/>
        <v>1115 AD</v>
      </c>
      <c r="C5096" s="24"/>
      <c r="H5096" s="43" t="str">
        <f t="shared" ref="H5096:H5159" si="549">CONCATENATE(LEFT(H5095, SEARCH(" ", H5095, 10)), " ", RIGHT(H5095,LEN(H5095)-FIND(" ",H5095, 10))+1)</f>
        <v>42 Persecution  578</v>
      </c>
      <c r="I5096" s="42" t="str">
        <f t="shared" si="546"/>
        <v>1335 Daniel  425</v>
      </c>
      <c r="K5096" s="42" t="str">
        <f t="shared" si="545"/>
        <v>42 Trampled  428</v>
      </c>
      <c r="L5096" s="43" t="str">
        <f t="shared" ref="L5096:L5159" si="550">CONCATENATE(LEFT(L5095, SEARCH(" ", L5095, 10)), " ", RIGHT(L5095,LEN(L5095)-FIND(" ",L5095, 10))+1)</f>
        <v>2300 Daniel  1090</v>
      </c>
      <c r="N5096" s="43" t="str">
        <f t="shared" ref="N5096:N5159" si="551">CONCATENATE(LEFT(N5095, SEARCH(" ", N5095, 10)), " ", RIGHT(N5095,LEN(N5095)-FIND(" ",N5095, 10))+1)</f>
        <v>2000 Yeshua  1090</v>
      </c>
      <c r="O5096" s="42" t="str">
        <f t="shared" ref="O5096:O5159" si="552">CONCATENATE(LEFT(O5095, SEARCH(" ", O5095, 10)), " ", RIGHT(O5095,LEN(O5095)-FIND(" ",O5095, 10))+1)</f>
        <v>3000 Yeshua  1090</v>
      </c>
    </row>
    <row r="5097" spans="1:15">
      <c r="A5097" s="14" t="str">
        <f t="shared" si="548"/>
        <v>5090 YB</v>
      </c>
      <c r="B5097" s="15" t="str">
        <f t="shared" si="547"/>
        <v>1116 AD</v>
      </c>
      <c r="C5097" s="24"/>
      <c r="H5097" s="43" t="str">
        <f t="shared" si="549"/>
        <v>42 Persecution  579</v>
      </c>
      <c r="I5097" s="42" t="str">
        <f t="shared" si="546"/>
        <v>1335 Daniel  426</v>
      </c>
      <c r="K5097" s="42" t="str">
        <f t="shared" si="545"/>
        <v>42 Trampled  429</v>
      </c>
      <c r="L5097" s="43" t="str">
        <f t="shared" si="550"/>
        <v>2300 Daniel  1091</v>
      </c>
      <c r="N5097" s="43" t="str">
        <f t="shared" si="551"/>
        <v>2000 Yeshua  1091</v>
      </c>
      <c r="O5097" s="42" t="str">
        <f t="shared" si="552"/>
        <v>3000 Yeshua  1091</v>
      </c>
    </row>
    <row r="5098" spans="1:15">
      <c r="A5098" s="14" t="str">
        <f t="shared" si="548"/>
        <v>5091 YB</v>
      </c>
      <c r="B5098" s="15" t="str">
        <f t="shared" si="547"/>
        <v>1117 AD</v>
      </c>
      <c r="C5098" s="24"/>
      <c r="H5098" s="43" t="str">
        <f t="shared" si="549"/>
        <v>42 Persecution  580</v>
      </c>
      <c r="I5098" s="42" t="str">
        <f t="shared" si="546"/>
        <v>1335 Daniel  427</v>
      </c>
      <c r="K5098" s="42" t="str">
        <f t="shared" si="545"/>
        <v>42 Trampled  430</v>
      </c>
      <c r="L5098" s="43" t="str">
        <f t="shared" si="550"/>
        <v>2300 Daniel  1092</v>
      </c>
      <c r="N5098" s="43" t="str">
        <f t="shared" si="551"/>
        <v>2000 Yeshua  1092</v>
      </c>
      <c r="O5098" s="42" t="str">
        <f t="shared" si="552"/>
        <v>3000 Yeshua  1092</v>
      </c>
    </row>
    <row r="5099" spans="1:15">
      <c r="A5099" s="14" t="str">
        <f t="shared" si="548"/>
        <v>5092 YB</v>
      </c>
      <c r="B5099" s="15" t="str">
        <f t="shared" si="547"/>
        <v>1118 AD</v>
      </c>
      <c r="C5099" s="25" t="s">
        <v>99</v>
      </c>
      <c r="H5099" s="43" t="str">
        <f t="shared" si="549"/>
        <v>42 Persecution  581</v>
      </c>
      <c r="I5099" s="42" t="str">
        <f t="shared" si="546"/>
        <v>1335 Daniel  428</v>
      </c>
      <c r="K5099" s="42" t="str">
        <f t="shared" si="545"/>
        <v>42 Trampled  431</v>
      </c>
      <c r="L5099" s="43" t="str">
        <f t="shared" si="550"/>
        <v>2300 Daniel  1093</v>
      </c>
      <c r="N5099" s="43" t="str">
        <f t="shared" si="551"/>
        <v>2000 Yeshua  1093</v>
      </c>
      <c r="O5099" s="42" t="str">
        <f t="shared" si="552"/>
        <v>3000 Yeshua  1093</v>
      </c>
    </row>
    <row r="5100" spans="1:15">
      <c r="A5100" s="14" t="str">
        <f t="shared" si="548"/>
        <v>5093 YB</v>
      </c>
      <c r="B5100" s="15" t="str">
        <f t="shared" si="547"/>
        <v>1119 AD</v>
      </c>
      <c r="C5100" s="24"/>
      <c r="H5100" s="43" t="str">
        <f t="shared" si="549"/>
        <v>42 Persecution  582</v>
      </c>
      <c r="I5100" s="42" t="str">
        <f t="shared" si="546"/>
        <v>1335 Daniel  429</v>
      </c>
      <c r="K5100" s="42" t="str">
        <f t="shared" si="545"/>
        <v>42 Trampled  432</v>
      </c>
      <c r="L5100" s="43" t="str">
        <f t="shared" si="550"/>
        <v>2300 Daniel  1094</v>
      </c>
      <c r="N5100" s="43" t="str">
        <f t="shared" si="551"/>
        <v>2000 Yeshua  1094</v>
      </c>
      <c r="O5100" s="42" t="str">
        <f t="shared" si="552"/>
        <v>3000 Yeshua  1094</v>
      </c>
    </row>
    <row r="5101" spans="1:15">
      <c r="A5101" s="14" t="str">
        <f t="shared" si="548"/>
        <v>5094 YB</v>
      </c>
      <c r="B5101" s="15" t="str">
        <f t="shared" si="547"/>
        <v>1120 AD</v>
      </c>
      <c r="C5101" s="24"/>
      <c r="H5101" s="43" t="str">
        <f t="shared" si="549"/>
        <v>42 Persecution  583</v>
      </c>
      <c r="I5101" s="42" t="str">
        <f t="shared" si="546"/>
        <v>1335 Daniel  430</v>
      </c>
      <c r="K5101" s="42" t="str">
        <f t="shared" si="545"/>
        <v>42 Trampled  433</v>
      </c>
      <c r="L5101" s="43" t="str">
        <f t="shared" si="550"/>
        <v>2300 Daniel  1095</v>
      </c>
      <c r="N5101" s="43" t="str">
        <f t="shared" si="551"/>
        <v>2000 Yeshua  1095</v>
      </c>
      <c r="O5101" s="42" t="str">
        <f t="shared" si="552"/>
        <v>3000 Yeshua  1095</v>
      </c>
    </row>
    <row r="5102" spans="1:15">
      <c r="A5102" s="14" t="str">
        <f t="shared" si="548"/>
        <v>5095 YB</v>
      </c>
      <c r="B5102" s="15" t="str">
        <f t="shared" si="547"/>
        <v>1121 AD</v>
      </c>
      <c r="C5102" s="24"/>
      <c r="H5102" s="43" t="str">
        <f t="shared" si="549"/>
        <v>42 Persecution  584</v>
      </c>
      <c r="I5102" s="42" t="str">
        <f t="shared" si="546"/>
        <v>1335 Daniel  431</v>
      </c>
      <c r="K5102" s="42" t="str">
        <f t="shared" si="545"/>
        <v>42 Trampled  434</v>
      </c>
      <c r="L5102" s="43" t="str">
        <f t="shared" si="550"/>
        <v>2300 Daniel  1096</v>
      </c>
      <c r="N5102" s="43" t="str">
        <f t="shared" si="551"/>
        <v>2000 Yeshua  1096</v>
      </c>
      <c r="O5102" s="42" t="str">
        <f t="shared" si="552"/>
        <v>3000 Yeshua  1096</v>
      </c>
    </row>
    <row r="5103" spans="1:15">
      <c r="A5103" s="14" t="str">
        <f t="shared" si="548"/>
        <v>5096 YB</v>
      </c>
      <c r="B5103" s="15" t="str">
        <f t="shared" si="547"/>
        <v>1122 AD</v>
      </c>
      <c r="C5103" s="24"/>
      <c r="H5103" s="43" t="str">
        <f t="shared" si="549"/>
        <v>42 Persecution  585</v>
      </c>
      <c r="I5103" s="42" t="str">
        <f t="shared" si="546"/>
        <v>1335 Daniel  432</v>
      </c>
      <c r="K5103" s="42" t="str">
        <f t="shared" si="545"/>
        <v>42 Trampled  435</v>
      </c>
      <c r="L5103" s="43" t="str">
        <f t="shared" si="550"/>
        <v>2300 Daniel  1097</v>
      </c>
      <c r="N5103" s="43" t="str">
        <f t="shared" si="551"/>
        <v>2000 Yeshua  1097</v>
      </c>
      <c r="O5103" s="42" t="str">
        <f t="shared" si="552"/>
        <v>3000 Yeshua  1097</v>
      </c>
    </row>
    <row r="5104" spans="1:15">
      <c r="A5104" s="14" t="str">
        <f t="shared" si="548"/>
        <v>5097 YB</v>
      </c>
      <c r="B5104" s="15" t="str">
        <f t="shared" si="547"/>
        <v>1123 AD</v>
      </c>
      <c r="C5104" s="24"/>
      <c r="H5104" s="43" t="str">
        <f t="shared" si="549"/>
        <v>42 Persecution  586</v>
      </c>
      <c r="I5104" s="42" t="str">
        <f t="shared" si="546"/>
        <v>1335 Daniel  433</v>
      </c>
      <c r="K5104" s="42" t="str">
        <f t="shared" si="545"/>
        <v>42 Trampled  436</v>
      </c>
      <c r="L5104" s="43" t="str">
        <f t="shared" si="550"/>
        <v>2300 Daniel  1098</v>
      </c>
      <c r="N5104" s="43" t="str">
        <f t="shared" si="551"/>
        <v>2000 Yeshua  1098</v>
      </c>
      <c r="O5104" s="42" t="str">
        <f t="shared" si="552"/>
        <v>3000 Yeshua  1098</v>
      </c>
    </row>
    <row r="5105" spans="1:15">
      <c r="A5105" s="14" t="str">
        <f t="shared" si="548"/>
        <v>5098 YB</v>
      </c>
      <c r="B5105" s="15" t="str">
        <f t="shared" si="547"/>
        <v>1124 AD</v>
      </c>
      <c r="C5105" s="24"/>
      <c r="H5105" s="43" t="str">
        <f t="shared" si="549"/>
        <v>42 Persecution  587</v>
      </c>
      <c r="I5105" s="42" t="str">
        <f t="shared" si="546"/>
        <v>1335 Daniel  434</v>
      </c>
      <c r="K5105" s="42" t="str">
        <f t="shared" si="545"/>
        <v>42 Trampled  437</v>
      </c>
      <c r="L5105" s="43" t="str">
        <f t="shared" si="550"/>
        <v>2300 Daniel  1099</v>
      </c>
      <c r="N5105" s="43" t="str">
        <f t="shared" si="551"/>
        <v>2000 Yeshua  1099</v>
      </c>
      <c r="O5105" s="42" t="str">
        <f t="shared" si="552"/>
        <v>3000 Yeshua  1099</v>
      </c>
    </row>
    <row r="5106" spans="1:15">
      <c r="A5106" s="14" t="str">
        <f t="shared" si="548"/>
        <v>5099 YB</v>
      </c>
      <c r="B5106" s="15" t="str">
        <f t="shared" si="547"/>
        <v>1125 AD</v>
      </c>
      <c r="C5106" s="25" t="s">
        <v>100</v>
      </c>
      <c r="H5106" s="43" t="str">
        <f t="shared" si="549"/>
        <v>42 Persecution  588</v>
      </c>
      <c r="I5106" s="42" t="str">
        <f t="shared" si="546"/>
        <v>1335 Daniel  435</v>
      </c>
      <c r="K5106" s="42" t="str">
        <f t="shared" si="545"/>
        <v>42 Trampled  438</v>
      </c>
      <c r="L5106" s="43" t="str">
        <f t="shared" si="550"/>
        <v>2300 Daniel  1100</v>
      </c>
      <c r="N5106" s="43" t="str">
        <f t="shared" si="551"/>
        <v>2000 Yeshua  1100</v>
      </c>
      <c r="O5106" s="42" t="str">
        <f t="shared" si="552"/>
        <v>3000 Yeshua  1100</v>
      </c>
    </row>
    <row r="5107" spans="1:15">
      <c r="A5107" s="14" t="str">
        <f t="shared" si="548"/>
        <v>5100 YB</v>
      </c>
      <c r="B5107" s="15" t="str">
        <f t="shared" si="547"/>
        <v>1126 AD</v>
      </c>
      <c r="C5107" s="26" t="str">
        <f>CONCATENATE("Yovel ", RIGHT(C5057,LEN(C5057)-FIND(" ",C5057))+1)</f>
        <v>Yovel 102</v>
      </c>
      <c r="H5107" s="43" t="str">
        <f t="shared" si="549"/>
        <v>42 Persecution  589</v>
      </c>
      <c r="I5107" s="42" t="str">
        <f t="shared" si="546"/>
        <v>1335 Daniel  436</v>
      </c>
      <c r="K5107" s="42" t="str">
        <f t="shared" si="545"/>
        <v>42 Trampled  439</v>
      </c>
      <c r="L5107" s="43" t="str">
        <f t="shared" si="550"/>
        <v>2300 Daniel  1101</v>
      </c>
      <c r="N5107" s="43" t="str">
        <f t="shared" si="551"/>
        <v>2000 Yeshua  1101</v>
      </c>
      <c r="O5107" s="42" t="str">
        <f t="shared" si="552"/>
        <v>3000 Yeshua  1101</v>
      </c>
    </row>
    <row r="5108" spans="1:15">
      <c r="A5108" s="14" t="str">
        <f t="shared" si="548"/>
        <v>5101 YB</v>
      </c>
      <c r="B5108" s="15" t="str">
        <f t="shared" si="547"/>
        <v>1127 AD</v>
      </c>
      <c r="C5108" s="3"/>
      <c r="H5108" s="43" t="str">
        <f t="shared" si="549"/>
        <v>42 Persecution  590</v>
      </c>
      <c r="I5108" s="42" t="str">
        <f t="shared" si="546"/>
        <v>1335 Daniel  437</v>
      </c>
      <c r="K5108" s="42" t="str">
        <f t="shared" si="545"/>
        <v>42 Trampled  440</v>
      </c>
      <c r="L5108" s="43" t="str">
        <f t="shared" si="550"/>
        <v>2300 Daniel  1102</v>
      </c>
      <c r="N5108" s="43" t="str">
        <f t="shared" si="551"/>
        <v>2000 Yeshua  1102</v>
      </c>
      <c r="O5108" s="42" t="str">
        <f t="shared" si="552"/>
        <v>3000 Yeshua  1102</v>
      </c>
    </row>
    <row r="5109" spans="1:15">
      <c r="A5109" s="14" t="str">
        <f t="shared" si="548"/>
        <v>5102 YB</v>
      </c>
      <c r="B5109" s="15" t="str">
        <f t="shared" si="547"/>
        <v>1128 AD</v>
      </c>
      <c r="C5109" s="24"/>
      <c r="H5109" s="43" t="str">
        <f t="shared" si="549"/>
        <v>42 Persecution  591</v>
      </c>
      <c r="I5109" s="42" t="str">
        <f t="shared" si="546"/>
        <v>1335 Daniel  438</v>
      </c>
      <c r="K5109" s="42" t="str">
        <f t="shared" si="545"/>
        <v>42 Trampled  441</v>
      </c>
      <c r="L5109" s="43" t="str">
        <f t="shared" si="550"/>
        <v>2300 Daniel  1103</v>
      </c>
      <c r="N5109" s="43" t="str">
        <f t="shared" si="551"/>
        <v>2000 Yeshua  1103</v>
      </c>
      <c r="O5109" s="42" t="str">
        <f t="shared" si="552"/>
        <v>3000 Yeshua  1103</v>
      </c>
    </row>
    <row r="5110" spans="1:15">
      <c r="A5110" s="14" t="str">
        <f t="shared" si="548"/>
        <v>5103 YB</v>
      </c>
      <c r="B5110" s="15" t="str">
        <f t="shared" si="547"/>
        <v>1129 AD</v>
      </c>
      <c r="C5110" s="24"/>
      <c r="H5110" s="43" t="str">
        <f t="shared" si="549"/>
        <v>42 Persecution  592</v>
      </c>
      <c r="I5110" s="42" t="str">
        <f t="shared" si="546"/>
        <v>1335 Daniel  439</v>
      </c>
      <c r="K5110" s="42" t="str">
        <f t="shared" si="545"/>
        <v>42 Trampled  442</v>
      </c>
      <c r="L5110" s="43" t="str">
        <f t="shared" si="550"/>
        <v>2300 Daniel  1104</v>
      </c>
      <c r="N5110" s="43" t="str">
        <f t="shared" si="551"/>
        <v>2000 Yeshua  1104</v>
      </c>
      <c r="O5110" s="42" t="str">
        <f t="shared" si="552"/>
        <v>3000 Yeshua  1104</v>
      </c>
    </row>
    <row r="5111" spans="1:15">
      <c r="A5111" s="14" t="str">
        <f t="shared" si="548"/>
        <v>5104 YB</v>
      </c>
      <c r="B5111" s="15" t="str">
        <f t="shared" si="547"/>
        <v>1130 AD</v>
      </c>
      <c r="C5111" s="24"/>
      <c r="H5111" s="43" t="str">
        <f t="shared" si="549"/>
        <v>42 Persecution  593</v>
      </c>
      <c r="I5111" s="42" t="str">
        <f t="shared" si="546"/>
        <v>1335 Daniel  440</v>
      </c>
      <c r="K5111" s="42" t="str">
        <f t="shared" si="545"/>
        <v>42 Trampled  443</v>
      </c>
      <c r="L5111" s="43" t="str">
        <f t="shared" si="550"/>
        <v>2300 Daniel  1105</v>
      </c>
      <c r="N5111" s="43" t="str">
        <f t="shared" si="551"/>
        <v>2000 Yeshua  1105</v>
      </c>
      <c r="O5111" s="42" t="str">
        <f t="shared" si="552"/>
        <v>3000 Yeshua  1105</v>
      </c>
    </row>
    <row r="5112" spans="1:15">
      <c r="A5112" s="14" t="str">
        <f t="shared" si="548"/>
        <v>5105 YB</v>
      </c>
      <c r="B5112" s="15" t="str">
        <f t="shared" si="547"/>
        <v>1131 AD</v>
      </c>
      <c r="C5112" s="24"/>
      <c r="H5112" s="43" t="str">
        <f t="shared" si="549"/>
        <v>42 Persecution  594</v>
      </c>
      <c r="I5112" s="42" t="str">
        <f t="shared" si="546"/>
        <v>1335 Daniel  441</v>
      </c>
      <c r="K5112" s="42" t="str">
        <f t="shared" si="545"/>
        <v>42 Trampled  444</v>
      </c>
      <c r="L5112" s="43" t="str">
        <f t="shared" si="550"/>
        <v>2300 Daniel  1106</v>
      </c>
      <c r="N5112" s="43" t="str">
        <f t="shared" si="551"/>
        <v>2000 Yeshua  1106</v>
      </c>
      <c r="O5112" s="42" t="str">
        <f t="shared" si="552"/>
        <v>3000 Yeshua  1106</v>
      </c>
    </row>
    <row r="5113" spans="1:15">
      <c r="A5113" s="14" t="str">
        <f t="shared" si="548"/>
        <v>5106 YB</v>
      </c>
      <c r="B5113" s="15" t="str">
        <f t="shared" si="547"/>
        <v>1132 AD</v>
      </c>
      <c r="C5113" s="24"/>
      <c r="H5113" s="43" t="str">
        <f t="shared" si="549"/>
        <v>42 Persecution  595</v>
      </c>
      <c r="I5113" s="42" t="str">
        <f t="shared" si="546"/>
        <v>1335 Daniel  442</v>
      </c>
      <c r="K5113" s="42" t="str">
        <f t="shared" si="545"/>
        <v>42 Trampled  445</v>
      </c>
      <c r="L5113" s="43" t="str">
        <f t="shared" si="550"/>
        <v>2300 Daniel  1107</v>
      </c>
      <c r="N5113" s="43" t="str">
        <f t="shared" si="551"/>
        <v>2000 Yeshua  1107</v>
      </c>
      <c r="O5113" s="42" t="str">
        <f t="shared" si="552"/>
        <v>3000 Yeshua  1107</v>
      </c>
    </row>
    <row r="5114" spans="1:15">
      <c r="A5114" s="14" t="str">
        <f t="shared" si="548"/>
        <v>5107 YB</v>
      </c>
      <c r="B5114" s="15" t="str">
        <f t="shared" si="547"/>
        <v>1133 AD</v>
      </c>
      <c r="C5114" s="25" t="s">
        <v>94</v>
      </c>
      <c r="H5114" s="43" t="str">
        <f t="shared" si="549"/>
        <v>42 Persecution  596</v>
      </c>
      <c r="I5114" s="42" t="str">
        <f t="shared" si="546"/>
        <v>1335 Daniel  443</v>
      </c>
      <c r="K5114" s="42" t="str">
        <f t="shared" si="545"/>
        <v>42 Trampled  446</v>
      </c>
      <c r="L5114" s="43" t="str">
        <f t="shared" si="550"/>
        <v>2300 Daniel  1108</v>
      </c>
      <c r="N5114" s="43" t="str">
        <f t="shared" si="551"/>
        <v>2000 Yeshua  1108</v>
      </c>
      <c r="O5114" s="42" t="str">
        <f t="shared" si="552"/>
        <v>3000 Yeshua  1108</v>
      </c>
    </row>
    <row r="5115" spans="1:15">
      <c r="A5115" s="14" t="str">
        <f t="shared" si="548"/>
        <v>5108 YB</v>
      </c>
      <c r="B5115" s="15" t="str">
        <f t="shared" si="547"/>
        <v>1134 AD</v>
      </c>
      <c r="C5115" s="24"/>
      <c r="H5115" s="43" t="str">
        <f t="shared" si="549"/>
        <v>42 Persecution  597</v>
      </c>
      <c r="I5115" s="42" t="str">
        <f t="shared" si="546"/>
        <v>1335 Daniel  444</v>
      </c>
      <c r="K5115" s="42" t="str">
        <f t="shared" si="545"/>
        <v>42 Trampled  447</v>
      </c>
      <c r="L5115" s="43" t="str">
        <f t="shared" si="550"/>
        <v>2300 Daniel  1109</v>
      </c>
      <c r="N5115" s="43" t="str">
        <f t="shared" si="551"/>
        <v>2000 Yeshua  1109</v>
      </c>
      <c r="O5115" s="42" t="str">
        <f t="shared" si="552"/>
        <v>3000 Yeshua  1109</v>
      </c>
    </row>
    <row r="5116" spans="1:15">
      <c r="A5116" s="14" t="str">
        <f t="shared" si="548"/>
        <v>5109 YB</v>
      </c>
      <c r="B5116" s="15" t="str">
        <f t="shared" si="547"/>
        <v>1135 AD</v>
      </c>
      <c r="C5116" s="24"/>
      <c r="H5116" s="43" t="str">
        <f t="shared" si="549"/>
        <v>42 Persecution  598</v>
      </c>
      <c r="I5116" s="42" t="str">
        <f t="shared" si="546"/>
        <v>1335 Daniel  445</v>
      </c>
      <c r="K5116" s="42" t="str">
        <f t="shared" si="545"/>
        <v>42 Trampled  448</v>
      </c>
      <c r="L5116" s="43" t="str">
        <f t="shared" si="550"/>
        <v>2300 Daniel  1110</v>
      </c>
      <c r="N5116" s="43" t="str">
        <f t="shared" si="551"/>
        <v>2000 Yeshua  1110</v>
      </c>
      <c r="O5116" s="42" t="str">
        <f t="shared" si="552"/>
        <v>3000 Yeshua  1110</v>
      </c>
    </row>
    <row r="5117" spans="1:15">
      <c r="A5117" s="14" t="str">
        <f t="shared" si="548"/>
        <v>5110 YB</v>
      </c>
      <c r="B5117" s="15" t="str">
        <f t="shared" si="547"/>
        <v>1136 AD</v>
      </c>
      <c r="C5117" s="24"/>
      <c r="H5117" s="43" t="str">
        <f t="shared" si="549"/>
        <v>42 Persecution  599</v>
      </c>
      <c r="I5117" s="42" t="str">
        <f t="shared" si="546"/>
        <v>1335 Daniel  446</v>
      </c>
      <c r="K5117" s="42" t="str">
        <f t="shared" si="545"/>
        <v>42 Trampled  449</v>
      </c>
      <c r="L5117" s="43" t="str">
        <f t="shared" si="550"/>
        <v>2300 Daniel  1111</v>
      </c>
      <c r="N5117" s="43" t="str">
        <f t="shared" si="551"/>
        <v>2000 Yeshua  1111</v>
      </c>
      <c r="O5117" s="42" t="str">
        <f t="shared" si="552"/>
        <v>3000 Yeshua  1111</v>
      </c>
    </row>
    <row r="5118" spans="1:15">
      <c r="A5118" s="14" t="str">
        <f t="shared" si="548"/>
        <v>5111 YB</v>
      </c>
      <c r="B5118" s="15" t="str">
        <f t="shared" si="547"/>
        <v>1137 AD</v>
      </c>
      <c r="C5118" s="24"/>
      <c r="H5118" s="43" t="str">
        <f t="shared" si="549"/>
        <v>42 Persecution  600</v>
      </c>
      <c r="I5118" s="42" t="str">
        <f t="shared" si="546"/>
        <v>1335 Daniel  447</v>
      </c>
      <c r="K5118" s="42" t="str">
        <f t="shared" ref="K5118:K5181" si="553">CONCATENATE(LEFT(K5117, SEARCH(" ", K5117, 10)), " ", RIGHT(K5117,LEN(K5117)-FIND(" ",K5117, 10))+1)</f>
        <v>42 Trampled  450</v>
      </c>
      <c r="L5118" s="43" t="str">
        <f t="shared" si="550"/>
        <v>2300 Daniel  1112</v>
      </c>
      <c r="N5118" s="43" t="str">
        <f t="shared" si="551"/>
        <v>2000 Yeshua  1112</v>
      </c>
      <c r="O5118" s="42" t="str">
        <f t="shared" si="552"/>
        <v>3000 Yeshua  1112</v>
      </c>
    </row>
    <row r="5119" spans="1:15">
      <c r="A5119" s="14" t="str">
        <f t="shared" si="548"/>
        <v>5112 YB</v>
      </c>
      <c r="B5119" s="15" t="str">
        <f t="shared" si="547"/>
        <v>1138 AD</v>
      </c>
      <c r="C5119" s="24"/>
      <c r="H5119" s="43" t="str">
        <f t="shared" si="549"/>
        <v>42 Persecution  601</v>
      </c>
      <c r="I5119" s="42" t="str">
        <f t="shared" si="546"/>
        <v>1335 Daniel  448</v>
      </c>
      <c r="K5119" s="42" t="str">
        <f t="shared" si="553"/>
        <v>42 Trampled  451</v>
      </c>
      <c r="L5119" s="43" t="str">
        <f t="shared" si="550"/>
        <v>2300 Daniel  1113</v>
      </c>
      <c r="N5119" s="43" t="str">
        <f t="shared" si="551"/>
        <v>2000 Yeshua  1113</v>
      </c>
      <c r="O5119" s="42" t="str">
        <f t="shared" si="552"/>
        <v>3000 Yeshua  1113</v>
      </c>
    </row>
    <row r="5120" spans="1:15">
      <c r="A5120" s="14" t="str">
        <f t="shared" si="548"/>
        <v>5113 YB</v>
      </c>
      <c r="B5120" s="15" t="str">
        <f t="shared" si="547"/>
        <v>1139 AD</v>
      </c>
      <c r="C5120" s="24"/>
      <c r="H5120" s="43" t="str">
        <f t="shared" si="549"/>
        <v>42 Persecution  602</v>
      </c>
      <c r="I5120" s="42" t="str">
        <f t="shared" si="546"/>
        <v>1335 Daniel  449</v>
      </c>
      <c r="K5120" s="42" t="str">
        <f t="shared" si="553"/>
        <v>42 Trampled  452</v>
      </c>
      <c r="L5120" s="43" t="str">
        <f t="shared" si="550"/>
        <v>2300 Daniel  1114</v>
      </c>
      <c r="N5120" s="43" t="str">
        <f t="shared" si="551"/>
        <v>2000 Yeshua  1114</v>
      </c>
      <c r="O5120" s="42" t="str">
        <f t="shared" si="552"/>
        <v>3000 Yeshua  1114</v>
      </c>
    </row>
    <row r="5121" spans="1:15">
      <c r="A5121" s="14" t="str">
        <f t="shared" si="548"/>
        <v>5114 YB</v>
      </c>
      <c r="B5121" s="15" t="str">
        <f t="shared" si="547"/>
        <v>1140 AD</v>
      </c>
      <c r="C5121" s="25" t="s">
        <v>95</v>
      </c>
      <c r="H5121" s="43" t="str">
        <f t="shared" si="549"/>
        <v>42 Persecution  603</v>
      </c>
      <c r="I5121" s="42" t="str">
        <f t="shared" ref="I5121:I5184" si="554">CONCATENATE(LEFT(I5120, SEARCH(" ", I5120, 10)), " ", RIGHT(I5120,LEN(I5120)-FIND(" ",I5120, 10))+1)</f>
        <v>1335 Daniel  450</v>
      </c>
      <c r="K5121" s="42" t="str">
        <f t="shared" si="553"/>
        <v>42 Trampled  453</v>
      </c>
      <c r="L5121" s="43" t="str">
        <f t="shared" si="550"/>
        <v>2300 Daniel  1115</v>
      </c>
      <c r="N5121" s="43" t="str">
        <f t="shared" si="551"/>
        <v>2000 Yeshua  1115</v>
      </c>
      <c r="O5121" s="42" t="str">
        <f t="shared" si="552"/>
        <v>3000 Yeshua  1115</v>
      </c>
    </row>
    <row r="5122" spans="1:15">
      <c r="A5122" s="14" t="str">
        <f t="shared" si="548"/>
        <v>5115 YB</v>
      </c>
      <c r="B5122" s="15" t="str">
        <f t="shared" si="547"/>
        <v>1141 AD</v>
      </c>
      <c r="C5122" s="24"/>
      <c r="H5122" s="43" t="str">
        <f t="shared" si="549"/>
        <v>42 Persecution  604</v>
      </c>
      <c r="I5122" s="42" t="str">
        <f t="shared" si="554"/>
        <v>1335 Daniel  451</v>
      </c>
      <c r="K5122" s="42" t="str">
        <f t="shared" si="553"/>
        <v>42 Trampled  454</v>
      </c>
      <c r="L5122" s="43" t="str">
        <f t="shared" si="550"/>
        <v>2300 Daniel  1116</v>
      </c>
      <c r="N5122" s="43" t="str">
        <f t="shared" si="551"/>
        <v>2000 Yeshua  1116</v>
      </c>
      <c r="O5122" s="42" t="str">
        <f t="shared" si="552"/>
        <v>3000 Yeshua  1116</v>
      </c>
    </row>
    <row r="5123" spans="1:15">
      <c r="A5123" s="14" t="str">
        <f t="shared" si="548"/>
        <v>5116 YB</v>
      </c>
      <c r="B5123" s="15" t="str">
        <f t="shared" si="547"/>
        <v>1142 AD</v>
      </c>
      <c r="C5123" s="24"/>
      <c r="H5123" s="43" t="str">
        <f t="shared" si="549"/>
        <v>42 Persecution  605</v>
      </c>
      <c r="I5123" s="42" t="str">
        <f t="shared" si="554"/>
        <v>1335 Daniel  452</v>
      </c>
      <c r="K5123" s="42" t="str">
        <f t="shared" si="553"/>
        <v>42 Trampled  455</v>
      </c>
      <c r="L5123" s="43" t="str">
        <f t="shared" si="550"/>
        <v>2300 Daniel  1117</v>
      </c>
      <c r="N5123" s="43" t="str">
        <f t="shared" si="551"/>
        <v>2000 Yeshua  1117</v>
      </c>
      <c r="O5123" s="42" t="str">
        <f t="shared" si="552"/>
        <v>3000 Yeshua  1117</v>
      </c>
    </row>
    <row r="5124" spans="1:15">
      <c r="A5124" s="14" t="str">
        <f t="shared" si="548"/>
        <v>5117 YB</v>
      </c>
      <c r="B5124" s="15" t="str">
        <f t="shared" si="547"/>
        <v>1143 AD</v>
      </c>
      <c r="C5124" s="24"/>
      <c r="H5124" s="43" t="str">
        <f t="shared" si="549"/>
        <v>42 Persecution  606</v>
      </c>
      <c r="I5124" s="42" t="str">
        <f t="shared" si="554"/>
        <v>1335 Daniel  453</v>
      </c>
      <c r="K5124" s="42" t="str">
        <f t="shared" si="553"/>
        <v>42 Trampled  456</v>
      </c>
      <c r="L5124" s="43" t="str">
        <f t="shared" si="550"/>
        <v>2300 Daniel  1118</v>
      </c>
      <c r="N5124" s="43" t="str">
        <f t="shared" si="551"/>
        <v>2000 Yeshua  1118</v>
      </c>
      <c r="O5124" s="42" t="str">
        <f t="shared" si="552"/>
        <v>3000 Yeshua  1118</v>
      </c>
    </row>
    <row r="5125" spans="1:15">
      <c r="A5125" s="14" t="str">
        <f t="shared" si="548"/>
        <v>5118 YB</v>
      </c>
      <c r="B5125" s="15" t="str">
        <f t="shared" si="547"/>
        <v>1144 AD</v>
      </c>
      <c r="C5125" s="24"/>
      <c r="H5125" s="43" t="str">
        <f t="shared" si="549"/>
        <v>42 Persecution  607</v>
      </c>
      <c r="I5125" s="42" t="str">
        <f t="shared" si="554"/>
        <v>1335 Daniel  454</v>
      </c>
      <c r="K5125" s="42" t="str">
        <f t="shared" si="553"/>
        <v>42 Trampled  457</v>
      </c>
      <c r="L5125" s="43" t="str">
        <f t="shared" si="550"/>
        <v>2300 Daniel  1119</v>
      </c>
      <c r="N5125" s="43" t="str">
        <f t="shared" si="551"/>
        <v>2000 Yeshua  1119</v>
      </c>
      <c r="O5125" s="42" t="str">
        <f t="shared" si="552"/>
        <v>3000 Yeshua  1119</v>
      </c>
    </row>
    <row r="5126" spans="1:15">
      <c r="A5126" s="14" t="str">
        <f t="shared" si="548"/>
        <v>5119 YB</v>
      </c>
      <c r="B5126" s="15" t="str">
        <f t="shared" si="547"/>
        <v>1145 AD</v>
      </c>
      <c r="C5126" s="24"/>
      <c r="H5126" s="43" t="str">
        <f t="shared" si="549"/>
        <v>42 Persecution  608</v>
      </c>
      <c r="I5126" s="42" t="str">
        <f t="shared" si="554"/>
        <v>1335 Daniel  455</v>
      </c>
      <c r="K5126" s="42" t="str">
        <f t="shared" si="553"/>
        <v>42 Trampled  458</v>
      </c>
      <c r="L5126" s="43" t="str">
        <f t="shared" si="550"/>
        <v>2300 Daniel  1120</v>
      </c>
      <c r="N5126" s="43" t="str">
        <f t="shared" si="551"/>
        <v>2000 Yeshua  1120</v>
      </c>
      <c r="O5126" s="42" t="str">
        <f t="shared" si="552"/>
        <v>3000 Yeshua  1120</v>
      </c>
    </row>
    <row r="5127" spans="1:15">
      <c r="A5127" s="14" t="str">
        <f t="shared" si="548"/>
        <v>5120 YB</v>
      </c>
      <c r="B5127" s="15" t="str">
        <f t="shared" si="547"/>
        <v>1146 AD</v>
      </c>
      <c r="C5127" s="24"/>
      <c r="H5127" s="43" t="str">
        <f t="shared" si="549"/>
        <v>42 Persecution  609</v>
      </c>
      <c r="I5127" s="42" t="str">
        <f t="shared" si="554"/>
        <v>1335 Daniel  456</v>
      </c>
      <c r="K5127" s="42" t="str">
        <f t="shared" si="553"/>
        <v>42 Trampled  459</v>
      </c>
      <c r="L5127" s="43" t="str">
        <f t="shared" si="550"/>
        <v>2300 Daniel  1121</v>
      </c>
      <c r="N5127" s="43" t="str">
        <f t="shared" si="551"/>
        <v>2000 Yeshua  1121</v>
      </c>
      <c r="O5127" s="42" t="str">
        <f t="shared" si="552"/>
        <v>3000 Yeshua  1121</v>
      </c>
    </row>
    <row r="5128" spans="1:15">
      <c r="A5128" s="14" t="str">
        <f t="shared" si="548"/>
        <v>5121 YB</v>
      </c>
      <c r="B5128" s="15" t="str">
        <f t="shared" ref="B5128:B5191" si="555">IF((LEFT(A5128, SEARCH(" ", A5128, 1))-3974)&lt;=0, CONCATENATE(3974-LEFT(A5128, SEARCH(" ", A5128, 1))+1, " BC"), CONCATENATE(LEFT(A5128, SEARCH(" ", A5128, 1))-3974, " AD"))</f>
        <v>1147 AD</v>
      </c>
      <c r="C5128" s="25" t="s">
        <v>96</v>
      </c>
      <c r="H5128" s="43" t="str">
        <f t="shared" si="549"/>
        <v>42 Persecution  610</v>
      </c>
      <c r="I5128" s="42" t="str">
        <f t="shared" si="554"/>
        <v>1335 Daniel  457</v>
      </c>
      <c r="K5128" s="42" t="str">
        <f t="shared" si="553"/>
        <v>42 Trampled  460</v>
      </c>
      <c r="L5128" s="43" t="str">
        <f t="shared" si="550"/>
        <v>2300 Daniel  1122</v>
      </c>
      <c r="N5128" s="43" t="str">
        <f t="shared" si="551"/>
        <v>2000 Yeshua  1122</v>
      </c>
      <c r="O5128" s="42" t="str">
        <f t="shared" si="552"/>
        <v>3000 Yeshua  1122</v>
      </c>
    </row>
    <row r="5129" spans="1:15">
      <c r="A5129" s="14" t="str">
        <f t="shared" si="548"/>
        <v>5122 YB</v>
      </c>
      <c r="B5129" s="15" t="str">
        <f t="shared" si="555"/>
        <v>1148 AD</v>
      </c>
      <c r="C5129" s="24"/>
      <c r="H5129" s="43" t="str">
        <f t="shared" si="549"/>
        <v>42 Persecution  611</v>
      </c>
      <c r="I5129" s="42" t="str">
        <f t="shared" si="554"/>
        <v>1335 Daniel  458</v>
      </c>
      <c r="K5129" s="42" t="str">
        <f t="shared" si="553"/>
        <v>42 Trampled  461</v>
      </c>
      <c r="L5129" s="43" t="str">
        <f t="shared" si="550"/>
        <v>2300 Daniel  1123</v>
      </c>
      <c r="N5129" s="43" t="str">
        <f t="shared" si="551"/>
        <v>2000 Yeshua  1123</v>
      </c>
      <c r="O5129" s="42" t="str">
        <f t="shared" si="552"/>
        <v>3000 Yeshua  1123</v>
      </c>
    </row>
    <row r="5130" spans="1:15">
      <c r="A5130" s="14" t="str">
        <f t="shared" si="548"/>
        <v>5123 YB</v>
      </c>
      <c r="B5130" s="15" t="str">
        <f t="shared" si="555"/>
        <v>1149 AD</v>
      </c>
      <c r="C5130" s="24"/>
      <c r="H5130" s="43" t="str">
        <f t="shared" si="549"/>
        <v>42 Persecution  612</v>
      </c>
      <c r="I5130" s="42" t="str">
        <f t="shared" si="554"/>
        <v>1335 Daniel  459</v>
      </c>
      <c r="K5130" s="42" t="str">
        <f t="shared" si="553"/>
        <v>42 Trampled  462</v>
      </c>
      <c r="L5130" s="43" t="str">
        <f t="shared" si="550"/>
        <v>2300 Daniel  1124</v>
      </c>
      <c r="N5130" s="43" t="str">
        <f t="shared" si="551"/>
        <v>2000 Yeshua  1124</v>
      </c>
      <c r="O5130" s="42" t="str">
        <f t="shared" si="552"/>
        <v>3000 Yeshua  1124</v>
      </c>
    </row>
    <row r="5131" spans="1:15">
      <c r="A5131" s="14" t="str">
        <f t="shared" ref="A5131:A5199" si="556">CONCATENATE(LEFT(A5130, SEARCH(" ",A5130, 1))+1, " YB")</f>
        <v>5124 YB</v>
      </c>
      <c r="B5131" s="15" t="str">
        <f t="shared" si="555"/>
        <v>1150 AD</v>
      </c>
      <c r="C5131" s="24"/>
      <c r="H5131" s="43" t="str">
        <f t="shared" si="549"/>
        <v>42 Persecution  613</v>
      </c>
      <c r="I5131" s="42" t="str">
        <f t="shared" si="554"/>
        <v>1335 Daniel  460</v>
      </c>
      <c r="K5131" s="42" t="str">
        <f t="shared" si="553"/>
        <v>42 Trampled  463</v>
      </c>
      <c r="L5131" s="43" t="str">
        <f t="shared" si="550"/>
        <v>2300 Daniel  1125</v>
      </c>
      <c r="N5131" s="43" t="str">
        <f t="shared" si="551"/>
        <v>2000 Yeshua  1125</v>
      </c>
      <c r="O5131" s="42" t="str">
        <f t="shared" si="552"/>
        <v>3000 Yeshua  1125</v>
      </c>
    </row>
    <row r="5132" spans="1:15">
      <c r="A5132" s="14" t="str">
        <f t="shared" si="556"/>
        <v>5125 YB</v>
      </c>
      <c r="B5132" s="15" t="str">
        <f t="shared" si="555"/>
        <v>1151 AD</v>
      </c>
      <c r="C5132" s="24"/>
      <c r="H5132" s="43" t="str">
        <f t="shared" si="549"/>
        <v>42 Persecution  614</v>
      </c>
      <c r="I5132" s="42" t="str">
        <f t="shared" si="554"/>
        <v>1335 Daniel  461</v>
      </c>
      <c r="K5132" s="42" t="str">
        <f t="shared" si="553"/>
        <v>42 Trampled  464</v>
      </c>
      <c r="L5132" s="43" t="str">
        <f t="shared" si="550"/>
        <v>2300 Daniel  1126</v>
      </c>
      <c r="N5132" s="43" t="str">
        <f t="shared" si="551"/>
        <v>2000 Yeshua  1126</v>
      </c>
      <c r="O5132" s="42" t="str">
        <f t="shared" si="552"/>
        <v>3000 Yeshua  1126</v>
      </c>
    </row>
    <row r="5133" spans="1:15">
      <c r="A5133" s="14" t="str">
        <f t="shared" si="556"/>
        <v>5126 YB</v>
      </c>
      <c r="B5133" s="15" t="str">
        <f t="shared" si="555"/>
        <v>1152 AD</v>
      </c>
      <c r="C5133" s="24"/>
      <c r="H5133" s="43" t="str">
        <f t="shared" si="549"/>
        <v>42 Persecution  615</v>
      </c>
      <c r="I5133" s="42" t="str">
        <f t="shared" si="554"/>
        <v>1335 Daniel  462</v>
      </c>
      <c r="K5133" s="42" t="str">
        <f t="shared" si="553"/>
        <v>42 Trampled  465</v>
      </c>
      <c r="L5133" s="43" t="str">
        <f t="shared" si="550"/>
        <v>2300 Daniel  1127</v>
      </c>
      <c r="N5133" s="43" t="str">
        <f t="shared" si="551"/>
        <v>2000 Yeshua  1127</v>
      </c>
      <c r="O5133" s="42" t="str">
        <f t="shared" si="552"/>
        <v>3000 Yeshua  1127</v>
      </c>
    </row>
    <row r="5134" spans="1:15">
      <c r="A5134" s="14" t="str">
        <f t="shared" si="556"/>
        <v>5127 YB</v>
      </c>
      <c r="B5134" s="15" t="str">
        <f t="shared" si="555"/>
        <v>1153 AD</v>
      </c>
      <c r="C5134" s="24"/>
      <c r="H5134" s="43" t="str">
        <f t="shared" si="549"/>
        <v>42 Persecution  616</v>
      </c>
      <c r="I5134" s="42" t="str">
        <f t="shared" si="554"/>
        <v>1335 Daniel  463</v>
      </c>
      <c r="K5134" s="42" t="str">
        <f t="shared" si="553"/>
        <v>42 Trampled  466</v>
      </c>
      <c r="L5134" s="43" t="str">
        <f t="shared" si="550"/>
        <v>2300 Daniel  1128</v>
      </c>
      <c r="N5134" s="43" t="str">
        <f t="shared" si="551"/>
        <v>2000 Yeshua  1128</v>
      </c>
      <c r="O5134" s="42" t="str">
        <f t="shared" si="552"/>
        <v>3000 Yeshua  1128</v>
      </c>
    </row>
    <row r="5135" spans="1:15">
      <c r="A5135" s="14" t="str">
        <f t="shared" si="556"/>
        <v>5128 YB</v>
      </c>
      <c r="B5135" s="15" t="str">
        <f t="shared" si="555"/>
        <v>1154 AD</v>
      </c>
      <c r="C5135" s="25" t="s">
        <v>97</v>
      </c>
      <c r="H5135" s="43" t="str">
        <f t="shared" si="549"/>
        <v>42 Persecution  617</v>
      </c>
      <c r="I5135" s="42" t="str">
        <f t="shared" si="554"/>
        <v>1335 Daniel  464</v>
      </c>
      <c r="K5135" s="42" t="str">
        <f t="shared" si="553"/>
        <v>42 Trampled  467</v>
      </c>
      <c r="L5135" s="43" t="str">
        <f t="shared" si="550"/>
        <v>2300 Daniel  1129</v>
      </c>
      <c r="N5135" s="43" t="str">
        <f t="shared" si="551"/>
        <v>2000 Yeshua  1129</v>
      </c>
      <c r="O5135" s="42" t="str">
        <f t="shared" si="552"/>
        <v>3000 Yeshua  1129</v>
      </c>
    </row>
    <row r="5136" spans="1:15">
      <c r="A5136" s="14" t="str">
        <f t="shared" si="556"/>
        <v>5129 YB</v>
      </c>
      <c r="B5136" s="15" t="str">
        <f t="shared" si="555"/>
        <v>1155 AD</v>
      </c>
      <c r="C5136" s="24"/>
      <c r="H5136" s="43" t="str">
        <f t="shared" si="549"/>
        <v>42 Persecution  618</v>
      </c>
      <c r="I5136" s="42" t="str">
        <f t="shared" si="554"/>
        <v>1335 Daniel  465</v>
      </c>
      <c r="K5136" s="42" t="str">
        <f t="shared" si="553"/>
        <v>42 Trampled  468</v>
      </c>
      <c r="L5136" s="43" t="str">
        <f t="shared" si="550"/>
        <v>2300 Daniel  1130</v>
      </c>
      <c r="N5136" s="43" t="str">
        <f t="shared" si="551"/>
        <v>2000 Yeshua  1130</v>
      </c>
      <c r="O5136" s="42" t="str">
        <f t="shared" si="552"/>
        <v>3000 Yeshua  1130</v>
      </c>
    </row>
    <row r="5137" spans="1:15">
      <c r="A5137" s="14" t="str">
        <f t="shared" si="556"/>
        <v>5130 YB</v>
      </c>
      <c r="B5137" s="15" t="str">
        <f t="shared" si="555"/>
        <v>1156 AD</v>
      </c>
      <c r="C5137" s="24"/>
      <c r="H5137" s="43" t="str">
        <f t="shared" si="549"/>
        <v>42 Persecution  619</v>
      </c>
      <c r="I5137" s="42" t="str">
        <f t="shared" si="554"/>
        <v>1335 Daniel  466</v>
      </c>
      <c r="K5137" s="42" t="str">
        <f t="shared" si="553"/>
        <v>42 Trampled  469</v>
      </c>
      <c r="L5137" s="43" t="str">
        <f t="shared" si="550"/>
        <v>2300 Daniel  1131</v>
      </c>
      <c r="N5137" s="43" t="str">
        <f t="shared" si="551"/>
        <v>2000 Yeshua  1131</v>
      </c>
      <c r="O5137" s="42" t="str">
        <f t="shared" si="552"/>
        <v>3000 Yeshua  1131</v>
      </c>
    </row>
    <row r="5138" spans="1:15">
      <c r="A5138" s="14" t="str">
        <f t="shared" si="556"/>
        <v>5131 YB</v>
      </c>
      <c r="B5138" s="15" t="str">
        <f t="shared" si="555"/>
        <v>1157 AD</v>
      </c>
      <c r="C5138" s="24"/>
      <c r="H5138" s="43" t="str">
        <f t="shared" si="549"/>
        <v>42 Persecution  620</v>
      </c>
      <c r="I5138" s="42" t="str">
        <f t="shared" si="554"/>
        <v>1335 Daniel  467</v>
      </c>
      <c r="K5138" s="42" t="str">
        <f t="shared" si="553"/>
        <v>42 Trampled  470</v>
      </c>
      <c r="L5138" s="43" t="str">
        <f t="shared" si="550"/>
        <v>2300 Daniel  1132</v>
      </c>
      <c r="N5138" s="43" t="str">
        <f t="shared" si="551"/>
        <v>2000 Yeshua  1132</v>
      </c>
      <c r="O5138" s="42" t="str">
        <f t="shared" si="552"/>
        <v>3000 Yeshua  1132</v>
      </c>
    </row>
    <row r="5139" spans="1:15">
      <c r="A5139" s="14" t="str">
        <f t="shared" si="556"/>
        <v>5132 YB</v>
      </c>
      <c r="B5139" s="15" t="str">
        <f t="shared" si="555"/>
        <v>1158 AD</v>
      </c>
      <c r="C5139" s="24"/>
      <c r="H5139" s="43" t="str">
        <f t="shared" si="549"/>
        <v>42 Persecution  621</v>
      </c>
      <c r="I5139" s="42" t="str">
        <f t="shared" si="554"/>
        <v>1335 Daniel  468</v>
      </c>
      <c r="K5139" s="42" t="str">
        <f t="shared" si="553"/>
        <v>42 Trampled  471</v>
      </c>
      <c r="L5139" s="43" t="str">
        <f t="shared" si="550"/>
        <v>2300 Daniel  1133</v>
      </c>
      <c r="N5139" s="43" t="str">
        <f t="shared" si="551"/>
        <v>2000 Yeshua  1133</v>
      </c>
      <c r="O5139" s="42" t="str">
        <f t="shared" si="552"/>
        <v>3000 Yeshua  1133</v>
      </c>
    </row>
    <row r="5140" spans="1:15">
      <c r="A5140" s="14" t="str">
        <f t="shared" si="556"/>
        <v>5133 YB</v>
      </c>
      <c r="B5140" s="15" t="str">
        <f t="shared" si="555"/>
        <v>1159 AD</v>
      </c>
      <c r="C5140" s="24"/>
      <c r="H5140" s="43" t="str">
        <f t="shared" si="549"/>
        <v>42 Persecution  622</v>
      </c>
      <c r="I5140" s="42" t="str">
        <f t="shared" si="554"/>
        <v>1335 Daniel  469</v>
      </c>
      <c r="K5140" s="42" t="str">
        <f t="shared" si="553"/>
        <v>42 Trampled  472</v>
      </c>
      <c r="L5140" s="43" t="str">
        <f t="shared" si="550"/>
        <v>2300 Daniel  1134</v>
      </c>
      <c r="N5140" s="43" t="str">
        <f t="shared" si="551"/>
        <v>2000 Yeshua  1134</v>
      </c>
      <c r="O5140" s="42" t="str">
        <f t="shared" si="552"/>
        <v>3000 Yeshua  1134</v>
      </c>
    </row>
    <row r="5141" spans="1:15">
      <c r="A5141" s="14" t="str">
        <f t="shared" si="556"/>
        <v>5134 YB</v>
      </c>
      <c r="B5141" s="15" t="str">
        <f t="shared" si="555"/>
        <v>1160 AD</v>
      </c>
      <c r="C5141" s="24"/>
      <c r="H5141" s="43" t="str">
        <f t="shared" si="549"/>
        <v>42 Persecution  623</v>
      </c>
      <c r="I5141" s="42" t="str">
        <f t="shared" si="554"/>
        <v>1335 Daniel  470</v>
      </c>
      <c r="K5141" s="42" t="str">
        <f t="shared" si="553"/>
        <v>42 Trampled  473</v>
      </c>
      <c r="L5141" s="43" t="str">
        <f t="shared" si="550"/>
        <v>2300 Daniel  1135</v>
      </c>
      <c r="N5141" s="43" t="str">
        <f t="shared" si="551"/>
        <v>2000 Yeshua  1135</v>
      </c>
      <c r="O5141" s="42" t="str">
        <f t="shared" si="552"/>
        <v>3000 Yeshua  1135</v>
      </c>
    </row>
    <row r="5142" spans="1:15">
      <c r="A5142" s="14" t="str">
        <f t="shared" si="556"/>
        <v>5135 YB</v>
      </c>
      <c r="B5142" s="15" t="str">
        <f t="shared" si="555"/>
        <v>1161 AD</v>
      </c>
      <c r="C5142" s="25" t="s">
        <v>98</v>
      </c>
      <c r="H5142" s="43" t="str">
        <f t="shared" si="549"/>
        <v>42 Persecution  624</v>
      </c>
      <c r="I5142" s="42" t="str">
        <f t="shared" si="554"/>
        <v>1335 Daniel  471</v>
      </c>
      <c r="K5142" s="42" t="str">
        <f t="shared" si="553"/>
        <v>42 Trampled  474</v>
      </c>
      <c r="L5142" s="43" t="str">
        <f t="shared" si="550"/>
        <v>2300 Daniel  1136</v>
      </c>
      <c r="N5142" s="43" t="str">
        <f t="shared" si="551"/>
        <v>2000 Yeshua  1136</v>
      </c>
      <c r="O5142" s="42" t="str">
        <f t="shared" si="552"/>
        <v>3000 Yeshua  1136</v>
      </c>
    </row>
    <row r="5143" spans="1:15">
      <c r="A5143" s="14" t="str">
        <f t="shared" si="556"/>
        <v>5136 YB</v>
      </c>
      <c r="B5143" s="15" t="str">
        <f t="shared" si="555"/>
        <v>1162 AD</v>
      </c>
      <c r="C5143" s="24"/>
      <c r="H5143" s="43" t="str">
        <f t="shared" si="549"/>
        <v>42 Persecution  625</v>
      </c>
      <c r="I5143" s="42" t="str">
        <f t="shared" si="554"/>
        <v>1335 Daniel  472</v>
      </c>
      <c r="K5143" s="42" t="str">
        <f t="shared" si="553"/>
        <v>42 Trampled  475</v>
      </c>
      <c r="L5143" s="43" t="str">
        <f t="shared" si="550"/>
        <v>2300 Daniel  1137</v>
      </c>
      <c r="N5143" s="43" t="str">
        <f t="shared" si="551"/>
        <v>2000 Yeshua  1137</v>
      </c>
      <c r="O5143" s="42" t="str">
        <f t="shared" si="552"/>
        <v>3000 Yeshua  1137</v>
      </c>
    </row>
    <row r="5144" spans="1:15">
      <c r="A5144" s="14" t="str">
        <f t="shared" si="556"/>
        <v>5137 YB</v>
      </c>
      <c r="B5144" s="15" t="str">
        <f t="shared" si="555"/>
        <v>1163 AD</v>
      </c>
      <c r="C5144" s="24"/>
      <c r="H5144" s="43" t="str">
        <f t="shared" si="549"/>
        <v>42 Persecution  626</v>
      </c>
      <c r="I5144" s="42" t="str">
        <f t="shared" si="554"/>
        <v>1335 Daniel  473</v>
      </c>
      <c r="K5144" s="42" t="str">
        <f t="shared" si="553"/>
        <v>42 Trampled  476</v>
      </c>
      <c r="L5144" s="43" t="str">
        <f t="shared" si="550"/>
        <v>2300 Daniel  1138</v>
      </c>
      <c r="N5144" s="43" t="str">
        <f t="shared" si="551"/>
        <v>2000 Yeshua  1138</v>
      </c>
      <c r="O5144" s="42" t="str">
        <f t="shared" si="552"/>
        <v>3000 Yeshua  1138</v>
      </c>
    </row>
    <row r="5145" spans="1:15">
      <c r="A5145" s="14" t="str">
        <f t="shared" si="556"/>
        <v>5138 YB</v>
      </c>
      <c r="B5145" s="15" t="str">
        <f t="shared" si="555"/>
        <v>1164 AD</v>
      </c>
      <c r="C5145" s="24"/>
      <c r="H5145" s="43" t="str">
        <f t="shared" si="549"/>
        <v>42 Persecution  627</v>
      </c>
      <c r="I5145" s="42" t="str">
        <f t="shared" si="554"/>
        <v>1335 Daniel  474</v>
      </c>
      <c r="K5145" s="42" t="str">
        <f t="shared" si="553"/>
        <v>42 Trampled  477</v>
      </c>
      <c r="L5145" s="43" t="str">
        <f t="shared" si="550"/>
        <v>2300 Daniel  1139</v>
      </c>
      <c r="N5145" s="43" t="str">
        <f t="shared" si="551"/>
        <v>2000 Yeshua  1139</v>
      </c>
      <c r="O5145" s="42" t="str">
        <f t="shared" si="552"/>
        <v>3000 Yeshua  1139</v>
      </c>
    </row>
    <row r="5146" spans="1:15">
      <c r="A5146" s="14" t="str">
        <f t="shared" si="556"/>
        <v>5139 YB</v>
      </c>
      <c r="B5146" s="15" t="str">
        <f t="shared" si="555"/>
        <v>1165 AD</v>
      </c>
      <c r="C5146" s="24"/>
      <c r="H5146" s="43" t="str">
        <f t="shared" si="549"/>
        <v>42 Persecution  628</v>
      </c>
      <c r="I5146" s="42" t="str">
        <f t="shared" si="554"/>
        <v>1335 Daniel  475</v>
      </c>
      <c r="K5146" s="42" t="str">
        <f t="shared" si="553"/>
        <v>42 Trampled  478</v>
      </c>
      <c r="L5146" s="43" t="str">
        <f t="shared" si="550"/>
        <v>2300 Daniel  1140</v>
      </c>
      <c r="N5146" s="43" t="str">
        <f t="shared" si="551"/>
        <v>2000 Yeshua  1140</v>
      </c>
      <c r="O5146" s="42" t="str">
        <f t="shared" si="552"/>
        <v>3000 Yeshua  1140</v>
      </c>
    </row>
    <row r="5147" spans="1:15">
      <c r="A5147" s="14" t="str">
        <f t="shared" si="556"/>
        <v>5140 YB</v>
      </c>
      <c r="B5147" s="15" t="str">
        <f t="shared" si="555"/>
        <v>1166 AD</v>
      </c>
      <c r="C5147" s="24"/>
      <c r="H5147" s="43" t="str">
        <f t="shared" si="549"/>
        <v>42 Persecution  629</v>
      </c>
      <c r="I5147" s="42" t="str">
        <f t="shared" si="554"/>
        <v>1335 Daniel  476</v>
      </c>
      <c r="K5147" s="42" t="str">
        <f t="shared" si="553"/>
        <v>42 Trampled  479</v>
      </c>
      <c r="L5147" s="43" t="str">
        <f t="shared" si="550"/>
        <v>2300 Daniel  1141</v>
      </c>
      <c r="N5147" s="43" t="str">
        <f t="shared" si="551"/>
        <v>2000 Yeshua  1141</v>
      </c>
      <c r="O5147" s="42" t="str">
        <f t="shared" si="552"/>
        <v>3000 Yeshua  1141</v>
      </c>
    </row>
    <row r="5148" spans="1:15">
      <c r="A5148" s="14" t="str">
        <f t="shared" si="556"/>
        <v>5141 YB</v>
      </c>
      <c r="B5148" s="15" t="str">
        <f t="shared" si="555"/>
        <v>1167 AD</v>
      </c>
      <c r="C5148" s="24"/>
      <c r="H5148" s="43" t="str">
        <f t="shared" si="549"/>
        <v>42 Persecution  630</v>
      </c>
      <c r="I5148" s="42" t="str">
        <f t="shared" si="554"/>
        <v>1335 Daniel  477</v>
      </c>
      <c r="K5148" s="42" t="str">
        <f t="shared" si="553"/>
        <v>42 Trampled  480</v>
      </c>
      <c r="L5148" s="43" t="str">
        <f t="shared" si="550"/>
        <v>2300 Daniel  1142</v>
      </c>
      <c r="N5148" s="43" t="str">
        <f t="shared" si="551"/>
        <v>2000 Yeshua  1142</v>
      </c>
      <c r="O5148" s="42" t="str">
        <f t="shared" si="552"/>
        <v>3000 Yeshua  1142</v>
      </c>
    </row>
    <row r="5149" spans="1:15">
      <c r="A5149" s="14" t="str">
        <f t="shared" si="556"/>
        <v>5142 YB</v>
      </c>
      <c r="B5149" s="15" t="str">
        <f t="shared" si="555"/>
        <v>1168 AD</v>
      </c>
      <c r="C5149" s="25" t="s">
        <v>99</v>
      </c>
      <c r="H5149" s="43" t="str">
        <f t="shared" si="549"/>
        <v>42 Persecution  631</v>
      </c>
      <c r="I5149" s="42" t="str">
        <f t="shared" si="554"/>
        <v>1335 Daniel  478</v>
      </c>
      <c r="K5149" s="42" t="str">
        <f t="shared" si="553"/>
        <v>42 Trampled  481</v>
      </c>
      <c r="L5149" s="43" t="str">
        <f t="shared" si="550"/>
        <v>2300 Daniel  1143</v>
      </c>
      <c r="N5149" s="43" t="str">
        <f t="shared" si="551"/>
        <v>2000 Yeshua  1143</v>
      </c>
      <c r="O5149" s="42" t="str">
        <f t="shared" si="552"/>
        <v>3000 Yeshua  1143</v>
      </c>
    </row>
    <row r="5150" spans="1:15">
      <c r="A5150" s="14" t="str">
        <f t="shared" si="556"/>
        <v>5143 YB</v>
      </c>
      <c r="B5150" s="15" t="str">
        <f t="shared" si="555"/>
        <v>1169 AD</v>
      </c>
      <c r="C5150" s="24"/>
      <c r="H5150" s="43" t="str">
        <f t="shared" si="549"/>
        <v>42 Persecution  632</v>
      </c>
      <c r="I5150" s="42" t="str">
        <f t="shared" si="554"/>
        <v>1335 Daniel  479</v>
      </c>
      <c r="K5150" s="42" t="str">
        <f t="shared" si="553"/>
        <v>42 Trampled  482</v>
      </c>
      <c r="L5150" s="43" t="str">
        <f t="shared" si="550"/>
        <v>2300 Daniel  1144</v>
      </c>
      <c r="N5150" s="43" t="str">
        <f t="shared" si="551"/>
        <v>2000 Yeshua  1144</v>
      </c>
      <c r="O5150" s="42" t="str">
        <f t="shared" si="552"/>
        <v>3000 Yeshua  1144</v>
      </c>
    </row>
    <row r="5151" spans="1:15">
      <c r="A5151" s="14" t="str">
        <f t="shared" si="556"/>
        <v>5144 YB</v>
      </c>
      <c r="B5151" s="15" t="str">
        <f t="shared" si="555"/>
        <v>1170 AD</v>
      </c>
      <c r="C5151" s="24"/>
      <c r="H5151" s="43" t="str">
        <f t="shared" si="549"/>
        <v>42 Persecution  633</v>
      </c>
      <c r="I5151" s="42" t="str">
        <f t="shared" si="554"/>
        <v>1335 Daniel  480</v>
      </c>
      <c r="K5151" s="42" t="str">
        <f t="shared" si="553"/>
        <v>42 Trampled  483</v>
      </c>
      <c r="L5151" s="43" t="str">
        <f t="shared" si="550"/>
        <v>2300 Daniel  1145</v>
      </c>
      <c r="N5151" s="43" t="str">
        <f t="shared" si="551"/>
        <v>2000 Yeshua  1145</v>
      </c>
      <c r="O5151" s="42" t="str">
        <f t="shared" si="552"/>
        <v>3000 Yeshua  1145</v>
      </c>
    </row>
    <row r="5152" spans="1:15">
      <c r="A5152" s="14" t="str">
        <f t="shared" si="556"/>
        <v>5145 YB</v>
      </c>
      <c r="B5152" s="15" t="str">
        <f t="shared" si="555"/>
        <v>1171 AD</v>
      </c>
      <c r="C5152" s="24"/>
      <c r="H5152" s="43" t="str">
        <f t="shared" si="549"/>
        <v>42 Persecution  634</v>
      </c>
      <c r="I5152" s="42" t="str">
        <f t="shared" si="554"/>
        <v>1335 Daniel  481</v>
      </c>
      <c r="K5152" s="42" t="str">
        <f t="shared" si="553"/>
        <v>42 Trampled  484</v>
      </c>
      <c r="L5152" s="43" t="str">
        <f t="shared" si="550"/>
        <v>2300 Daniel  1146</v>
      </c>
      <c r="N5152" s="43" t="str">
        <f t="shared" si="551"/>
        <v>2000 Yeshua  1146</v>
      </c>
      <c r="O5152" s="42" t="str">
        <f t="shared" si="552"/>
        <v>3000 Yeshua  1146</v>
      </c>
    </row>
    <row r="5153" spans="1:15">
      <c r="A5153" s="14" t="str">
        <f t="shared" si="556"/>
        <v>5146 YB</v>
      </c>
      <c r="B5153" s="15" t="str">
        <f t="shared" si="555"/>
        <v>1172 AD</v>
      </c>
      <c r="C5153" s="24"/>
      <c r="H5153" s="43" t="str">
        <f t="shared" si="549"/>
        <v>42 Persecution  635</v>
      </c>
      <c r="I5153" s="42" t="str">
        <f t="shared" si="554"/>
        <v>1335 Daniel  482</v>
      </c>
      <c r="K5153" s="42" t="str">
        <f t="shared" si="553"/>
        <v>42 Trampled  485</v>
      </c>
      <c r="L5153" s="43" t="str">
        <f t="shared" si="550"/>
        <v>2300 Daniel  1147</v>
      </c>
      <c r="N5153" s="43" t="str">
        <f t="shared" si="551"/>
        <v>2000 Yeshua  1147</v>
      </c>
      <c r="O5153" s="42" t="str">
        <f t="shared" si="552"/>
        <v>3000 Yeshua  1147</v>
      </c>
    </row>
    <row r="5154" spans="1:15">
      <c r="A5154" s="14" t="str">
        <f t="shared" si="556"/>
        <v>5147 YB</v>
      </c>
      <c r="B5154" s="15" t="str">
        <f t="shared" si="555"/>
        <v>1173 AD</v>
      </c>
      <c r="C5154" s="24"/>
      <c r="H5154" s="43" t="str">
        <f t="shared" si="549"/>
        <v>42 Persecution  636</v>
      </c>
      <c r="I5154" s="42" t="str">
        <f t="shared" si="554"/>
        <v>1335 Daniel  483</v>
      </c>
      <c r="K5154" s="42" t="str">
        <f t="shared" si="553"/>
        <v>42 Trampled  486</v>
      </c>
      <c r="L5154" s="43" t="str">
        <f t="shared" si="550"/>
        <v>2300 Daniel  1148</v>
      </c>
      <c r="N5154" s="43" t="str">
        <f t="shared" si="551"/>
        <v>2000 Yeshua  1148</v>
      </c>
      <c r="O5154" s="42" t="str">
        <f t="shared" si="552"/>
        <v>3000 Yeshua  1148</v>
      </c>
    </row>
    <row r="5155" spans="1:15">
      <c r="A5155" s="14" t="str">
        <f t="shared" si="556"/>
        <v>5148 YB</v>
      </c>
      <c r="B5155" s="15" t="str">
        <f t="shared" si="555"/>
        <v>1174 AD</v>
      </c>
      <c r="C5155" s="24"/>
      <c r="H5155" s="43" t="str">
        <f t="shared" si="549"/>
        <v>42 Persecution  637</v>
      </c>
      <c r="I5155" s="42" t="str">
        <f t="shared" si="554"/>
        <v>1335 Daniel  484</v>
      </c>
      <c r="K5155" s="42" t="str">
        <f t="shared" si="553"/>
        <v>42 Trampled  487</v>
      </c>
      <c r="L5155" s="43" t="str">
        <f t="shared" si="550"/>
        <v>2300 Daniel  1149</v>
      </c>
      <c r="N5155" s="43" t="str">
        <f t="shared" si="551"/>
        <v>2000 Yeshua  1149</v>
      </c>
      <c r="O5155" s="42" t="str">
        <f t="shared" si="552"/>
        <v>3000 Yeshua  1149</v>
      </c>
    </row>
    <row r="5156" spans="1:15">
      <c r="A5156" s="14" t="str">
        <f t="shared" si="556"/>
        <v>5149 YB</v>
      </c>
      <c r="B5156" s="15" t="str">
        <f t="shared" si="555"/>
        <v>1175 AD</v>
      </c>
      <c r="C5156" s="25" t="s">
        <v>100</v>
      </c>
      <c r="H5156" s="43" t="str">
        <f t="shared" si="549"/>
        <v>42 Persecution  638</v>
      </c>
      <c r="I5156" s="42" t="str">
        <f t="shared" si="554"/>
        <v>1335 Daniel  485</v>
      </c>
      <c r="K5156" s="42" t="str">
        <f t="shared" si="553"/>
        <v>42 Trampled  488</v>
      </c>
      <c r="L5156" s="43" t="str">
        <f t="shared" si="550"/>
        <v>2300 Daniel  1150</v>
      </c>
      <c r="N5156" s="43" t="str">
        <f t="shared" si="551"/>
        <v>2000 Yeshua  1150</v>
      </c>
      <c r="O5156" s="42" t="str">
        <f t="shared" si="552"/>
        <v>3000 Yeshua  1150</v>
      </c>
    </row>
    <row r="5157" spans="1:15">
      <c r="A5157" s="14" t="str">
        <f t="shared" si="556"/>
        <v>5150 YB</v>
      </c>
      <c r="B5157" s="15" t="str">
        <f t="shared" si="555"/>
        <v>1176 AD</v>
      </c>
      <c r="C5157" s="26" t="str">
        <f>CONCATENATE("Yovel ", RIGHT(C5107,LEN(C5107)-FIND(" ",C5107))+1)</f>
        <v>Yovel 103</v>
      </c>
      <c r="H5157" s="43" t="str">
        <f t="shared" si="549"/>
        <v>42 Persecution  639</v>
      </c>
      <c r="I5157" s="42" t="str">
        <f t="shared" si="554"/>
        <v>1335 Daniel  486</v>
      </c>
      <c r="K5157" s="42" t="str">
        <f t="shared" si="553"/>
        <v>42 Trampled  489</v>
      </c>
      <c r="L5157" s="43" t="str">
        <f t="shared" si="550"/>
        <v>2300 Daniel  1151</v>
      </c>
      <c r="N5157" s="43" t="str">
        <f t="shared" si="551"/>
        <v>2000 Yeshua  1151</v>
      </c>
      <c r="O5157" s="42" t="str">
        <f t="shared" si="552"/>
        <v>3000 Yeshua  1151</v>
      </c>
    </row>
    <row r="5158" spans="1:15">
      <c r="A5158" s="14" t="str">
        <f t="shared" si="556"/>
        <v>5151 YB</v>
      </c>
      <c r="B5158" s="15" t="str">
        <f t="shared" si="555"/>
        <v>1177 AD</v>
      </c>
      <c r="C5158" s="3"/>
      <c r="H5158" s="43" t="str">
        <f t="shared" si="549"/>
        <v>42 Persecution  640</v>
      </c>
      <c r="I5158" s="42" t="str">
        <f t="shared" si="554"/>
        <v>1335 Daniel  487</v>
      </c>
      <c r="K5158" s="42" t="str">
        <f t="shared" si="553"/>
        <v>42 Trampled  490</v>
      </c>
      <c r="L5158" s="43" t="str">
        <f t="shared" si="550"/>
        <v>2300 Daniel  1152</v>
      </c>
      <c r="N5158" s="43" t="str">
        <f t="shared" si="551"/>
        <v>2000 Yeshua  1152</v>
      </c>
      <c r="O5158" s="42" t="str">
        <f t="shared" si="552"/>
        <v>3000 Yeshua  1152</v>
      </c>
    </row>
    <row r="5159" spans="1:15">
      <c r="A5159" s="14" t="str">
        <f t="shared" si="556"/>
        <v>5152 YB</v>
      </c>
      <c r="B5159" s="15" t="str">
        <f t="shared" si="555"/>
        <v>1178 AD</v>
      </c>
      <c r="C5159" s="24"/>
      <c r="H5159" s="43" t="str">
        <f t="shared" si="549"/>
        <v>42 Persecution  641</v>
      </c>
      <c r="I5159" s="42" t="str">
        <f t="shared" si="554"/>
        <v>1335 Daniel  488</v>
      </c>
      <c r="K5159" s="42" t="str">
        <f t="shared" si="553"/>
        <v>42 Trampled  491</v>
      </c>
      <c r="L5159" s="43" t="str">
        <f t="shared" si="550"/>
        <v>2300 Daniel  1153</v>
      </c>
      <c r="N5159" s="43" t="str">
        <f t="shared" si="551"/>
        <v>2000 Yeshua  1153</v>
      </c>
      <c r="O5159" s="42" t="str">
        <f t="shared" si="552"/>
        <v>3000 Yeshua  1153</v>
      </c>
    </row>
    <row r="5160" spans="1:15">
      <c r="A5160" s="14" t="str">
        <f t="shared" si="556"/>
        <v>5153 YB</v>
      </c>
      <c r="B5160" s="15" t="str">
        <f t="shared" si="555"/>
        <v>1179 AD</v>
      </c>
      <c r="C5160" s="24"/>
      <c r="H5160" s="43" t="str">
        <f t="shared" ref="H5160:H5223" si="557">CONCATENATE(LEFT(H5159, SEARCH(" ", H5159, 10)), " ", RIGHT(H5159,LEN(H5159)-FIND(" ",H5159, 10))+1)</f>
        <v>42 Persecution  642</v>
      </c>
      <c r="I5160" s="42" t="str">
        <f t="shared" si="554"/>
        <v>1335 Daniel  489</v>
      </c>
      <c r="K5160" s="42" t="str">
        <f t="shared" si="553"/>
        <v>42 Trampled  492</v>
      </c>
      <c r="L5160" s="43" t="str">
        <f t="shared" ref="L5160:L5223" si="558">CONCATENATE(LEFT(L5159, SEARCH(" ", L5159, 10)), " ", RIGHT(L5159,LEN(L5159)-FIND(" ",L5159, 10))+1)</f>
        <v>2300 Daniel  1154</v>
      </c>
      <c r="N5160" s="43" t="str">
        <f t="shared" ref="N5160:N5223" si="559">CONCATENATE(LEFT(N5159, SEARCH(" ", N5159, 10)), " ", RIGHT(N5159,LEN(N5159)-FIND(" ",N5159, 10))+1)</f>
        <v>2000 Yeshua  1154</v>
      </c>
      <c r="O5160" s="42" t="str">
        <f t="shared" ref="O5160:O5223" si="560">CONCATENATE(LEFT(O5159, SEARCH(" ", O5159, 10)), " ", RIGHT(O5159,LEN(O5159)-FIND(" ",O5159, 10))+1)</f>
        <v>3000 Yeshua  1154</v>
      </c>
    </row>
    <row r="5161" spans="1:15">
      <c r="A5161" s="14" t="str">
        <f t="shared" si="556"/>
        <v>5154 YB</v>
      </c>
      <c r="B5161" s="15" t="str">
        <f t="shared" si="555"/>
        <v>1180 AD</v>
      </c>
      <c r="C5161" s="24"/>
      <c r="H5161" s="43" t="str">
        <f t="shared" si="557"/>
        <v>42 Persecution  643</v>
      </c>
      <c r="I5161" s="42" t="str">
        <f t="shared" si="554"/>
        <v>1335 Daniel  490</v>
      </c>
      <c r="K5161" s="42" t="str">
        <f t="shared" si="553"/>
        <v>42 Trampled  493</v>
      </c>
      <c r="L5161" s="43" t="str">
        <f t="shared" si="558"/>
        <v>2300 Daniel  1155</v>
      </c>
      <c r="N5161" s="43" t="str">
        <f t="shared" si="559"/>
        <v>2000 Yeshua  1155</v>
      </c>
      <c r="O5161" s="42" t="str">
        <f t="shared" si="560"/>
        <v>3000 Yeshua  1155</v>
      </c>
    </row>
    <row r="5162" spans="1:15">
      <c r="A5162" s="14" t="str">
        <f t="shared" si="556"/>
        <v>5155 YB</v>
      </c>
      <c r="B5162" s="15" t="str">
        <f t="shared" si="555"/>
        <v>1181 AD</v>
      </c>
      <c r="C5162" s="24"/>
      <c r="H5162" s="43" t="str">
        <f t="shared" si="557"/>
        <v>42 Persecution  644</v>
      </c>
      <c r="I5162" s="42" t="str">
        <f t="shared" si="554"/>
        <v>1335 Daniel  491</v>
      </c>
      <c r="K5162" s="42" t="str">
        <f t="shared" si="553"/>
        <v>42 Trampled  494</v>
      </c>
      <c r="L5162" s="43" t="str">
        <f t="shared" si="558"/>
        <v>2300 Daniel  1156</v>
      </c>
      <c r="N5162" s="43" t="str">
        <f t="shared" si="559"/>
        <v>2000 Yeshua  1156</v>
      </c>
      <c r="O5162" s="42" t="str">
        <f t="shared" si="560"/>
        <v>3000 Yeshua  1156</v>
      </c>
    </row>
    <row r="5163" spans="1:15">
      <c r="A5163" s="14" t="str">
        <f t="shared" si="556"/>
        <v>5156 YB</v>
      </c>
      <c r="B5163" s="15" t="str">
        <f t="shared" si="555"/>
        <v>1182 AD</v>
      </c>
      <c r="C5163" s="24"/>
      <c r="H5163" s="43" t="str">
        <f t="shared" si="557"/>
        <v>42 Persecution  645</v>
      </c>
      <c r="I5163" s="42" t="str">
        <f t="shared" si="554"/>
        <v>1335 Daniel  492</v>
      </c>
      <c r="K5163" s="42" t="str">
        <f t="shared" si="553"/>
        <v>42 Trampled  495</v>
      </c>
      <c r="L5163" s="43" t="str">
        <f t="shared" si="558"/>
        <v>2300 Daniel  1157</v>
      </c>
      <c r="N5163" s="43" t="str">
        <f t="shared" si="559"/>
        <v>2000 Yeshua  1157</v>
      </c>
      <c r="O5163" s="42" t="str">
        <f t="shared" si="560"/>
        <v>3000 Yeshua  1157</v>
      </c>
    </row>
    <row r="5164" spans="1:15">
      <c r="A5164" s="14" t="str">
        <f t="shared" si="556"/>
        <v>5157 YB</v>
      </c>
      <c r="B5164" s="15" t="str">
        <f t="shared" si="555"/>
        <v>1183 AD</v>
      </c>
      <c r="C5164" s="25" t="s">
        <v>94</v>
      </c>
      <c r="H5164" s="43" t="str">
        <f t="shared" si="557"/>
        <v>42 Persecution  646</v>
      </c>
      <c r="I5164" s="42" t="str">
        <f t="shared" si="554"/>
        <v>1335 Daniel  493</v>
      </c>
      <c r="K5164" s="42" t="str">
        <f t="shared" si="553"/>
        <v>42 Trampled  496</v>
      </c>
      <c r="L5164" s="43" t="str">
        <f t="shared" si="558"/>
        <v>2300 Daniel  1158</v>
      </c>
      <c r="N5164" s="43" t="str">
        <f t="shared" si="559"/>
        <v>2000 Yeshua  1158</v>
      </c>
      <c r="O5164" s="42" t="str">
        <f t="shared" si="560"/>
        <v>3000 Yeshua  1158</v>
      </c>
    </row>
    <row r="5165" spans="1:15">
      <c r="A5165" s="14" t="str">
        <f t="shared" si="556"/>
        <v>5158 YB</v>
      </c>
      <c r="B5165" s="15" t="str">
        <f t="shared" si="555"/>
        <v>1184 AD</v>
      </c>
      <c r="C5165" s="24"/>
      <c r="H5165" s="43" t="str">
        <f t="shared" si="557"/>
        <v>42 Persecution  647</v>
      </c>
      <c r="I5165" s="42" t="str">
        <f t="shared" si="554"/>
        <v>1335 Daniel  494</v>
      </c>
      <c r="K5165" s="42" t="str">
        <f t="shared" si="553"/>
        <v>42 Trampled  497</v>
      </c>
      <c r="L5165" s="43" t="str">
        <f t="shared" si="558"/>
        <v>2300 Daniel  1159</v>
      </c>
      <c r="N5165" s="43" t="str">
        <f t="shared" si="559"/>
        <v>2000 Yeshua  1159</v>
      </c>
      <c r="O5165" s="42" t="str">
        <f t="shared" si="560"/>
        <v>3000 Yeshua  1159</v>
      </c>
    </row>
    <row r="5166" spans="1:15">
      <c r="A5166" s="14" t="str">
        <f t="shared" si="556"/>
        <v>5159 YB</v>
      </c>
      <c r="B5166" s="15" t="str">
        <f t="shared" si="555"/>
        <v>1185 AD</v>
      </c>
      <c r="C5166" s="24"/>
      <c r="H5166" s="43" t="str">
        <f t="shared" si="557"/>
        <v>42 Persecution  648</v>
      </c>
      <c r="I5166" s="42" t="str">
        <f t="shared" si="554"/>
        <v>1335 Daniel  495</v>
      </c>
      <c r="K5166" s="42" t="str">
        <f t="shared" si="553"/>
        <v>42 Trampled  498</v>
      </c>
      <c r="L5166" s="43" t="str">
        <f t="shared" si="558"/>
        <v>2300 Daniel  1160</v>
      </c>
      <c r="N5166" s="43" t="str">
        <f t="shared" si="559"/>
        <v>2000 Yeshua  1160</v>
      </c>
      <c r="O5166" s="42" t="str">
        <f t="shared" si="560"/>
        <v>3000 Yeshua  1160</v>
      </c>
    </row>
    <row r="5167" spans="1:15">
      <c r="A5167" s="14" t="str">
        <f t="shared" si="556"/>
        <v>5160 YB</v>
      </c>
      <c r="B5167" s="15" t="str">
        <f t="shared" si="555"/>
        <v>1186 AD</v>
      </c>
      <c r="C5167" s="24"/>
      <c r="H5167" s="43" t="str">
        <f t="shared" si="557"/>
        <v>42 Persecution  649</v>
      </c>
      <c r="I5167" s="42" t="str">
        <f t="shared" si="554"/>
        <v>1335 Daniel  496</v>
      </c>
      <c r="K5167" s="42" t="str">
        <f t="shared" si="553"/>
        <v>42 Trampled  499</v>
      </c>
      <c r="L5167" s="43" t="str">
        <f t="shared" si="558"/>
        <v>2300 Daniel  1161</v>
      </c>
      <c r="N5167" s="43" t="str">
        <f t="shared" si="559"/>
        <v>2000 Yeshua  1161</v>
      </c>
      <c r="O5167" s="42" t="str">
        <f t="shared" si="560"/>
        <v>3000 Yeshua  1161</v>
      </c>
    </row>
    <row r="5168" spans="1:15">
      <c r="A5168" s="14" t="str">
        <f t="shared" si="556"/>
        <v>5161 YB</v>
      </c>
      <c r="B5168" s="15" t="str">
        <f t="shared" si="555"/>
        <v>1187 AD</v>
      </c>
      <c r="C5168" s="24"/>
      <c r="H5168" s="43" t="str">
        <f t="shared" si="557"/>
        <v>42 Persecution  650</v>
      </c>
      <c r="I5168" s="42" t="str">
        <f t="shared" si="554"/>
        <v>1335 Daniel  497</v>
      </c>
      <c r="K5168" s="42" t="str">
        <f t="shared" si="553"/>
        <v>42 Trampled  500</v>
      </c>
      <c r="L5168" s="43" t="str">
        <f t="shared" si="558"/>
        <v>2300 Daniel  1162</v>
      </c>
      <c r="N5168" s="43" t="str">
        <f t="shared" si="559"/>
        <v>2000 Yeshua  1162</v>
      </c>
      <c r="O5168" s="42" t="str">
        <f t="shared" si="560"/>
        <v>3000 Yeshua  1162</v>
      </c>
    </row>
    <row r="5169" spans="1:15">
      <c r="A5169" s="14" t="str">
        <f t="shared" si="556"/>
        <v>5162 YB</v>
      </c>
      <c r="B5169" s="15" t="str">
        <f t="shared" si="555"/>
        <v>1188 AD</v>
      </c>
      <c r="C5169" s="24"/>
      <c r="H5169" s="43" t="str">
        <f t="shared" si="557"/>
        <v>42 Persecution  651</v>
      </c>
      <c r="I5169" s="42" t="str">
        <f t="shared" si="554"/>
        <v>1335 Daniel  498</v>
      </c>
      <c r="K5169" s="42" t="str">
        <f t="shared" si="553"/>
        <v>42 Trampled  501</v>
      </c>
      <c r="L5169" s="43" t="str">
        <f t="shared" si="558"/>
        <v>2300 Daniel  1163</v>
      </c>
      <c r="N5169" s="43" t="str">
        <f t="shared" si="559"/>
        <v>2000 Yeshua  1163</v>
      </c>
      <c r="O5169" s="42" t="str">
        <f t="shared" si="560"/>
        <v>3000 Yeshua  1163</v>
      </c>
    </row>
    <row r="5170" spans="1:15">
      <c r="A5170" s="14" t="str">
        <f t="shared" si="556"/>
        <v>5163 YB</v>
      </c>
      <c r="B5170" s="15" t="str">
        <f t="shared" si="555"/>
        <v>1189 AD</v>
      </c>
      <c r="C5170" s="24"/>
      <c r="H5170" s="43" t="str">
        <f t="shared" si="557"/>
        <v>42 Persecution  652</v>
      </c>
      <c r="I5170" s="42" t="str">
        <f t="shared" si="554"/>
        <v>1335 Daniel  499</v>
      </c>
      <c r="K5170" s="42" t="str">
        <f t="shared" si="553"/>
        <v>42 Trampled  502</v>
      </c>
      <c r="L5170" s="43" t="str">
        <f t="shared" si="558"/>
        <v>2300 Daniel  1164</v>
      </c>
      <c r="N5170" s="43" t="str">
        <f t="shared" si="559"/>
        <v>2000 Yeshua  1164</v>
      </c>
      <c r="O5170" s="42" t="str">
        <f t="shared" si="560"/>
        <v>3000 Yeshua  1164</v>
      </c>
    </row>
    <row r="5171" spans="1:15">
      <c r="A5171" s="14" t="str">
        <f t="shared" si="556"/>
        <v>5164 YB</v>
      </c>
      <c r="B5171" s="15" t="str">
        <f t="shared" si="555"/>
        <v>1190 AD</v>
      </c>
      <c r="C5171" s="25" t="s">
        <v>95</v>
      </c>
      <c r="H5171" s="43" t="str">
        <f t="shared" si="557"/>
        <v>42 Persecution  653</v>
      </c>
      <c r="I5171" s="42" t="str">
        <f t="shared" si="554"/>
        <v>1335 Daniel  500</v>
      </c>
      <c r="K5171" s="42" t="str">
        <f t="shared" si="553"/>
        <v>42 Trampled  503</v>
      </c>
      <c r="L5171" s="43" t="str">
        <f t="shared" si="558"/>
        <v>2300 Daniel  1165</v>
      </c>
      <c r="N5171" s="43" t="str">
        <f t="shared" si="559"/>
        <v>2000 Yeshua  1165</v>
      </c>
      <c r="O5171" s="42" t="str">
        <f t="shared" si="560"/>
        <v>3000 Yeshua  1165</v>
      </c>
    </row>
    <row r="5172" spans="1:15">
      <c r="A5172" s="14" t="str">
        <f t="shared" si="556"/>
        <v>5165 YB</v>
      </c>
      <c r="B5172" s="15" t="str">
        <f t="shared" si="555"/>
        <v>1191 AD</v>
      </c>
      <c r="C5172" s="24"/>
      <c r="H5172" s="43" t="str">
        <f t="shared" si="557"/>
        <v>42 Persecution  654</v>
      </c>
      <c r="I5172" s="42" t="str">
        <f t="shared" si="554"/>
        <v>1335 Daniel  501</v>
      </c>
      <c r="K5172" s="42" t="str">
        <f t="shared" si="553"/>
        <v>42 Trampled  504</v>
      </c>
      <c r="L5172" s="43" t="str">
        <f t="shared" si="558"/>
        <v>2300 Daniel  1166</v>
      </c>
      <c r="N5172" s="43" t="str">
        <f t="shared" si="559"/>
        <v>2000 Yeshua  1166</v>
      </c>
      <c r="O5172" s="42" t="str">
        <f t="shared" si="560"/>
        <v>3000 Yeshua  1166</v>
      </c>
    </row>
    <row r="5173" spans="1:15">
      <c r="A5173" s="14" t="str">
        <f t="shared" si="556"/>
        <v>5166 YB</v>
      </c>
      <c r="B5173" s="15" t="str">
        <f t="shared" si="555"/>
        <v>1192 AD</v>
      </c>
      <c r="C5173" s="24"/>
      <c r="H5173" s="43" t="str">
        <f t="shared" si="557"/>
        <v>42 Persecution  655</v>
      </c>
      <c r="I5173" s="42" t="str">
        <f t="shared" si="554"/>
        <v>1335 Daniel  502</v>
      </c>
      <c r="K5173" s="42" t="str">
        <f t="shared" si="553"/>
        <v>42 Trampled  505</v>
      </c>
      <c r="L5173" s="43" t="str">
        <f t="shared" si="558"/>
        <v>2300 Daniel  1167</v>
      </c>
      <c r="N5173" s="43" t="str">
        <f t="shared" si="559"/>
        <v>2000 Yeshua  1167</v>
      </c>
      <c r="O5173" s="42" t="str">
        <f t="shared" si="560"/>
        <v>3000 Yeshua  1167</v>
      </c>
    </row>
    <row r="5174" spans="1:15">
      <c r="A5174" s="14" t="str">
        <f t="shared" si="556"/>
        <v>5167 YB</v>
      </c>
      <c r="B5174" s="15" t="str">
        <f t="shared" si="555"/>
        <v>1193 AD</v>
      </c>
      <c r="C5174" s="24"/>
      <c r="H5174" s="43" t="str">
        <f t="shared" si="557"/>
        <v>42 Persecution  656</v>
      </c>
      <c r="I5174" s="42" t="str">
        <f t="shared" si="554"/>
        <v>1335 Daniel  503</v>
      </c>
      <c r="K5174" s="42" t="str">
        <f t="shared" si="553"/>
        <v>42 Trampled  506</v>
      </c>
      <c r="L5174" s="43" t="str">
        <f t="shared" si="558"/>
        <v>2300 Daniel  1168</v>
      </c>
      <c r="N5174" s="43" t="str">
        <f t="shared" si="559"/>
        <v>2000 Yeshua  1168</v>
      </c>
      <c r="O5174" s="42" t="str">
        <f t="shared" si="560"/>
        <v>3000 Yeshua  1168</v>
      </c>
    </row>
    <row r="5175" spans="1:15">
      <c r="A5175" s="14" t="str">
        <f t="shared" si="556"/>
        <v>5168 YB</v>
      </c>
      <c r="B5175" s="15" t="str">
        <f t="shared" si="555"/>
        <v>1194 AD</v>
      </c>
      <c r="C5175" s="24"/>
      <c r="H5175" s="43" t="str">
        <f t="shared" si="557"/>
        <v>42 Persecution  657</v>
      </c>
      <c r="I5175" s="42" t="str">
        <f t="shared" si="554"/>
        <v>1335 Daniel  504</v>
      </c>
      <c r="K5175" s="42" t="str">
        <f t="shared" si="553"/>
        <v>42 Trampled  507</v>
      </c>
      <c r="L5175" s="43" t="str">
        <f t="shared" si="558"/>
        <v>2300 Daniel  1169</v>
      </c>
      <c r="N5175" s="43" t="str">
        <f t="shared" si="559"/>
        <v>2000 Yeshua  1169</v>
      </c>
      <c r="O5175" s="42" t="str">
        <f t="shared" si="560"/>
        <v>3000 Yeshua  1169</v>
      </c>
    </row>
    <row r="5176" spans="1:15">
      <c r="A5176" s="14" t="str">
        <f t="shared" si="556"/>
        <v>5169 YB</v>
      </c>
      <c r="B5176" s="15" t="str">
        <f t="shared" si="555"/>
        <v>1195 AD</v>
      </c>
      <c r="C5176" s="24"/>
      <c r="H5176" s="43" t="str">
        <f t="shared" si="557"/>
        <v>42 Persecution  658</v>
      </c>
      <c r="I5176" s="42" t="str">
        <f t="shared" si="554"/>
        <v>1335 Daniel  505</v>
      </c>
      <c r="K5176" s="42" t="str">
        <f t="shared" si="553"/>
        <v>42 Trampled  508</v>
      </c>
      <c r="L5176" s="43" t="str">
        <f t="shared" si="558"/>
        <v>2300 Daniel  1170</v>
      </c>
      <c r="N5176" s="43" t="str">
        <f t="shared" si="559"/>
        <v>2000 Yeshua  1170</v>
      </c>
      <c r="O5176" s="42" t="str">
        <f t="shared" si="560"/>
        <v>3000 Yeshua  1170</v>
      </c>
    </row>
    <row r="5177" spans="1:15">
      <c r="A5177" s="14" t="str">
        <f t="shared" si="556"/>
        <v>5170 YB</v>
      </c>
      <c r="B5177" s="15" t="str">
        <f t="shared" si="555"/>
        <v>1196 AD</v>
      </c>
      <c r="C5177" s="24"/>
      <c r="H5177" s="43" t="str">
        <f t="shared" si="557"/>
        <v>42 Persecution  659</v>
      </c>
      <c r="I5177" s="42" t="str">
        <f t="shared" si="554"/>
        <v>1335 Daniel  506</v>
      </c>
      <c r="K5177" s="42" t="str">
        <f t="shared" si="553"/>
        <v>42 Trampled  509</v>
      </c>
      <c r="L5177" s="43" t="str">
        <f t="shared" si="558"/>
        <v>2300 Daniel  1171</v>
      </c>
      <c r="N5177" s="43" t="str">
        <f t="shared" si="559"/>
        <v>2000 Yeshua  1171</v>
      </c>
      <c r="O5177" s="42" t="str">
        <f t="shared" si="560"/>
        <v>3000 Yeshua  1171</v>
      </c>
    </row>
    <row r="5178" spans="1:15">
      <c r="A5178" s="14" t="str">
        <f t="shared" si="556"/>
        <v>5171 YB</v>
      </c>
      <c r="B5178" s="15" t="str">
        <f t="shared" si="555"/>
        <v>1197 AD</v>
      </c>
      <c r="C5178" s="25" t="s">
        <v>96</v>
      </c>
      <c r="H5178" s="43" t="str">
        <f t="shared" si="557"/>
        <v>42 Persecution  660</v>
      </c>
      <c r="I5178" s="42" t="str">
        <f t="shared" si="554"/>
        <v>1335 Daniel  507</v>
      </c>
      <c r="K5178" s="42" t="str">
        <f t="shared" si="553"/>
        <v>42 Trampled  510</v>
      </c>
      <c r="L5178" s="43" t="str">
        <f t="shared" si="558"/>
        <v>2300 Daniel  1172</v>
      </c>
      <c r="N5178" s="43" t="str">
        <f t="shared" si="559"/>
        <v>2000 Yeshua  1172</v>
      </c>
      <c r="O5178" s="42" t="str">
        <f t="shared" si="560"/>
        <v>3000 Yeshua  1172</v>
      </c>
    </row>
    <row r="5179" spans="1:15">
      <c r="A5179" s="14" t="str">
        <f t="shared" si="556"/>
        <v>5172 YB</v>
      </c>
      <c r="B5179" s="15" t="str">
        <f t="shared" si="555"/>
        <v>1198 AD</v>
      </c>
      <c r="C5179" s="24"/>
      <c r="H5179" s="43" t="str">
        <f t="shared" si="557"/>
        <v>42 Persecution  661</v>
      </c>
      <c r="I5179" s="42" t="str">
        <f t="shared" si="554"/>
        <v>1335 Daniel  508</v>
      </c>
      <c r="K5179" s="42" t="str">
        <f t="shared" si="553"/>
        <v>42 Trampled  511</v>
      </c>
      <c r="L5179" s="43" t="str">
        <f t="shared" si="558"/>
        <v>2300 Daniel  1173</v>
      </c>
      <c r="N5179" s="43" t="str">
        <f t="shared" si="559"/>
        <v>2000 Yeshua  1173</v>
      </c>
      <c r="O5179" s="42" t="str">
        <f t="shared" si="560"/>
        <v>3000 Yeshua  1173</v>
      </c>
    </row>
    <row r="5180" spans="1:15">
      <c r="A5180" s="14" t="str">
        <f t="shared" si="556"/>
        <v>5173 YB</v>
      </c>
      <c r="B5180" s="15" t="str">
        <f t="shared" si="555"/>
        <v>1199 AD</v>
      </c>
      <c r="C5180" s="24"/>
      <c r="H5180" s="43" t="str">
        <f t="shared" si="557"/>
        <v>42 Persecution  662</v>
      </c>
      <c r="I5180" s="42" t="str">
        <f t="shared" si="554"/>
        <v>1335 Daniel  509</v>
      </c>
      <c r="K5180" s="42" t="str">
        <f t="shared" si="553"/>
        <v>42 Trampled  512</v>
      </c>
      <c r="L5180" s="43" t="str">
        <f t="shared" si="558"/>
        <v>2300 Daniel  1174</v>
      </c>
      <c r="N5180" s="43" t="str">
        <f t="shared" si="559"/>
        <v>2000 Yeshua  1174</v>
      </c>
      <c r="O5180" s="42" t="str">
        <f t="shared" si="560"/>
        <v>3000 Yeshua  1174</v>
      </c>
    </row>
    <row r="5181" spans="1:15">
      <c r="A5181" s="14" t="str">
        <f t="shared" si="556"/>
        <v>5174 YB</v>
      </c>
      <c r="B5181" s="15" t="str">
        <f t="shared" si="555"/>
        <v>1200 AD</v>
      </c>
      <c r="C5181" s="24"/>
      <c r="H5181" s="43" t="str">
        <f t="shared" si="557"/>
        <v>42 Persecution  663</v>
      </c>
      <c r="I5181" s="42" t="str">
        <f t="shared" si="554"/>
        <v>1335 Daniel  510</v>
      </c>
      <c r="K5181" s="42" t="str">
        <f t="shared" si="553"/>
        <v>42 Trampled  513</v>
      </c>
      <c r="L5181" s="43" t="str">
        <f t="shared" si="558"/>
        <v>2300 Daniel  1175</v>
      </c>
      <c r="N5181" s="43" t="str">
        <f t="shared" si="559"/>
        <v>2000 Yeshua  1175</v>
      </c>
      <c r="O5181" s="42" t="str">
        <f t="shared" si="560"/>
        <v>3000 Yeshua  1175</v>
      </c>
    </row>
    <row r="5182" spans="1:15">
      <c r="A5182" s="14" t="str">
        <f t="shared" si="556"/>
        <v>5175 YB</v>
      </c>
      <c r="B5182" s="15" t="str">
        <f t="shared" si="555"/>
        <v>1201 AD</v>
      </c>
      <c r="C5182" s="24"/>
      <c r="H5182" s="43" t="str">
        <f t="shared" si="557"/>
        <v>42 Persecution  664</v>
      </c>
      <c r="I5182" s="42" t="str">
        <f t="shared" si="554"/>
        <v>1335 Daniel  511</v>
      </c>
      <c r="K5182" s="42" t="str">
        <f t="shared" ref="K5182:K5245" si="561">CONCATENATE(LEFT(K5181, SEARCH(" ", K5181, 10)), " ", RIGHT(K5181,LEN(K5181)-FIND(" ",K5181, 10))+1)</f>
        <v>42 Trampled  514</v>
      </c>
      <c r="L5182" s="43" t="str">
        <f t="shared" si="558"/>
        <v>2300 Daniel  1176</v>
      </c>
      <c r="N5182" s="43" t="str">
        <f t="shared" si="559"/>
        <v>2000 Yeshua  1176</v>
      </c>
      <c r="O5182" s="42" t="str">
        <f t="shared" si="560"/>
        <v>3000 Yeshua  1176</v>
      </c>
    </row>
    <row r="5183" spans="1:15">
      <c r="A5183" s="14" t="str">
        <f t="shared" si="556"/>
        <v>5176 YB</v>
      </c>
      <c r="B5183" s="15" t="str">
        <f t="shared" si="555"/>
        <v>1202 AD</v>
      </c>
      <c r="C5183" s="24"/>
      <c r="H5183" s="43" t="str">
        <f t="shared" si="557"/>
        <v>42 Persecution  665</v>
      </c>
      <c r="I5183" s="42" t="str">
        <f t="shared" si="554"/>
        <v>1335 Daniel  512</v>
      </c>
      <c r="K5183" s="42" t="str">
        <f t="shared" si="561"/>
        <v>42 Trampled  515</v>
      </c>
      <c r="L5183" s="43" t="str">
        <f t="shared" si="558"/>
        <v>2300 Daniel  1177</v>
      </c>
      <c r="N5183" s="43" t="str">
        <f t="shared" si="559"/>
        <v>2000 Yeshua  1177</v>
      </c>
      <c r="O5183" s="42" t="str">
        <f t="shared" si="560"/>
        <v>3000 Yeshua  1177</v>
      </c>
    </row>
    <row r="5184" spans="1:15">
      <c r="A5184" s="14" t="str">
        <f t="shared" si="556"/>
        <v>5177 YB</v>
      </c>
      <c r="B5184" s="15" t="str">
        <f t="shared" si="555"/>
        <v>1203 AD</v>
      </c>
      <c r="C5184" s="24"/>
      <c r="H5184" s="43" t="str">
        <f t="shared" si="557"/>
        <v>42 Persecution  666</v>
      </c>
      <c r="I5184" s="42" t="str">
        <f t="shared" si="554"/>
        <v>1335 Daniel  513</v>
      </c>
      <c r="K5184" s="42" t="str">
        <f t="shared" si="561"/>
        <v>42 Trampled  516</v>
      </c>
      <c r="L5184" s="43" t="str">
        <f t="shared" si="558"/>
        <v>2300 Daniel  1178</v>
      </c>
      <c r="N5184" s="43" t="str">
        <f t="shared" si="559"/>
        <v>2000 Yeshua  1178</v>
      </c>
      <c r="O5184" s="42" t="str">
        <f t="shared" si="560"/>
        <v>3000 Yeshua  1178</v>
      </c>
    </row>
    <row r="5185" spans="1:15">
      <c r="A5185" s="14" t="str">
        <f t="shared" si="556"/>
        <v>5178 YB</v>
      </c>
      <c r="B5185" s="15" t="str">
        <f t="shared" si="555"/>
        <v>1204 AD</v>
      </c>
      <c r="C5185" s="25" t="s">
        <v>97</v>
      </c>
      <c r="H5185" s="43" t="str">
        <f t="shared" si="557"/>
        <v>42 Persecution  667</v>
      </c>
      <c r="I5185" s="42" t="str">
        <f t="shared" ref="I5185:I5248" si="562">CONCATENATE(LEFT(I5184, SEARCH(" ", I5184, 10)), " ", RIGHT(I5184,LEN(I5184)-FIND(" ",I5184, 10))+1)</f>
        <v>1335 Daniel  514</v>
      </c>
      <c r="K5185" s="42" t="str">
        <f t="shared" si="561"/>
        <v>42 Trampled  517</v>
      </c>
      <c r="L5185" s="43" t="str">
        <f t="shared" si="558"/>
        <v>2300 Daniel  1179</v>
      </c>
      <c r="N5185" s="43" t="str">
        <f t="shared" si="559"/>
        <v>2000 Yeshua  1179</v>
      </c>
      <c r="O5185" s="42" t="str">
        <f t="shared" si="560"/>
        <v>3000 Yeshua  1179</v>
      </c>
    </row>
    <row r="5186" spans="1:15">
      <c r="A5186" s="14" t="str">
        <f t="shared" si="556"/>
        <v>5179 YB</v>
      </c>
      <c r="B5186" s="15" t="str">
        <f t="shared" si="555"/>
        <v>1205 AD</v>
      </c>
      <c r="C5186" s="24"/>
      <c r="H5186" s="43" t="str">
        <f t="shared" si="557"/>
        <v>42 Persecution  668</v>
      </c>
      <c r="I5186" s="42" t="str">
        <f t="shared" si="562"/>
        <v>1335 Daniel  515</v>
      </c>
      <c r="K5186" s="42" t="str">
        <f t="shared" si="561"/>
        <v>42 Trampled  518</v>
      </c>
      <c r="L5186" s="43" t="str">
        <f t="shared" si="558"/>
        <v>2300 Daniel  1180</v>
      </c>
      <c r="N5186" s="43" t="str">
        <f t="shared" si="559"/>
        <v>2000 Yeshua  1180</v>
      </c>
      <c r="O5186" s="42" t="str">
        <f t="shared" si="560"/>
        <v>3000 Yeshua  1180</v>
      </c>
    </row>
    <row r="5187" spans="1:15">
      <c r="A5187" s="14" t="str">
        <f t="shared" si="556"/>
        <v>5180 YB</v>
      </c>
      <c r="B5187" s="15" t="str">
        <f t="shared" si="555"/>
        <v>1206 AD</v>
      </c>
      <c r="C5187" s="24"/>
      <c r="H5187" s="43" t="str">
        <f t="shared" si="557"/>
        <v>42 Persecution  669</v>
      </c>
      <c r="I5187" s="42" t="str">
        <f t="shared" si="562"/>
        <v>1335 Daniel  516</v>
      </c>
      <c r="K5187" s="42" t="str">
        <f t="shared" si="561"/>
        <v>42 Trampled  519</v>
      </c>
      <c r="L5187" s="43" t="str">
        <f t="shared" si="558"/>
        <v>2300 Daniel  1181</v>
      </c>
      <c r="N5187" s="43" t="str">
        <f t="shared" si="559"/>
        <v>2000 Yeshua  1181</v>
      </c>
      <c r="O5187" s="42" t="str">
        <f t="shared" si="560"/>
        <v>3000 Yeshua  1181</v>
      </c>
    </row>
    <row r="5188" spans="1:15">
      <c r="A5188" s="14" t="str">
        <f t="shared" si="556"/>
        <v>5181 YB</v>
      </c>
      <c r="B5188" s="15" t="str">
        <f t="shared" si="555"/>
        <v>1207 AD</v>
      </c>
      <c r="C5188" s="24"/>
      <c r="H5188" s="43" t="str">
        <f t="shared" si="557"/>
        <v>42 Persecution  670</v>
      </c>
      <c r="I5188" s="42" t="str">
        <f t="shared" si="562"/>
        <v>1335 Daniel  517</v>
      </c>
      <c r="K5188" s="42" t="str">
        <f t="shared" si="561"/>
        <v>42 Trampled  520</v>
      </c>
      <c r="L5188" s="43" t="str">
        <f t="shared" si="558"/>
        <v>2300 Daniel  1182</v>
      </c>
      <c r="N5188" s="43" t="str">
        <f t="shared" si="559"/>
        <v>2000 Yeshua  1182</v>
      </c>
      <c r="O5188" s="42" t="str">
        <f t="shared" si="560"/>
        <v>3000 Yeshua  1182</v>
      </c>
    </row>
    <row r="5189" spans="1:15">
      <c r="A5189" s="14" t="str">
        <f t="shared" si="556"/>
        <v>5182 YB</v>
      </c>
      <c r="B5189" s="15" t="str">
        <f t="shared" si="555"/>
        <v>1208 AD</v>
      </c>
      <c r="C5189" s="24"/>
      <c r="H5189" s="43" t="str">
        <f t="shared" si="557"/>
        <v>42 Persecution  671</v>
      </c>
      <c r="I5189" s="42" t="str">
        <f t="shared" si="562"/>
        <v>1335 Daniel  518</v>
      </c>
      <c r="K5189" s="42" t="str">
        <f t="shared" si="561"/>
        <v>42 Trampled  521</v>
      </c>
      <c r="L5189" s="43" t="str">
        <f t="shared" si="558"/>
        <v>2300 Daniel  1183</v>
      </c>
      <c r="N5189" s="43" t="str">
        <f t="shared" si="559"/>
        <v>2000 Yeshua  1183</v>
      </c>
      <c r="O5189" s="42" t="str">
        <f t="shared" si="560"/>
        <v>3000 Yeshua  1183</v>
      </c>
    </row>
    <row r="5190" spans="1:15">
      <c r="A5190" s="14" t="str">
        <f t="shared" si="556"/>
        <v>5183 YB</v>
      </c>
      <c r="B5190" s="15" t="str">
        <f t="shared" si="555"/>
        <v>1209 AD</v>
      </c>
      <c r="C5190" s="24"/>
      <c r="H5190" s="43" t="str">
        <f t="shared" si="557"/>
        <v>42 Persecution  672</v>
      </c>
      <c r="I5190" s="42" t="str">
        <f t="shared" si="562"/>
        <v>1335 Daniel  519</v>
      </c>
      <c r="K5190" s="42" t="str">
        <f t="shared" si="561"/>
        <v>42 Trampled  522</v>
      </c>
      <c r="L5190" s="43" t="str">
        <f t="shared" si="558"/>
        <v>2300 Daniel  1184</v>
      </c>
      <c r="N5190" s="43" t="str">
        <f t="shared" si="559"/>
        <v>2000 Yeshua  1184</v>
      </c>
      <c r="O5190" s="42" t="str">
        <f t="shared" si="560"/>
        <v>3000 Yeshua  1184</v>
      </c>
    </row>
    <row r="5191" spans="1:15">
      <c r="A5191" s="14" t="str">
        <f t="shared" si="556"/>
        <v>5184 YB</v>
      </c>
      <c r="B5191" s="15" t="str">
        <f t="shared" si="555"/>
        <v>1210 AD</v>
      </c>
      <c r="C5191" s="24"/>
      <c r="H5191" s="43" t="str">
        <f t="shared" si="557"/>
        <v>42 Persecution  673</v>
      </c>
      <c r="I5191" s="42" t="str">
        <f t="shared" si="562"/>
        <v>1335 Daniel  520</v>
      </c>
      <c r="K5191" s="42" t="str">
        <f t="shared" si="561"/>
        <v>42 Trampled  523</v>
      </c>
      <c r="L5191" s="43" t="str">
        <f t="shared" si="558"/>
        <v>2300 Daniel  1185</v>
      </c>
      <c r="N5191" s="43" t="str">
        <f t="shared" si="559"/>
        <v>2000 Yeshua  1185</v>
      </c>
      <c r="O5191" s="42" t="str">
        <f t="shared" si="560"/>
        <v>3000 Yeshua  1185</v>
      </c>
    </row>
    <row r="5192" spans="1:15">
      <c r="A5192" s="14" t="str">
        <f t="shared" si="556"/>
        <v>5185 YB</v>
      </c>
      <c r="B5192" s="15" t="str">
        <f t="shared" ref="B5192:B5255" si="563">IF((LEFT(A5192, SEARCH(" ", A5192, 1))-3974)&lt;=0, CONCATENATE(3974-LEFT(A5192, SEARCH(" ", A5192, 1))+1, " BC"), CONCATENATE(LEFT(A5192, SEARCH(" ", A5192, 1))-3974, " AD"))</f>
        <v>1211 AD</v>
      </c>
      <c r="C5192" s="25" t="s">
        <v>98</v>
      </c>
      <c r="H5192" s="43" t="str">
        <f t="shared" si="557"/>
        <v>42 Persecution  674</v>
      </c>
      <c r="I5192" s="42" t="str">
        <f t="shared" si="562"/>
        <v>1335 Daniel  521</v>
      </c>
      <c r="K5192" s="42" t="str">
        <f t="shared" si="561"/>
        <v>42 Trampled  524</v>
      </c>
      <c r="L5192" s="43" t="str">
        <f t="shared" si="558"/>
        <v>2300 Daniel  1186</v>
      </c>
      <c r="N5192" s="43" t="str">
        <f t="shared" si="559"/>
        <v>2000 Yeshua  1186</v>
      </c>
      <c r="O5192" s="42" t="str">
        <f t="shared" si="560"/>
        <v>3000 Yeshua  1186</v>
      </c>
    </row>
    <row r="5193" spans="1:15">
      <c r="A5193" s="14" t="str">
        <f t="shared" si="556"/>
        <v>5186 YB</v>
      </c>
      <c r="B5193" s="15" t="str">
        <f t="shared" si="563"/>
        <v>1212 AD</v>
      </c>
      <c r="C5193" s="24"/>
      <c r="H5193" s="43" t="str">
        <f t="shared" si="557"/>
        <v>42 Persecution  675</v>
      </c>
      <c r="I5193" s="42" t="str">
        <f t="shared" si="562"/>
        <v>1335 Daniel  522</v>
      </c>
      <c r="K5193" s="42" t="str">
        <f t="shared" si="561"/>
        <v>42 Trampled  525</v>
      </c>
      <c r="L5193" s="43" t="str">
        <f t="shared" si="558"/>
        <v>2300 Daniel  1187</v>
      </c>
      <c r="N5193" s="43" t="str">
        <f t="shared" si="559"/>
        <v>2000 Yeshua  1187</v>
      </c>
      <c r="O5193" s="42" t="str">
        <f t="shared" si="560"/>
        <v>3000 Yeshua  1187</v>
      </c>
    </row>
    <row r="5194" spans="1:15">
      <c r="A5194" s="14" t="str">
        <f t="shared" si="556"/>
        <v>5187 YB</v>
      </c>
      <c r="B5194" s="15" t="str">
        <f t="shared" si="563"/>
        <v>1213 AD</v>
      </c>
      <c r="C5194" s="24"/>
      <c r="H5194" s="43" t="str">
        <f t="shared" si="557"/>
        <v>42 Persecution  676</v>
      </c>
      <c r="I5194" s="42" t="str">
        <f t="shared" si="562"/>
        <v>1335 Daniel  523</v>
      </c>
      <c r="K5194" s="42" t="str">
        <f t="shared" si="561"/>
        <v>42 Trampled  526</v>
      </c>
      <c r="L5194" s="43" t="str">
        <f t="shared" si="558"/>
        <v>2300 Daniel  1188</v>
      </c>
      <c r="N5194" s="43" t="str">
        <f t="shared" si="559"/>
        <v>2000 Yeshua  1188</v>
      </c>
      <c r="O5194" s="42" t="str">
        <f t="shared" si="560"/>
        <v>3000 Yeshua  1188</v>
      </c>
    </row>
    <row r="5195" spans="1:15">
      <c r="A5195" s="14" t="str">
        <f t="shared" si="556"/>
        <v>5188 YB</v>
      </c>
      <c r="B5195" s="15" t="str">
        <f t="shared" si="563"/>
        <v>1214 AD</v>
      </c>
      <c r="C5195" s="24"/>
      <c r="H5195" s="43" t="str">
        <f t="shared" si="557"/>
        <v>42 Persecution  677</v>
      </c>
      <c r="I5195" s="42" t="str">
        <f t="shared" si="562"/>
        <v>1335 Daniel  524</v>
      </c>
      <c r="K5195" s="42" t="str">
        <f t="shared" si="561"/>
        <v>42 Trampled  527</v>
      </c>
      <c r="L5195" s="43" t="str">
        <f t="shared" si="558"/>
        <v>2300 Daniel  1189</v>
      </c>
      <c r="N5195" s="43" t="str">
        <f t="shared" si="559"/>
        <v>2000 Yeshua  1189</v>
      </c>
      <c r="O5195" s="42" t="str">
        <f t="shared" si="560"/>
        <v>3000 Yeshua  1189</v>
      </c>
    </row>
    <row r="5196" spans="1:15">
      <c r="A5196" s="14" t="str">
        <f t="shared" si="556"/>
        <v>5189 YB</v>
      </c>
      <c r="B5196" s="15" t="str">
        <f t="shared" si="563"/>
        <v>1215 AD</v>
      </c>
      <c r="C5196" s="24"/>
      <c r="H5196" s="43" t="str">
        <f t="shared" si="557"/>
        <v>42 Persecution  678</v>
      </c>
      <c r="I5196" s="42" t="str">
        <f t="shared" si="562"/>
        <v>1335 Daniel  525</v>
      </c>
      <c r="K5196" s="42" t="str">
        <f t="shared" si="561"/>
        <v>42 Trampled  528</v>
      </c>
      <c r="L5196" s="43" t="str">
        <f t="shared" si="558"/>
        <v>2300 Daniel  1190</v>
      </c>
      <c r="N5196" s="43" t="str">
        <f t="shared" si="559"/>
        <v>2000 Yeshua  1190</v>
      </c>
      <c r="O5196" s="42" t="str">
        <f t="shared" si="560"/>
        <v>3000 Yeshua  1190</v>
      </c>
    </row>
    <row r="5197" spans="1:15">
      <c r="A5197" s="14" t="str">
        <f t="shared" si="556"/>
        <v>5190 YB</v>
      </c>
      <c r="B5197" s="15" t="str">
        <f t="shared" si="563"/>
        <v>1216 AD</v>
      </c>
      <c r="C5197" s="24"/>
      <c r="H5197" s="43" t="str">
        <f t="shared" si="557"/>
        <v>42 Persecution  679</v>
      </c>
      <c r="I5197" s="42" t="str">
        <f t="shared" si="562"/>
        <v>1335 Daniel  526</v>
      </c>
      <c r="K5197" s="42" t="str">
        <f t="shared" si="561"/>
        <v>42 Trampled  529</v>
      </c>
      <c r="L5197" s="43" t="str">
        <f t="shared" si="558"/>
        <v>2300 Daniel  1191</v>
      </c>
      <c r="N5197" s="43" t="str">
        <f t="shared" si="559"/>
        <v>2000 Yeshua  1191</v>
      </c>
      <c r="O5197" s="42" t="str">
        <f t="shared" si="560"/>
        <v>3000 Yeshua  1191</v>
      </c>
    </row>
    <row r="5198" spans="1:15">
      <c r="A5198" s="14" t="str">
        <f t="shared" si="556"/>
        <v>5191 YB</v>
      </c>
      <c r="B5198" s="15" t="str">
        <f t="shared" si="563"/>
        <v>1217 AD</v>
      </c>
      <c r="C5198" s="24"/>
      <c r="H5198" s="43" t="str">
        <f t="shared" si="557"/>
        <v>42 Persecution  680</v>
      </c>
      <c r="I5198" s="42" t="str">
        <f t="shared" si="562"/>
        <v>1335 Daniel  527</v>
      </c>
      <c r="K5198" s="42" t="str">
        <f t="shared" si="561"/>
        <v>42 Trampled  530</v>
      </c>
      <c r="L5198" s="43" t="str">
        <f t="shared" si="558"/>
        <v>2300 Daniel  1192</v>
      </c>
      <c r="N5198" s="43" t="str">
        <f t="shared" si="559"/>
        <v>2000 Yeshua  1192</v>
      </c>
      <c r="O5198" s="42" t="str">
        <f t="shared" si="560"/>
        <v>3000 Yeshua  1192</v>
      </c>
    </row>
    <row r="5199" spans="1:15">
      <c r="A5199" s="14" t="str">
        <f t="shared" si="556"/>
        <v>5192 YB</v>
      </c>
      <c r="B5199" s="15" t="str">
        <f t="shared" si="563"/>
        <v>1218 AD</v>
      </c>
      <c r="C5199" s="25" t="s">
        <v>99</v>
      </c>
      <c r="H5199" s="43" t="str">
        <f t="shared" si="557"/>
        <v>42 Persecution  681</v>
      </c>
      <c r="I5199" s="42" t="str">
        <f t="shared" si="562"/>
        <v>1335 Daniel  528</v>
      </c>
      <c r="K5199" s="42" t="str">
        <f t="shared" si="561"/>
        <v>42 Trampled  531</v>
      </c>
      <c r="L5199" s="43" t="str">
        <f t="shared" si="558"/>
        <v>2300 Daniel  1193</v>
      </c>
      <c r="N5199" s="43" t="str">
        <f t="shared" si="559"/>
        <v>2000 Yeshua  1193</v>
      </c>
      <c r="O5199" s="42" t="str">
        <f t="shared" si="560"/>
        <v>3000 Yeshua  1193</v>
      </c>
    </row>
    <row r="5200" spans="1:15">
      <c r="A5200" s="14" t="str">
        <f t="shared" ref="A5200:A5263" si="564">CONCATENATE(LEFT(A5199, SEARCH(" ", A5199, 1))+1, " YB")</f>
        <v>5193 YB</v>
      </c>
      <c r="B5200" s="15" t="str">
        <f t="shared" si="563"/>
        <v>1219 AD</v>
      </c>
      <c r="C5200" s="24"/>
      <c r="H5200" s="43" t="str">
        <f t="shared" si="557"/>
        <v>42 Persecution  682</v>
      </c>
      <c r="I5200" s="42" t="str">
        <f t="shared" si="562"/>
        <v>1335 Daniel  529</v>
      </c>
      <c r="K5200" s="42" t="str">
        <f t="shared" si="561"/>
        <v>42 Trampled  532</v>
      </c>
      <c r="L5200" s="43" t="str">
        <f t="shared" si="558"/>
        <v>2300 Daniel  1194</v>
      </c>
      <c r="N5200" s="43" t="str">
        <f t="shared" si="559"/>
        <v>2000 Yeshua  1194</v>
      </c>
      <c r="O5200" s="42" t="str">
        <f t="shared" si="560"/>
        <v>3000 Yeshua  1194</v>
      </c>
    </row>
    <row r="5201" spans="1:15">
      <c r="A5201" s="14" t="str">
        <f t="shared" si="564"/>
        <v>5194 YB</v>
      </c>
      <c r="B5201" s="15" t="str">
        <f t="shared" si="563"/>
        <v>1220 AD</v>
      </c>
      <c r="C5201" s="24"/>
      <c r="H5201" s="43" t="str">
        <f t="shared" si="557"/>
        <v>42 Persecution  683</v>
      </c>
      <c r="I5201" s="42" t="str">
        <f t="shared" si="562"/>
        <v>1335 Daniel  530</v>
      </c>
      <c r="K5201" s="42" t="str">
        <f t="shared" si="561"/>
        <v>42 Trampled  533</v>
      </c>
      <c r="L5201" s="43" t="str">
        <f t="shared" si="558"/>
        <v>2300 Daniel  1195</v>
      </c>
      <c r="N5201" s="43" t="str">
        <f t="shared" si="559"/>
        <v>2000 Yeshua  1195</v>
      </c>
      <c r="O5201" s="42" t="str">
        <f t="shared" si="560"/>
        <v>3000 Yeshua  1195</v>
      </c>
    </row>
    <row r="5202" spans="1:15">
      <c r="A5202" s="14" t="str">
        <f t="shared" si="564"/>
        <v>5195 YB</v>
      </c>
      <c r="B5202" s="15" t="str">
        <f t="shared" si="563"/>
        <v>1221 AD</v>
      </c>
      <c r="C5202" s="24"/>
      <c r="H5202" s="43" t="str">
        <f t="shared" si="557"/>
        <v>42 Persecution  684</v>
      </c>
      <c r="I5202" s="42" t="str">
        <f t="shared" si="562"/>
        <v>1335 Daniel  531</v>
      </c>
      <c r="K5202" s="42" t="str">
        <f t="shared" si="561"/>
        <v>42 Trampled  534</v>
      </c>
      <c r="L5202" s="43" t="str">
        <f t="shared" si="558"/>
        <v>2300 Daniel  1196</v>
      </c>
      <c r="N5202" s="43" t="str">
        <f t="shared" si="559"/>
        <v>2000 Yeshua  1196</v>
      </c>
      <c r="O5202" s="42" t="str">
        <f t="shared" si="560"/>
        <v>3000 Yeshua  1196</v>
      </c>
    </row>
    <row r="5203" spans="1:15">
      <c r="A5203" s="14" t="str">
        <f t="shared" si="564"/>
        <v>5196 YB</v>
      </c>
      <c r="B5203" s="15" t="str">
        <f t="shared" si="563"/>
        <v>1222 AD</v>
      </c>
      <c r="C5203" s="24"/>
      <c r="H5203" s="43" t="str">
        <f t="shared" si="557"/>
        <v>42 Persecution  685</v>
      </c>
      <c r="I5203" s="42" t="str">
        <f t="shared" si="562"/>
        <v>1335 Daniel  532</v>
      </c>
      <c r="K5203" s="42" t="str">
        <f t="shared" si="561"/>
        <v>42 Trampled  535</v>
      </c>
      <c r="L5203" s="43" t="str">
        <f t="shared" si="558"/>
        <v>2300 Daniel  1197</v>
      </c>
      <c r="N5203" s="43" t="str">
        <f t="shared" si="559"/>
        <v>2000 Yeshua  1197</v>
      </c>
      <c r="O5203" s="42" t="str">
        <f t="shared" si="560"/>
        <v>3000 Yeshua  1197</v>
      </c>
    </row>
    <row r="5204" spans="1:15">
      <c r="A5204" s="14" t="str">
        <f t="shared" si="564"/>
        <v>5197 YB</v>
      </c>
      <c r="B5204" s="15" t="str">
        <f t="shared" si="563"/>
        <v>1223 AD</v>
      </c>
      <c r="C5204" s="24"/>
      <c r="H5204" s="43" t="str">
        <f t="shared" si="557"/>
        <v>42 Persecution  686</v>
      </c>
      <c r="I5204" s="42" t="str">
        <f t="shared" si="562"/>
        <v>1335 Daniel  533</v>
      </c>
      <c r="K5204" s="42" t="str">
        <f t="shared" si="561"/>
        <v>42 Trampled  536</v>
      </c>
      <c r="L5204" s="43" t="str">
        <f t="shared" si="558"/>
        <v>2300 Daniel  1198</v>
      </c>
      <c r="N5204" s="43" t="str">
        <f t="shared" si="559"/>
        <v>2000 Yeshua  1198</v>
      </c>
      <c r="O5204" s="42" t="str">
        <f t="shared" si="560"/>
        <v>3000 Yeshua  1198</v>
      </c>
    </row>
    <row r="5205" spans="1:15">
      <c r="A5205" s="14" t="str">
        <f t="shared" si="564"/>
        <v>5198 YB</v>
      </c>
      <c r="B5205" s="15" t="str">
        <f t="shared" si="563"/>
        <v>1224 AD</v>
      </c>
      <c r="C5205" s="24"/>
      <c r="H5205" s="43" t="str">
        <f t="shared" si="557"/>
        <v>42 Persecution  687</v>
      </c>
      <c r="I5205" s="42" t="str">
        <f t="shared" si="562"/>
        <v>1335 Daniel  534</v>
      </c>
      <c r="K5205" s="42" t="str">
        <f t="shared" si="561"/>
        <v>42 Trampled  537</v>
      </c>
      <c r="L5205" s="43" t="str">
        <f t="shared" si="558"/>
        <v>2300 Daniel  1199</v>
      </c>
      <c r="N5205" s="43" t="str">
        <f t="shared" si="559"/>
        <v>2000 Yeshua  1199</v>
      </c>
      <c r="O5205" s="42" t="str">
        <f t="shared" si="560"/>
        <v>3000 Yeshua  1199</v>
      </c>
    </row>
    <row r="5206" spans="1:15">
      <c r="A5206" s="14" t="str">
        <f t="shared" si="564"/>
        <v>5199 YB</v>
      </c>
      <c r="B5206" s="15" t="str">
        <f t="shared" si="563"/>
        <v>1225 AD</v>
      </c>
      <c r="C5206" s="25" t="s">
        <v>100</v>
      </c>
      <c r="H5206" s="43" t="str">
        <f t="shared" si="557"/>
        <v>42 Persecution  688</v>
      </c>
      <c r="I5206" s="42" t="str">
        <f t="shared" si="562"/>
        <v>1335 Daniel  535</v>
      </c>
      <c r="K5206" s="42" t="str">
        <f t="shared" si="561"/>
        <v>42 Trampled  538</v>
      </c>
      <c r="L5206" s="43" t="str">
        <f t="shared" si="558"/>
        <v>2300 Daniel  1200</v>
      </c>
      <c r="N5206" s="43" t="str">
        <f t="shared" si="559"/>
        <v>2000 Yeshua  1200</v>
      </c>
      <c r="O5206" s="42" t="str">
        <f t="shared" si="560"/>
        <v>3000 Yeshua  1200</v>
      </c>
    </row>
    <row r="5207" spans="1:15">
      <c r="A5207" s="14" t="str">
        <f t="shared" si="564"/>
        <v>5200 YB</v>
      </c>
      <c r="B5207" s="15" t="str">
        <f t="shared" si="563"/>
        <v>1226 AD</v>
      </c>
      <c r="C5207" s="26" t="str">
        <f>CONCATENATE("Yovel ", RIGHT(C5157,LEN(C5157)-FIND(" ",C5157))+1)</f>
        <v>Yovel 104</v>
      </c>
      <c r="H5207" s="43" t="str">
        <f t="shared" si="557"/>
        <v>42 Persecution  689</v>
      </c>
      <c r="I5207" s="42" t="str">
        <f t="shared" si="562"/>
        <v>1335 Daniel  536</v>
      </c>
      <c r="K5207" s="42" t="str">
        <f t="shared" si="561"/>
        <v>42 Trampled  539</v>
      </c>
      <c r="L5207" s="43" t="str">
        <f t="shared" si="558"/>
        <v>2300 Daniel  1201</v>
      </c>
      <c r="N5207" s="43" t="str">
        <f t="shared" si="559"/>
        <v>2000 Yeshua  1201</v>
      </c>
      <c r="O5207" s="42" t="str">
        <f t="shared" si="560"/>
        <v>3000 Yeshua  1201</v>
      </c>
    </row>
    <row r="5208" spans="1:15">
      <c r="A5208" s="14" t="str">
        <f t="shared" si="564"/>
        <v>5201 YB</v>
      </c>
      <c r="B5208" s="15" t="str">
        <f t="shared" si="563"/>
        <v>1227 AD</v>
      </c>
      <c r="C5208" s="3"/>
      <c r="H5208" s="43" t="str">
        <f t="shared" si="557"/>
        <v>42 Persecution  690</v>
      </c>
      <c r="I5208" s="42" t="str">
        <f t="shared" si="562"/>
        <v>1335 Daniel  537</v>
      </c>
      <c r="K5208" s="42" t="str">
        <f t="shared" si="561"/>
        <v>42 Trampled  540</v>
      </c>
      <c r="L5208" s="43" t="str">
        <f t="shared" si="558"/>
        <v>2300 Daniel  1202</v>
      </c>
      <c r="N5208" s="43" t="str">
        <f t="shared" si="559"/>
        <v>2000 Yeshua  1202</v>
      </c>
      <c r="O5208" s="42" t="str">
        <f t="shared" si="560"/>
        <v>3000 Yeshua  1202</v>
      </c>
    </row>
    <row r="5209" spans="1:15">
      <c r="A5209" s="14" t="str">
        <f t="shared" si="564"/>
        <v>5202 YB</v>
      </c>
      <c r="B5209" s="15" t="str">
        <f t="shared" si="563"/>
        <v>1228 AD</v>
      </c>
      <c r="C5209" s="24"/>
      <c r="H5209" s="43" t="str">
        <f t="shared" si="557"/>
        <v>42 Persecution  691</v>
      </c>
      <c r="I5209" s="42" t="str">
        <f t="shared" si="562"/>
        <v>1335 Daniel  538</v>
      </c>
      <c r="K5209" s="42" t="str">
        <f t="shared" si="561"/>
        <v>42 Trampled  541</v>
      </c>
      <c r="L5209" s="43" t="str">
        <f t="shared" si="558"/>
        <v>2300 Daniel  1203</v>
      </c>
      <c r="N5209" s="43" t="str">
        <f t="shared" si="559"/>
        <v>2000 Yeshua  1203</v>
      </c>
      <c r="O5209" s="42" t="str">
        <f t="shared" si="560"/>
        <v>3000 Yeshua  1203</v>
      </c>
    </row>
    <row r="5210" spans="1:15">
      <c r="A5210" s="14" t="str">
        <f t="shared" si="564"/>
        <v>5203 YB</v>
      </c>
      <c r="B5210" s="15" t="str">
        <f t="shared" si="563"/>
        <v>1229 AD</v>
      </c>
      <c r="C5210" s="24"/>
      <c r="H5210" s="43" t="str">
        <f t="shared" si="557"/>
        <v>42 Persecution  692</v>
      </c>
      <c r="I5210" s="42" t="str">
        <f t="shared" si="562"/>
        <v>1335 Daniel  539</v>
      </c>
      <c r="K5210" s="42" t="str">
        <f t="shared" si="561"/>
        <v>42 Trampled  542</v>
      </c>
      <c r="L5210" s="43" t="str">
        <f t="shared" si="558"/>
        <v>2300 Daniel  1204</v>
      </c>
      <c r="N5210" s="43" t="str">
        <f t="shared" si="559"/>
        <v>2000 Yeshua  1204</v>
      </c>
      <c r="O5210" s="42" t="str">
        <f t="shared" si="560"/>
        <v>3000 Yeshua  1204</v>
      </c>
    </row>
    <row r="5211" spans="1:15">
      <c r="A5211" s="14" t="str">
        <f t="shared" si="564"/>
        <v>5204 YB</v>
      </c>
      <c r="B5211" s="15" t="str">
        <f t="shared" si="563"/>
        <v>1230 AD</v>
      </c>
      <c r="C5211" s="24"/>
      <c r="H5211" s="43" t="str">
        <f t="shared" si="557"/>
        <v>42 Persecution  693</v>
      </c>
      <c r="I5211" s="42" t="str">
        <f t="shared" si="562"/>
        <v>1335 Daniel  540</v>
      </c>
      <c r="K5211" s="42" t="str">
        <f t="shared" si="561"/>
        <v>42 Trampled  543</v>
      </c>
      <c r="L5211" s="43" t="str">
        <f t="shared" si="558"/>
        <v>2300 Daniel  1205</v>
      </c>
      <c r="N5211" s="43" t="str">
        <f t="shared" si="559"/>
        <v>2000 Yeshua  1205</v>
      </c>
      <c r="O5211" s="42" t="str">
        <f t="shared" si="560"/>
        <v>3000 Yeshua  1205</v>
      </c>
    </row>
    <row r="5212" spans="1:15">
      <c r="A5212" s="14" t="str">
        <f t="shared" si="564"/>
        <v>5205 YB</v>
      </c>
      <c r="B5212" s="15" t="str">
        <f t="shared" si="563"/>
        <v>1231 AD</v>
      </c>
      <c r="C5212" s="24"/>
      <c r="H5212" s="43" t="str">
        <f t="shared" si="557"/>
        <v>42 Persecution  694</v>
      </c>
      <c r="I5212" s="42" t="str">
        <f t="shared" si="562"/>
        <v>1335 Daniel  541</v>
      </c>
      <c r="K5212" s="42" t="str">
        <f t="shared" si="561"/>
        <v>42 Trampled  544</v>
      </c>
      <c r="L5212" s="43" t="str">
        <f t="shared" si="558"/>
        <v>2300 Daniel  1206</v>
      </c>
      <c r="N5212" s="43" t="str">
        <f t="shared" si="559"/>
        <v>2000 Yeshua  1206</v>
      </c>
      <c r="O5212" s="42" t="str">
        <f t="shared" si="560"/>
        <v>3000 Yeshua  1206</v>
      </c>
    </row>
    <row r="5213" spans="1:15">
      <c r="A5213" s="14" t="str">
        <f t="shared" si="564"/>
        <v>5206 YB</v>
      </c>
      <c r="B5213" s="15" t="str">
        <f t="shared" si="563"/>
        <v>1232 AD</v>
      </c>
      <c r="C5213" s="24"/>
      <c r="H5213" s="43" t="str">
        <f t="shared" si="557"/>
        <v>42 Persecution  695</v>
      </c>
      <c r="I5213" s="42" t="str">
        <f t="shared" si="562"/>
        <v>1335 Daniel  542</v>
      </c>
      <c r="K5213" s="42" t="str">
        <f t="shared" si="561"/>
        <v>42 Trampled  545</v>
      </c>
      <c r="L5213" s="43" t="str">
        <f t="shared" si="558"/>
        <v>2300 Daniel  1207</v>
      </c>
      <c r="N5213" s="43" t="str">
        <f t="shared" si="559"/>
        <v>2000 Yeshua  1207</v>
      </c>
      <c r="O5213" s="42" t="str">
        <f t="shared" si="560"/>
        <v>3000 Yeshua  1207</v>
      </c>
    </row>
    <row r="5214" spans="1:15">
      <c r="A5214" s="14" t="str">
        <f t="shared" si="564"/>
        <v>5207 YB</v>
      </c>
      <c r="B5214" s="15" t="str">
        <f t="shared" si="563"/>
        <v>1233 AD</v>
      </c>
      <c r="C5214" s="25" t="s">
        <v>94</v>
      </c>
      <c r="H5214" s="43" t="str">
        <f t="shared" si="557"/>
        <v>42 Persecution  696</v>
      </c>
      <c r="I5214" s="42" t="str">
        <f t="shared" si="562"/>
        <v>1335 Daniel  543</v>
      </c>
      <c r="K5214" s="42" t="str">
        <f t="shared" si="561"/>
        <v>42 Trampled  546</v>
      </c>
      <c r="L5214" s="43" t="str">
        <f t="shared" si="558"/>
        <v>2300 Daniel  1208</v>
      </c>
      <c r="N5214" s="43" t="str">
        <f t="shared" si="559"/>
        <v>2000 Yeshua  1208</v>
      </c>
      <c r="O5214" s="42" t="str">
        <f t="shared" si="560"/>
        <v>3000 Yeshua  1208</v>
      </c>
    </row>
    <row r="5215" spans="1:15">
      <c r="A5215" s="14" t="str">
        <f t="shared" si="564"/>
        <v>5208 YB</v>
      </c>
      <c r="B5215" s="15" t="str">
        <f t="shared" si="563"/>
        <v>1234 AD</v>
      </c>
      <c r="C5215" s="24"/>
      <c r="H5215" s="43" t="str">
        <f t="shared" si="557"/>
        <v>42 Persecution  697</v>
      </c>
      <c r="I5215" s="42" t="str">
        <f t="shared" si="562"/>
        <v>1335 Daniel  544</v>
      </c>
      <c r="K5215" s="42" t="str">
        <f t="shared" si="561"/>
        <v>42 Trampled  547</v>
      </c>
      <c r="L5215" s="43" t="str">
        <f t="shared" si="558"/>
        <v>2300 Daniel  1209</v>
      </c>
      <c r="N5215" s="43" t="str">
        <f t="shared" si="559"/>
        <v>2000 Yeshua  1209</v>
      </c>
      <c r="O5215" s="42" t="str">
        <f t="shared" si="560"/>
        <v>3000 Yeshua  1209</v>
      </c>
    </row>
    <row r="5216" spans="1:15">
      <c r="A5216" s="14" t="str">
        <f t="shared" si="564"/>
        <v>5209 YB</v>
      </c>
      <c r="B5216" s="15" t="str">
        <f t="shared" si="563"/>
        <v>1235 AD</v>
      </c>
      <c r="C5216" s="24"/>
      <c r="H5216" s="43" t="str">
        <f t="shared" si="557"/>
        <v>42 Persecution  698</v>
      </c>
      <c r="I5216" s="42" t="str">
        <f t="shared" si="562"/>
        <v>1335 Daniel  545</v>
      </c>
      <c r="K5216" s="42" t="str">
        <f t="shared" si="561"/>
        <v>42 Trampled  548</v>
      </c>
      <c r="L5216" s="43" t="str">
        <f t="shared" si="558"/>
        <v>2300 Daniel  1210</v>
      </c>
      <c r="N5216" s="43" t="str">
        <f t="shared" si="559"/>
        <v>2000 Yeshua  1210</v>
      </c>
      <c r="O5216" s="42" t="str">
        <f t="shared" si="560"/>
        <v>3000 Yeshua  1210</v>
      </c>
    </row>
    <row r="5217" spans="1:15">
      <c r="A5217" s="14" t="str">
        <f t="shared" si="564"/>
        <v>5210 YB</v>
      </c>
      <c r="B5217" s="15" t="str">
        <f t="shared" si="563"/>
        <v>1236 AD</v>
      </c>
      <c r="C5217" s="24"/>
      <c r="H5217" s="43" t="str">
        <f t="shared" si="557"/>
        <v>42 Persecution  699</v>
      </c>
      <c r="I5217" s="42" t="str">
        <f t="shared" si="562"/>
        <v>1335 Daniel  546</v>
      </c>
      <c r="K5217" s="42" t="str">
        <f t="shared" si="561"/>
        <v>42 Trampled  549</v>
      </c>
      <c r="L5217" s="43" t="str">
        <f t="shared" si="558"/>
        <v>2300 Daniel  1211</v>
      </c>
      <c r="N5217" s="43" t="str">
        <f t="shared" si="559"/>
        <v>2000 Yeshua  1211</v>
      </c>
      <c r="O5217" s="42" t="str">
        <f t="shared" si="560"/>
        <v>3000 Yeshua  1211</v>
      </c>
    </row>
    <row r="5218" spans="1:15">
      <c r="A5218" s="14" t="str">
        <f t="shared" si="564"/>
        <v>5211 YB</v>
      </c>
      <c r="B5218" s="15" t="str">
        <f t="shared" si="563"/>
        <v>1237 AD</v>
      </c>
      <c r="C5218" s="24"/>
      <c r="H5218" s="43" t="str">
        <f t="shared" si="557"/>
        <v>42 Persecution  700</v>
      </c>
      <c r="I5218" s="42" t="str">
        <f t="shared" si="562"/>
        <v>1335 Daniel  547</v>
      </c>
      <c r="K5218" s="42" t="str">
        <f t="shared" si="561"/>
        <v>42 Trampled  550</v>
      </c>
      <c r="L5218" s="43" t="str">
        <f t="shared" si="558"/>
        <v>2300 Daniel  1212</v>
      </c>
      <c r="N5218" s="43" t="str">
        <f t="shared" si="559"/>
        <v>2000 Yeshua  1212</v>
      </c>
      <c r="O5218" s="42" t="str">
        <f t="shared" si="560"/>
        <v>3000 Yeshua  1212</v>
      </c>
    </row>
    <row r="5219" spans="1:15">
      <c r="A5219" s="14" t="str">
        <f t="shared" si="564"/>
        <v>5212 YB</v>
      </c>
      <c r="B5219" s="15" t="str">
        <f t="shared" si="563"/>
        <v>1238 AD</v>
      </c>
      <c r="C5219" s="24"/>
      <c r="H5219" s="43" t="str">
        <f t="shared" si="557"/>
        <v>42 Persecution  701</v>
      </c>
      <c r="I5219" s="42" t="str">
        <f t="shared" si="562"/>
        <v>1335 Daniel  548</v>
      </c>
      <c r="K5219" s="42" t="str">
        <f t="shared" si="561"/>
        <v>42 Trampled  551</v>
      </c>
      <c r="L5219" s="43" t="str">
        <f t="shared" si="558"/>
        <v>2300 Daniel  1213</v>
      </c>
      <c r="N5219" s="43" t="str">
        <f t="shared" si="559"/>
        <v>2000 Yeshua  1213</v>
      </c>
      <c r="O5219" s="42" t="str">
        <f t="shared" si="560"/>
        <v>3000 Yeshua  1213</v>
      </c>
    </row>
    <row r="5220" spans="1:15">
      <c r="A5220" s="14" t="str">
        <f t="shared" si="564"/>
        <v>5213 YB</v>
      </c>
      <c r="B5220" s="15" t="str">
        <f t="shared" si="563"/>
        <v>1239 AD</v>
      </c>
      <c r="C5220" s="24"/>
      <c r="H5220" s="43" t="str">
        <f t="shared" si="557"/>
        <v>42 Persecution  702</v>
      </c>
      <c r="I5220" s="42" t="str">
        <f t="shared" si="562"/>
        <v>1335 Daniel  549</v>
      </c>
      <c r="K5220" s="42" t="str">
        <f t="shared" si="561"/>
        <v>42 Trampled  552</v>
      </c>
      <c r="L5220" s="43" t="str">
        <f t="shared" si="558"/>
        <v>2300 Daniel  1214</v>
      </c>
      <c r="N5220" s="43" t="str">
        <f t="shared" si="559"/>
        <v>2000 Yeshua  1214</v>
      </c>
      <c r="O5220" s="42" t="str">
        <f t="shared" si="560"/>
        <v>3000 Yeshua  1214</v>
      </c>
    </row>
    <row r="5221" spans="1:15">
      <c r="A5221" s="14" t="str">
        <f t="shared" si="564"/>
        <v>5214 YB</v>
      </c>
      <c r="B5221" s="15" t="str">
        <f t="shared" si="563"/>
        <v>1240 AD</v>
      </c>
      <c r="C5221" s="25" t="s">
        <v>95</v>
      </c>
      <c r="H5221" s="43" t="str">
        <f t="shared" si="557"/>
        <v>42 Persecution  703</v>
      </c>
      <c r="I5221" s="42" t="str">
        <f t="shared" si="562"/>
        <v>1335 Daniel  550</v>
      </c>
      <c r="K5221" s="42" t="str">
        <f t="shared" si="561"/>
        <v>42 Trampled  553</v>
      </c>
      <c r="L5221" s="43" t="str">
        <f t="shared" si="558"/>
        <v>2300 Daniel  1215</v>
      </c>
      <c r="N5221" s="43" t="str">
        <f t="shared" si="559"/>
        <v>2000 Yeshua  1215</v>
      </c>
      <c r="O5221" s="42" t="str">
        <f t="shared" si="560"/>
        <v>3000 Yeshua  1215</v>
      </c>
    </row>
    <row r="5222" spans="1:15">
      <c r="A5222" s="14" t="str">
        <f t="shared" si="564"/>
        <v>5215 YB</v>
      </c>
      <c r="B5222" s="15" t="str">
        <f t="shared" si="563"/>
        <v>1241 AD</v>
      </c>
      <c r="C5222" s="24"/>
      <c r="H5222" s="43" t="str">
        <f t="shared" si="557"/>
        <v>42 Persecution  704</v>
      </c>
      <c r="I5222" s="42" t="str">
        <f t="shared" si="562"/>
        <v>1335 Daniel  551</v>
      </c>
      <c r="K5222" s="42" t="str">
        <f t="shared" si="561"/>
        <v>42 Trampled  554</v>
      </c>
      <c r="L5222" s="43" t="str">
        <f t="shared" si="558"/>
        <v>2300 Daniel  1216</v>
      </c>
      <c r="N5222" s="43" t="str">
        <f t="shared" si="559"/>
        <v>2000 Yeshua  1216</v>
      </c>
      <c r="O5222" s="42" t="str">
        <f t="shared" si="560"/>
        <v>3000 Yeshua  1216</v>
      </c>
    </row>
    <row r="5223" spans="1:15">
      <c r="A5223" s="14" t="str">
        <f t="shared" si="564"/>
        <v>5216 YB</v>
      </c>
      <c r="B5223" s="15" t="str">
        <f t="shared" si="563"/>
        <v>1242 AD</v>
      </c>
      <c r="C5223" s="24"/>
      <c r="H5223" s="43" t="str">
        <f t="shared" si="557"/>
        <v>42 Persecution  705</v>
      </c>
      <c r="I5223" s="42" t="str">
        <f t="shared" si="562"/>
        <v>1335 Daniel  552</v>
      </c>
      <c r="K5223" s="42" t="str">
        <f t="shared" si="561"/>
        <v>42 Trampled  555</v>
      </c>
      <c r="L5223" s="43" t="str">
        <f t="shared" si="558"/>
        <v>2300 Daniel  1217</v>
      </c>
      <c r="N5223" s="43" t="str">
        <f t="shared" si="559"/>
        <v>2000 Yeshua  1217</v>
      </c>
      <c r="O5223" s="42" t="str">
        <f t="shared" si="560"/>
        <v>3000 Yeshua  1217</v>
      </c>
    </row>
    <row r="5224" spans="1:15">
      <c r="A5224" s="14" t="str">
        <f t="shared" si="564"/>
        <v>5217 YB</v>
      </c>
      <c r="B5224" s="15" t="str">
        <f t="shared" si="563"/>
        <v>1243 AD</v>
      </c>
      <c r="C5224" s="24"/>
      <c r="H5224" s="43" t="str">
        <f t="shared" ref="H5224:H5287" si="565">CONCATENATE(LEFT(H5223, SEARCH(" ", H5223, 10)), " ", RIGHT(H5223,LEN(H5223)-FIND(" ",H5223, 10))+1)</f>
        <v>42 Persecution  706</v>
      </c>
      <c r="I5224" s="42" t="str">
        <f t="shared" si="562"/>
        <v>1335 Daniel  553</v>
      </c>
      <c r="K5224" s="42" t="str">
        <f t="shared" si="561"/>
        <v>42 Trampled  556</v>
      </c>
      <c r="L5224" s="43" t="str">
        <f t="shared" ref="L5224:L5287" si="566">CONCATENATE(LEFT(L5223, SEARCH(" ", L5223, 10)), " ", RIGHT(L5223,LEN(L5223)-FIND(" ",L5223, 10))+1)</f>
        <v>2300 Daniel  1218</v>
      </c>
      <c r="N5224" s="43" t="str">
        <f t="shared" ref="N5224:N5287" si="567">CONCATENATE(LEFT(N5223, SEARCH(" ", N5223, 10)), " ", RIGHT(N5223,LEN(N5223)-FIND(" ",N5223, 10))+1)</f>
        <v>2000 Yeshua  1218</v>
      </c>
      <c r="O5224" s="42" t="str">
        <f t="shared" ref="O5224:O5287" si="568">CONCATENATE(LEFT(O5223, SEARCH(" ", O5223, 10)), " ", RIGHT(O5223,LEN(O5223)-FIND(" ",O5223, 10))+1)</f>
        <v>3000 Yeshua  1218</v>
      </c>
    </row>
    <row r="5225" spans="1:15">
      <c r="A5225" s="14" t="str">
        <f t="shared" si="564"/>
        <v>5218 YB</v>
      </c>
      <c r="B5225" s="15" t="str">
        <f t="shared" si="563"/>
        <v>1244 AD</v>
      </c>
      <c r="C5225" s="24"/>
      <c r="H5225" s="43" t="str">
        <f t="shared" si="565"/>
        <v>42 Persecution  707</v>
      </c>
      <c r="I5225" s="42" t="str">
        <f t="shared" si="562"/>
        <v>1335 Daniel  554</v>
      </c>
      <c r="K5225" s="42" t="str">
        <f t="shared" si="561"/>
        <v>42 Trampled  557</v>
      </c>
      <c r="L5225" s="43" t="str">
        <f t="shared" si="566"/>
        <v>2300 Daniel  1219</v>
      </c>
      <c r="N5225" s="43" t="str">
        <f t="shared" si="567"/>
        <v>2000 Yeshua  1219</v>
      </c>
      <c r="O5225" s="42" t="str">
        <f t="shared" si="568"/>
        <v>3000 Yeshua  1219</v>
      </c>
    </row>
    <row r="5226" spans="1:15">
      <c r="A5226" s="14" t="str">
        <f t="shared" si="564"/>
        <v>5219 YB</v>
      </c>
      <c r="B5226" s="15" t="str">
        <f t="shared" si="563"/>
        <v>1245 AD</v>
      </c>
      <c r="C5226" s="24"/>
      <c r="H5226" s="43" t="str">
        <f t="shared" si="565"/>
        <v>42 Persecution  708</v>
      </c>
      <c r="I5226" s="42" t="str">
        <f t="shared" si="562"/>
        <v>1335 Daniel  555</v>
      </c>
      <c r="K5226" s="42" t="str">
        <f t="shared" si="561"/>
        <v>42 Trampled  558</v>
      </c>
      <c r="L5226" s="43" t="str">
        <f t="shared" si="566"/>
        <v>2300 Daniel  1220</v>
      </c>
      <c r="N5226" s="43" t="str">
        <f t="shared" si="567"/>
        <v>2000 Yeshua  1220</v>
      </c>
      <c r="O5226" s="42" t="str">
        <f t="shared" si="568"/>
        <v>3000 Yeshua  1220</v>
      </c>
    </row>
    <row r="5227" spans="1:15">
      <c r="A5227" s="14" t="str">
        <f t="shared" si="564"/>
        <v>5220 YB</v>
      </c>
      <c r="B5227" s="15" t="str">
        <f t="shared" si="563"/>
        <v>1246 AD</v>
      </c>
      <c r="C5227" s="24"/>
      <c r="H5227" s="43" t="str">
        <f t="shared" si="565"/>
        <v>42 Persecution  709</v>
      </c>
      <c r="I5227" s="42" t="str">
        <f t="shared" si="562"/>
        <v>1335 Daniel  556</v>
      </c>
      <c r="K5227" s="42" t="str">
        <f t="shared" si="561"/>
        <v>42 Trampled  559</v>
      </c>
      <c r="L5227" s="43" t="str">
        <f t="shared" si="566"/>
        <v>2300 Daniel  1221</v>
      </c>
      <c r="N5227" s="43" t="str">
        <f t="shared" si="567"/>
        <v>2000 Yeshua  1221</v>
      </c>
      <c r="O5227" s="42" t="str">
        <f t="shared" si="568"/>
        <v>3000 Yeshua  1221</v>
      </c>
    </row>
    <row r="5228" spans="1:15">
      <c r="A5228" s="14" t="str">
        <f t="shared" si="564"/>
        <v>5221 YB</v>
      </c>
      <c r="B5228" s="15" t="str">
        <f t="shared" si="563"/>
        <v>1247 AD</v>
      </c>
      <c r="C5228" s="25" t="s">
        <v>96</v>
      </c>
      <c r="H5228" s="43" t="str">
        <f t="shared" si="565"/>
        <v>42 Persecution  710</v>
      </c>
      <c r="I5228" s="42" t="str">
        <f t="shared" si="562"/>
        <v>1335 Daniel  557</v>
      </c>
      <c r="K5228" s="42" t="str">
        <f t="shared" si="561"/>
        <v>42 Trampled  560</v>
      </c>
      <c r="L5228" s="43" t="str">
        <f t="shared" si="566"/>
        <v>2300 Daniel  1222</v>
      </c>
      <c r="N5228" s="43" t="str">
        <f t="shared" si="567"/>
        <v>2000 Yeshua  1222</v>
      </c>
      <c r="O5228" s="42" t="str">
        <f t="shared" si="568"/>
        <v>3000 Yeshua  1222</v>
      </c>
    </row>
    <row r="5229" spans="1:15">
      <c r="A5229" s="14" t="str">
        <f t="shared" si="564"/>
        <v>5222 YB</v>
      </c>
      <c r="B5229" s="15" t="str">
        <f t="shared" si="563"/>
        <v>1248 AD</v>
      </c>
      <c r="C5229" s="24"/>
      <c r="H5229" s="43" t="str">
        <f t="shared" si="565"/>
        <v>42 Persecution  711</v>
      </c>
      <c r="I5229" s="42" t="str">
        <f t="shared" si="562"/>
        <v>1335 Daniel  558</v>
      </c>
      <c r="K5229" s="42" t="str">
        <f t="shared" si="561"/>
        <v>42 Trampled  561</v>
      </c>
      <c r="L5229" s="43" t="str">
        <f t="shared" si="566"/>
        <v>2300 Daniel  1223</v>
      </c>
      <c r="N5229" s="43" t="str">
        <f t="shared" si="567"/>
        <v>2000 Yeshua  1223</v>
      </c>
      <c r="O5229" s="42" t="str">
        <f t="shared" si="568"/>
        <v>3000 Yeshua  1223</v>
      </c>
    </row>
    <row r="5230" spans="1:15">
      <c r="A5230" s="14" t="str">
        <f t="shared" si="564"/>
        <v>5223 YB</v>
      </c>
      <c r="B5230" s="15" t="str">
        <f t="shared" si="563"/>
        <v>1249 AD</v>
      </c>
      <c r="C5230" s="24"/>
      <c r="H5230" s="43" t="str">
        <f t="shared" si="565"/>
        <v>42 Persecution  712</v>
      </c>
      <c r="I5230" s="42" t="str">
        <f t="shared" si="562"/>
        <v>1335 Daniel  559</v>
      </c>
      <c r="K5230" s="42" t="str">
        <f t="shared" si="561"/>
        <v>42 Trampled  562</v>
      </c>
      <c r="L5230" s="43" t="str">
        <f t="shared" si="566"/>
        <v>2300 Daniel  1224</v>
      </c>
      <c r="N5230" s="43" t="str">
        <f t="shared" si="567"/>
        <v>2000 Yeshua  1224</v>
      </c>
      <c r="O5230" s="42" t="str">
        <f t="shared" si="568"/>
        <v>3000 Yeshua  1224</v>
      </c>
    </row>
    <row r="5231" spans="1:15">
      <c r="A5231" s="14" t="str">
        <f t="shared" si="564"/>
        <v>5224 YB</v>
      </c>
      <c r="B5231" s="15" t="str">
        <f t="shared" si="563"/>
        <v>1250 AD</v>
      </c>
      <c r="C5231" s="24"/>
      <c r="H5231" s="43" t="str">
        <f t="shared" si="565"/>
        <v>42 Persecution  713</v>
      </c>
      <c r="I5231" s="42" t="str">
        <f t="shared" si="562"/>
        <v>1335 Daniel  560</v>
      </c>
      <c r="K5231" s="42" t="str">
        <f t="shared" si="561"/>
        <v>42 Trampled  563</v>
      </c>
      <c r="L5231" s="43" t="str">
        <f t="shared" si="566"/>
        <v>2300 Daniel  1225</v>
      </c>
      <c r="N5231" s="43" t="str">
        <f t="shared" si="567"/>
        <v>2000 Yeshua  1225</v>
      </c>
      <c r="O5231" s="42" t="str">
        <f t="shared" si="568"/>
        <v>3000 Yeshua  1225</v>
      </c>
    </row>
    <row r="5232" spans="1:15">
      <c r="A5232" s="14" t="str">
        <f t="shared" si="564"/>
        <v>5225 YB</v>
      </c>
      <c r="B5232" s="15" t="str">
        <f t="shared" si="563"/>
        <v>1251 AD</v>
      </c>
      <c r="C5232" s="24"/>
      <c r="H5232" s="43" t="str">
        <f t="shared" si="565"/>
        <v>42 Persecution  714</v>
      </c>
      <c r="I5232" s="42" t="str">
        <f t="shared" si="562"/>
        <v>1335 Daniel  561</v>
      </c>
      <c r="K5232" s="42" t="str">
        <f t="shared" si="561"/>
        <v>42 Trampled  564</v>
      </c>
      <c r="L5232" s="43" t="str">
        <f t="shared" si="566"/>
        <v>2300 Daniel  1226</v>
      </c>
      <c r="N5232" s="43" t="str">
        <f t="shared" si="567"/>
        <v>2000 Yeshua  1226</v>
      </c>
      <c r="O5232" s="42" t="str">
        <f t="shared" si="568"/>
        <v>3000 Yeshua  1226</v>
      </c>
    </row>
    <row r="5233" spans="1:15">
      <c r="A5233" s="14" t="str">
        <f t="shared" si="564"/>
        <v>5226 YB</v>
      </c>
      <c r="B5233" s="15" t="str">
        <f t="shared" si="563"/>
        <v>1252 AD</v>
      </c>
      <c r="C5233" s="24"/>
      <c r="H5233" s="43" t="str">
        <f t="shared" si="565"/>
        <v>42 Persecution  715</v>
      </c>
      <c r="I5233" s="42" t="str">
        <f t="shared" si="562"/>
        <v>1335 Daniel  562</v>
      </c>
      <c r="K5233" s="42" t="str">
        <f t="shared" si="561"/>
        <v>42 Trampled  565</v>
      </c>
      <c r="L5233" s="43" t="str">
        <f t="shared" si="566"/>
        <v>2300 Daniel  1227</v>
      </c>
      <c r="N5233" s="43" t="str">
        <f t="shared" si="567"/>
        <v>2000 Yeshua  1227</v>
      </c>
      <c r="O5233" s="42" t="str">
        <f t="shared" si="568"/>
        <v>3000 Yeshua  1227</v>
      </c>
    </row>
    <row r="5234" spans="1:15">
      <c r="A5234" s="14" t="str">
        <f t="shared" si="564"/>
        <v>5227 YB</v>
      </c>
      <c r="B5234" s="15" t="str">
        <f t="shared" si="563"/>
        <v>1253 AD</v>
      </c>
      <c r="C5234" s="24"/>
      <c r="H5234" s="43" t="str">
        <f t="shared" si="565"/>
        <v>42 Persecution  716</v>
      </c>
      <c r="I5234" s="42" t="str">
        <f t="shared" si="562"/>
        <v>1335 Daniel  563</v>
      </c>
      <c r="K5234" s="42" t="str">
        <f t="shared" si="561"/>
        <v>42 Trampled  566</v>
      </c>
      <c r="L5234" s="43" t="str">
        <f t="shared" si="566"/>
        <v>2300 Daniel  1228</v>
      </c>
      <c r="N5234" s="43" t="str">
        <f t="shared" si="567"/>
        <v>2000 Yeshua  1228</v>
      </c>
      <c r="O5234" s="42" t="str">
        <f t="shared" si="568"/>
        <v>3000 Yeshua  1228</v>
      </c>
    </row>
    <row r="5235" spans="1:15">
      <c r="A5235" s="14" t="str">
        <f t="shared" si="564"/>
        <v>5228 YB</v>
      </c>
      <c r="B5235" s="15" t="str">
        <f t="shared" si="563"/>
        <v>1254 AD</v>
      </c>
      <c r="C5235" s="25" t="s">
        <v>97</v>
      </c>
      <c r="H5235" s="43" t="str">
        <f t="shared" si="565"/>
        <v>42 Persecution  717</v>
      </c>
      <c r="I5235" s="42" t="str">
        <f t="shared" si="562"/>
        <v>1335 Daniel  564</v>
      </c>
      <c r="K5235" s="42" t="str">
        <f t="shared" si="561"/>
        <v>42 Trampled  567</v>
      </c>
      <c r="L5235" s="43" t="str">
        <f t="shared" si="566"/>
        <v>2300 Daniel  1229</v>
      </c>
      <c r="N5235" s="43" t="str">
        <f t="shared" si="567"/>
        <v>2000 Yeshua  1229</v>
      </c>
      <c r="O5235" s="42" t="str">
        <f t="shared" si="568"/>
        <v>3000 Yeshua  1229</v>
      </c>
    </row>
    <row r="5236" spans="1:15">
      <c r="A5236" s="14" t="str">
        <f t="shared" si="564"/>
        <v>5229 YB</v>
      </c>
      <c r="B5236" s="15" t="str">
        <f t="shared" si="563"/>
        <v>1255 AD</v>
      </c>
      <c r="C5236" s="24"/>
      <c r="H5236" s="43" t="str">
        <f t="shared" si="565"/>
        <v>42 Persecution  718</v>
      </c>
      <c r="I5236" s="42" t="str">
        <f t="shared" si="562"/>
        <v>1335 Daniel  565</v>
      </c>
      <c r="K5236" s="42" t="str">
        <f t="shared" si="561"/>
        <v>42 Trampled  568</v>
      </c>
      <c r="L5236" s="43" t="str">
        <f t="shared" si="566"/>
        <v>2300 Daniel  1230</v>
      </c>
      <c r="N5236" s="43" t="str">
        <f t="shared" si="567"/>
        <v>2000 Yeshua  1230</v>
      </c>
      <c r="O5236" s="42" t="str">
        <f t="shared" si="568"/>
        <v>3000 Yeshua  1230</v>
      </c>
    </row>
    <row r="5237" spans="1:15">
      <c r="A5237" s="14" t="str">
        <f t="shared" si="564"/>
        <v>5230 YB</v>
      </c>
      <c r="B5237" s="15" t="str">
        <f t="shared" si="563"/>
        <v>1256 AD</v>
      </c>
      <c r="C5237" s="24"/>
      <c r="H5237" s="43" t="str">
        <f t="shared" si="565"/>
        <v>42 Persecution  719</v>
      </c>
      <c r="I5237" s="42" t="str">
        <f t="shared" si="562"/>
        <v>1335 Daniel  566</v>
      </c>
      <c r="K5237" s="42" t="str">
        <f t="shared" si="561"/>
        <v>42 Trampled  569</v>
      </c>
      <c r="L5237" s="43" t="str">
        <f t="shared" si="566"/>
        <v>2300 Daniel  1231</v>
      </c>
      <c r="N5237" s="43" t="str">
        <f t="shared" si="567"/>
        <v>2000 Yeshua  1231</v>
      </c>
      <c r="O5237" s="42" t="str">
        <f t="shared" si="568"/>
        <v>3000 Yeshua  1231</v>
      </c>
    </row>
    <row r="5238" spans="1:15">
      <c r="A5238" s="14" t="str">
        <f t="shared" si="564"/>
        <v>5231 YB</v>
      </c>
      <c r="B5238" s="15" t="str">
        <f t="shared" si="563"/>
        <v>1257 AD</v>
      </c>
      <c r="C5238" s="24"/>
      <c r="H5238" s="43" t="str">
        <f t="shared" si="565"/>
        <v>42 Persecution  720</v>
      </c>
      <c r="I5238" s="42" t="str">
        <f t="shared" si="562"/>
        <v>1335 Daniel  567</v>
      </c>
      <c r="K5238" s="42" t="str">
        <f t="shared" si="561"/>
        <v>42 Trampled  570</v>
      </c>
      <c r="L5238" s="43" t="str">
        <f t="shared" si="566"/>
        <v>2300 Daniel  1232</v>
      </c>
      <c r="N5238" s="43" t="str">
        <f t="shared" si="567"/>
        <v>2000 Yeshua  1232</v>
      </c>
      <c r="O5238" s="42" t="str">
        <f t="shared" si="568"/>
        <v>3000 Yeshua  1232</v>
      </c>
    </row>
    <row r="5239" spans="1:15">
      <c r="A5239" s="14" t="str">
        <f t="shared" si="564"/>
        <v>5232 YB</v>
      </c>
      <c r="B5239" s="15" t="str">
        <f t="shared" si="563"/>
        <v>1258 AD</v>
      </c>
      <c r="C5239" s="24"/>
      <c r="H5239" s="43" t="str">
        <f t="shared" si="565"/>
        <v>42 Persecution  721</v>
      </c>
      <c r="I5239" s="42" t="str">
        <f t="shared" si="562"/>
        <v>1335 Daniel  568</v>
      </c>
      <c r="K5239" s="42" t="str">
        <f t="shared" si="561"/>
        <v>42 Trampled  571</v>
      </c>
      <c r="L5239" s="43" t="str">
        <f t="shared" si="566"/>
        <v>2300 Daniel  1233</v>
      </c>
      <c r="N5239" s="43" t="str">
        <f t="shared" si="567"/>
        <v>2000 Yeshua  1233</v>
      </c>
      <c r="O5239" s="42" t="str">
        <f t="shared" si="568"/>
        <v>3000 Yeshua  1233</v>
      </c>
    </row>
    <row r="5240" spans="1:15">
      <c r="A5240" s="14" t="str">
        <f t="shared" si="564"/>
        <v>5233 YB</v>
      </c>
      <c r="B5240" s="15" t="str">
        <f t="shared" si="563"/>
        <v>1259 AD</v>
      </c>
      <c r="C5240" s="24"/>
      <c r="H5240" s="43" t="str">
        <f t="shared" si="565"/>
        <v>42 Persecution  722</v>
      </c>
      <c r="I5240" s="42" t="str">
        <f t="shared" si="562"/>
        <v>1335 Daniel  569</v>
      </c>
      <c r="K5240" s="42" t="str">
        <f t="shared" si="561"/>
        <v>42 Trampled  572</v>
      </c>
      <c r="L5240" s="43" t="str">
        <f t="shared" si="566"/>
        <v>2300 Daniel  1234</v>
      </c>
      <c r="N5240" s="43" t="str">
        <f t="shared" si="567"/>
        <v>2000 Yeshua  1234</v>
      </c>
      <c r="O5240" s="42" t="str">
        <f t="shared" si="568"/>
        <v>3000 Yeshua  1234</v>
      </c>
    </row>
    <row r="5241" spans="1:15">
      <c r="A5241" s="14" t="str">
        <f t="shared" si="564"/>
        <v>5234 YB</v>
      </c>
      <c r="B5241" s="15" t="str">
        <f t="shared" si="563"/>
        <v>1260 AD</v>
      </c>
      <c r="C5241" s="24"/>
      <c r="H5241" s="43" t="str">
        <f t="shared" si="565"/>
        <v>42 Persecution  723</v>
      </c>
      <c r="I5241" s="42" t="str">
        <f t="shared" si="562"/>
        <v>1335 Daniel  570</v>
      </c>
      <c r="K5241" s="42" t="str">
        <f t="shared" si="561"/>
        <v>42 Trampled  573</v>
      </c>
      <c r="L5241" s="43" t="str">
        <f t="shared" si="566"/>
        <v>2300 Daniel  1235</v>
      </c>
      <c r="N5241" s="43" t="str">
        <f t="shared" si="567"/>
        <v>2000 Yeshua  1235</v>
      </c>
      <c r="O5241" s="42" t="str">
        <f t="shared" si="568"/>
        <v>3000 Yeshua  1235</v>
      </c>
    </row>
    <row r="5242" spans="1:15">
      <c r="A5242" s="14" t="str">
        <f t="shared" si="564"/>
        <v>5235 YB</v>
      </c>
      <c r="B5242" s="15" t="str">
        <f t="shared" si="563"/>
        <v>1261 AD</v>
      </c>
      <c r="C5242" s="25" t="s">
        <v>98</v>
      </c>
      <c r="H5242" s="43" t="str">
        <f t="shared" si="565"/>
        <v>42 Persecution  724</v>
      </c>
      <c r="I5242" s="42" t="str">
        <f t="shared" si="562"/>
        <v>1335 Daniel  571</v>
      </c>
      <c r="K5242" s="42" t="str">
        <f t="shared" si="561"/>
        <v>42 Trampled  574</v>
      </c>
      <c r="L5242" s="43" t="str">
        <f t="shared" si="566"/>
        <v>2300 Daniel  1236</v>
      </c>
      <c r="N5242" s="43" t="str">
        <f t="shared" si="567"/>
        <v>2000 Yeshua  1236</v>
      </c>
      <c r="O5242" s="42" t="str">
        <f t="shared" si="568"/>
        <v>3000 Yeshua  1236</v>
      </c>
    </row>
    <row r="5243" spans="1:15">
      <c r="A5243" s="14" t="str">
        <f t="shared" si="564"/>
        <v>5236 YB</v>
      </c>
      <c r="B5243" s="15" t="str">
        <f t="shared" si="563"/>
        <v>1262 AD</v>
      </c>
      <c r="C5243" s="24"/>
      <c r="H5243" s="43" t="str">
        <f t="shared" si="565"/>
        <v>42 Persecution  725</v>
      </c>
      <c r="I5243" s="42" t="str">
        <f t="shared" si="562"/>
        <v>1335 Daniel  572</v>
      </c>
      <c r="K5243" s="42" t="str">
        <f t="shared" si="561"/>
        <v>42 Trampled  575</v>
      </c>
      <c r="L5243" s="43" t="str">
        <f t="shared" si="566"/>
        <v>2300 Daniel  1237</v>
      </c>
      <c r="N5243" s="43" t="str">
        <f t="shared" si="567"/>
        <v>2000 Yeshua  1237</v>
      </c>
      <c r="O5243" s="42" t="str">
        <f t="shared" si="568"/>
        <v>3000 Yeshua  1237</v>
      </c>
    </row>
    <row r="5244" spans="1:15">
      <c r="A5244" s="14" t="str">
        <f t="shared" si="564"/>
        <v>5237 YB</v>
      </c>
      <c r="B5244" s="15" t="str">
        <f t="shared" si="563"/>
        <v>1263 AD</v>
      </c>
      <c r="C5244" s="24"/>
      <c r="H5244" s="43" t="str">
        <f t="shared" si="565"/>
        <v>42 Persecution  726</v>
      </c>
      <c r="I5244" s="42" t="str">
        <f t="shared" si="562"/>
        <v>1335 Daniel  573</v>
      </c>
      <c r="K5244" s="42" t="str">
        <f t="shared" si="561"/>
        <v>42 Trampled  576</v>
      </c>
      <c r="L5244" s="43" t="str">
        <f t="shared" si="566"/>
        <v>2300 Daniel  1238</v>
      </c>
      <c r="N5244" s="43" t="str">
        <f t="shared" si="567"/>
        <v>2000 Yeshua  1238</v>
      </c>
      <c r="O5244" s="42" t="str">
        <f t="shared" si="568"/>
        <v>3000 Yeshua  1238</v>
      </c>
    </row>
    <row r="5245" spans="1:15">
      <c r="A5245" s="14" t="str">
        <f t="shared" si="564"/>
        <v>5238 YB</v>
      </c>
      <c r="B5245" s="15" t="str">
        <f t="shared" si="563"/>
        <v>1264 AD</v>
      </c>
      <c r="C5245" s="24"/>
      <c r="H5245" s="43" t="str">
        <f t="shared" si="565"/>
        <v>42 Persecution  727</v>
      </c>
      <c r="I5245" s="42" t="str">
        <f t="shared" si="562"/>
        <v>1335 Daniel  574</v>
      </c>
      <c r="K5245" s="42" t="str">
        <f t="shared" si="561"/>
        <v>42 Trampled  577</v>
      </c>
      <c r="L5245" s="43" t="str">
        <f t="shared" si="566"/>
        <v>2300 Daniel  1239</v>
      </c>
      <c r="N5245" s="43" t="str">
        <f t="shared" si="567"/>
        <v>2000 Yeshua  1239</v>
      </c>
      <c r="O5245" s="42" t="str">
        <f t="shared" si="568"/>
        <v>3000 Yeshua  1239</v>
      </c>
    </row>
    <row r="5246" spans="1:15">
      <c r="A5246" s="14" t="str">
        <f t="shared" si="564"/>
        <v>5239 YB</v>
      </c>
      <c r="B5246" s="15" t="str">
        <f t="shared" si="563"/>
        <v>1265 AD</v>
      </c>
      <c r="C5246" s="24"/>
      <c r="H5246" s="43" t="str">
        <f t="shared" si="565"/>
        <v>42 Persecution  728</v>
      </c>
      <c r="I5246" s="42" t="str">
        <f t="shared" si="562"/>
        <v>1335 Daniel  575</v>
      </c>
      <c r="K5246" s="42" t="str">
        <f t="shared" ref="K5246:K5309" si="569">CONCATENATE(LEFT(K5245, SEARCH(" ", K5245, 10)), " ", RIGHT(K5245,LEN(K5245)-FIND(" ",K5245, 10))+1)</f>
        <v>42 Trampled  578</v>
      </c>
      <c r="L5246" s="43" t="str">
        <f t="shared" si="566"/>
        <v>2300 Daniel  1240</v>
      </c>
      <c r="N5246" s="43" t="str">
        <f t="shared" si="567"/>
        <v>2000 Yeshua  1240</v>
      </c>
      <c r="O5246" s="42" t="str">
        <f t="shared" si="568"/>
        <v>3000 Yeshua  1240</v>
      </c>
    </row>
    <row r="5247" spans="1:15">
      <c r="A5247" s="14" t="str">
        <f t="shared" si="564"/>
        <v>5240 YB</v>
      </c>
      <c r="B5247" s="15" t="str">
        <f t="shared" si="563"/>
        <v>1266 AD</v>
      </c>
      <c r="C5247" s="24"/>
      <c r="H5247" s="43" t="str">
        <f t="shared" si="565"/>
        <v>42 Persecution  729</v>
      </c>
      <c r="I5247" s="42" t="str">
        <f t="shared" si="562"/>
        <v>1335 Daniel  576</v>
      </c>
      <c r="K5247" s="42" t="str">
        <f t="shared" si="569"/>
        <v>42 Trampled  579</v>
      </c>
      <c r="L5247" s="43" t="str">
        <f t="shared" si="566"/>
        <v>2300 Daniel  1241</v>
      </c>
      <c r="N5247" s="43" t="str">
        <f t="shared" si="567"/>
        <v>2000 Yeshua  1241</v>
      </c>
      <c r="O5247" s="42" t="str">
        <f t="shared" si="568"/>
        <v>3000 Yeshua  1241</v>
      </c>
    </row>
    <row r="5248" spans="1:15">
      <c r="A5248" s="14" t="str">
        <f t="shared" si="564"/>
        <v>5241 YB</v>
      </c>
      <c r="B5248" s="15" t="str">
        <f t="shared" si="563"/>
        <v>1267 AD</v>
      </c>
      <c r="C5248" s="24"/>
      <c r="H5248" s="43" t="str">
        <f t="shared" si="565"/>
        <v>42 Persecution  730</v>
      </c>
      <c r="I5248" s="42" t="str">
        <f t="shared" si="562"/>
        <v>1335 Daniel  577</v>
      </c>
      <c r="K5248" s="42" t="str">
        <f t="shared" si="569"/>
        <v>42 Trampled  580</v>
      </c>
      <c r="L5248" s="43" t="str">
        <f t="shared" si="566"/>
        <v>2300 Daniel  1242</v>
      </c>
      <c r="N5248" s="43" t="str">
        <f t="shared" si="567"/>
        <v>2000 Yeshua  1242</v>
      </c>
      <c r="O5248" s="42" t="str">
        <f t="shared" si="568"/>
        <v>3000 Yeshua  1242</v>
      </c>
    </row>
    <row r="5249" spans="1:15">
      <c r="A5249" s="14" t="str">
        <f t="shared" si="564"/>
        <v>5242 YB</v>
      </c>
      <c r="B5249" s="15" t="str">
        <f t="shared" si="563"/>
        <v>1268 AD</v>
      </c>
      <c r="C5249" s="25" t="s">
        <v>99</v>
      </c>
      <c r="H5249" s="43" t="str">
        <f t="shared" si="565"/>
        <v>42 Persecution  731</v>
      </c>
      <c r="I5249" s="42" t="str">
        <f t="shared" ref="I5249:I5312" si="570">CONCATENATE(LEFT(I5248, SEARCH(" ", I5248, 10)), " ", RIGHT(I5248,LEN(I5248)-FIND(" ",I5248, 10))+1)</f>
        <v>1335 Daniel  578</v>
      </c>
      <c r="K5249" s="42" t="str">
        <f t="shared" si="569"/>
        <v>42 Trampled  581</v>
      </c>
      <c r="L5249" s="43" t="str">
        <f t="shared" si="566"/>
        <v>2300 Daniel  1243</v>
      </c>
      <c r="N5249" s="43" t="str">
        <f t="shared" si="567"/>
        <v>2000 Yeshua  1243</v>
      </c>
      <c r="O5249" s="42" t="str">
        <f t="shared" si="568"/>
        <v>3000 Yeshua  1243</v>
      </c>
    </row>
    <row r="5250" spans="1:15">
      <c r="A5250" s="14" t="str">
        <f t="shared" si="564"/>
        <v>5243 YB</v>
      </c>
      <c r="B5250" s="15" t="str">
        <f t="shared" si="563"/>
        <v>1269 AD</v>
      </c>
      <c r="C5250" s="24"/>
      <c r="H5250" s="43" t="str">
        <f t="shared" si="565"/>
        <v>42 Persecution  732</v>
      </c>
      <c r="I5250" s="42" t="str">
        <f t="shared" si="570"/>
        <v>1335 Daniel  579</v>
      </c>
      <c r="K5250" s="42" t="str">
        <f t="shared" si="569"/>
        <v>42 Trampled  582</v>
      </c>
      <c r="L5250" s="43" t="str">
        <f t="shared" si="566"/>
        <v>2300 Daniel  1244</v>
      </c>
      <c r="N5250" s="43" t="str">
        <f t="shared" si="567"/>
        <v>2000 Yeshua  1244</v>
      </c>
      <c r="O5250" s="42" t="str">
        <f t="shared" si="568"/>
        <v>3000 Yeshua  1244</v>
      </c>
    </row>
    <row r="5251" spans="1:15">
      <c r="A5251" s="14" t="str">
        <f t="shared" si="564"/>
        <v>5244 YB</v>
      </c>
      <c r="B5251" s="15" t="str">
        <f t="shared" si="563"/>
        <v>1270 AD</v>
      </c>
      <c r="C5251" s="24"/>
      <c r="H5251" s="43" t="str">
        <f t="shared" si="565"/>
        <v>42 Persecution  733</v>
      </c>
      <c r="I5251" s="42" t="str">
        <f t="shared" si="570"/>
        <v>1335 Daniel  580</v>
      </c>
      <c r="K5251" s="42" t="str">
        <f t="shared" si="569"/>
        <v>42 Trampled  583</v>
      </c>
      <c r="L5251" s="43" t="str">
        <f t="shared" si="566"/>
        <v>2300 Daniel  1245</v>
      </c>
      <c r="N5251" s="43" t="str">
        <f t="shared" si="567"/>
        <v>2000 Yeshua  1245</v>
      </c>
      <c r="O5251" s="42" t="str">
        <f t="shared" si="568"/>
        <v>3000 Yeshua  1245</v>
      </c>
    </row>
    <row r="5252" spans="1:15">
      <c r="A5252" s="14" t="str">
        <f t="shared" si="564"/>
        <v>5245 YB</v>
      </c>
      <c r="B5252" s="15" t="str">
        <f t="shared" si="563"/>
        <v>1271 AD</v>
      </c>
      <c r="C5252" s="24"/>
      <c r="H5252" s="43" t="str">
        <f t="shared" si="565"/>
        <v>42 Persecution  734</v>
      </c>
      <c r="I5252" s="42" t="str">
        <f t="shared" si="570"/>
        <v>1335 Daniel  581</v>
      </c>
      <c r="K5252" s="42" t="str">
        <f t="shared" si="569"/>
        <v>42 Trampled  584</v>
      </c>
      <c r="L5252" s="43" t="str">
        <f t="shared" si="566"/>
        <v>2300 Daniel  1246</v>
      </c>
      <c r="N5252" s="43" t="str">
        <f t="shared" si="567"/>
        <v>2000 Yeshua  1246</v>
      </c>
      <c r="O5252" s="42" t="str">
        <f t="shared" si="568"/>
        <v>3000 Yeshua  1246</v>
      </c>
    </row>
    <row r="5253" spans="1:15">
      <c r="A5253" s="14" t="str">
        <f t="shared" si="564"/>
        <v>5246 YB</v>
      </c>
      <c r="B5253" s="15" t="str">
        <f t="shared" si="563"/>
        <v>1272 AD</v>
      </c>
      <c r="C5253" s="24"/>
      <c r="H5253" s="43" t="str">
        <f t="shared" si="565"/>
        <v>42 Persecution  735</v>
      </c>
      <c r="I5253" s="42" t="str">
        <f t="shared" si="570"/>
        <v>1335 Daniel  582</v>
      </c>
      <c r="K5253" s="42" t="str">
        <f t="shared" si="569"/>
        <v>42 Trampled  585</v>
      </c>
      <c r="L5253" s="43" t="str">
        <f t="shared" si="566"/>
        <v>2300 Daniel  1247</v>
      </c>
      <c r="N5253" s="43" t="str">
        <f t="shared" si="567"/>
        <v>2000 Yeshua  1247</v>
      </c>
      <c r="O5253" s="42" t="str">
        <f t="shared" si="568"/>
        <v>3000 Yeshua  1247</v>
      </c>
    </row>
    <row r="5254" spans="1:15">
      <c r="A5254" s="14" t="str">
        <f t="shared" si="564"/>
        <v>5247 YB</v>
      </c>
      <c r="B5254" s="15" t="str">
        <f t="shared" si="563"/>
        <v>1273 AD</v>
      </c>
      <c r="C5254" s="24"/>
      <c r="H5254" s="43" t="str">
        <f t="shared" si="565"/>
        <v>42 Persecution  736</v>
      </c>
      <c r="I5254" s="42" t="str">
        <f t="shared" si="570"/>
        <v>1335 Daniel  583</v>
      </c>
      <c r="K5254" s="42" t="str">
        <f t="shared" si="569"/>
        <v>42 Trampled  586</v>
      </c>
      <c r="L5254" s="43" t="str">
        <f t="shared" si="566"/>
        <v>2300 Daniel  1248</v>
      </c>
      <c r="N5254" s="43" t="str">
        <f t="shared" si="567"/>
        <v>2000 Yeshua  1248</v>
      </c>
      <c r="O5254" s="42" t="str">
        <f t="shared" si="568"/>
        <v>3000 Yeshua  1248</v>
      </c>
    </row>
    <row r="5255" spans="1:15">
      <c r="A5255" s="14" t="str">
        <f t="shared" si="564"/>
        <v>5248 YB</v>
      </c>
      <c r="B5255" s="15" t="str">
        <f t="shared" si="563"/>
        <v>1274 AD</v>
      </c>
      <c r="C5255" s="24"/>
      <c r="H5255" s="43" t="str">
        <f t="shared" si="565"/>
        <v>42 Persecution  737</v>
      </c>
      <c r="I5255" s="42" t="str">
        <f t="shared" si="570"/>
        <v>1335 Daniel  584</v>
      </c>
      <c r="K5255" s="42" t="str">
        <f t="shared" si="569"/>
        <v>42 Trampled  587</v>
      </c>
      <c r="L5255" s="43" t="str">
        <f t="shared" si="566"/>
        <v>2300 Daniel  1249</v>
      </c>
      <c r="N5255" s="43" t="str">
        <f t="shared" si="567"/>
        <v>2000 Yeshua  1249</v>
      </c>
      <c r="O5255" s="42" t="str">
        <f t="shared" si="568"/>
        <v>3000 Yeshua  1249</v>
      </c>
    </row>
    <row r="5256" spans="1:15">
      <c r="A5256" s="14" t="str">
        <f t="shared" si="564"/>
        <v>5249 YB</v>
      </c>
      <c r="B5256" s="15" t="str">
        <f t="shared" ref="B5256:B5319" si="571">IF((LEFT(A5256, SEARCH(" ", A5256, 1))-3974)&lt;=0, CONCATENATE(3974-LEFT(A5256, SEARCH(" ", A5256, 1))+1, " BC"), CONCATENATE(LEFT(A5256, SEARCH(" ", A5256, 1))-3974, " AD"))</f>
        <v>1275 AD</v>
      </c>
      <c r="C5256" s="25" t="s">
        <v>100</v>
      </c>
      <c r="H5256" s="43" t="str">
        <f t="shared" si="565"/>
        <v>42 Persecution  738</v>
      </c>
      <c r="I5256" s="42" t="str">
        <f t="shared" si="570"/>
        <v>1335 Daniel  585</v>
      </c>
      <c r="K5256" s="42" t="str">
        <f t="shared" si="569"/>
        <v>42 Trampled  588</v>
      </c>
      <c r="L5256" s="43" t="str">
        <f t="shared" si="566"/>
        <v>2300 Daniel  1250</v>
      </c>
      <c r="N5256" s="43" t="str">
        <f t="shared" si="567"/>
        <v>2000 Yeshua  1250</v>
      </c>
      <c r="O5256" s="42" t="str">
        <f t="shared" si="568"/>
        <v>3000 Yeshua  1250</v>
      </c>
    </row>
    <row r="5257" spans="1:15">
      <c r="A5257" s="14" t="str">
        <f t="shared" si="564"/>
        <v>5250 YB</v>
      </c>
      <c r="B5257" s="15" t="str">
        <f t="shared" si="571"/>
        <v>1276 AD</v>
      </c>
      <c r="C5257" s="26" t="str">
        <f>CONCATENATE("Yovel ", RIGHT(C5207,LEN(C5207)-FIND(" ",C5207))+1)</f>
        <v>Yovel 105</v>
      </c>
      <c r="H5257" s="43" t="str">
        <f t="shared" si="565"/>
        <v>42 Persecution  739</v>
      </c>
      <c r="I5257" s="42" t="str">
        <f t="shared" si="570"/>
        <v>1335 Daniel  586</v>
      </c>
      <c r="K5257" s="42" t="str">
        <f t="shared" si="569"/>
        <v>42 Trampled  589</v>
      </c>
      <c r="L5257" s="43" t="str">
        <f t="shared" si="566"/>
        <v>2300 Daniel  1251</v>
      </c>
      <c r="N5257" s="43" t="str">
        <f t="shared" si="567"/>
        <v>2000 Yeshua  1251</v>
      </c>
      <c r="O5257" s="42" t="str">
        <f t="shared" si="568"/>
        <v>3000 Yeshua  1251</v>
      </c>
    </row>
    <row r="5258" spans="1:15">
      <c r="A5258" s="14" t="str">
        <f t="shared" si="564"/>
        <v>5251 YB</v>
      </c>
      <c r="B5258" s="15" t="str">
        <f t="shared" si="571"/>
        <v>1277 AD</v>
      </c>
      <c r="C5258" s="3"/>
      <c r="H5258" s="43" t="str">
        <f t="shared" si="565"/>
        <v>42 Persecution  740</v>
      </c>
      <c r="I5258" s="42" t="str">
        <f t="shared" si="570"/>
        <v>1335 Daniel  587</v>
      </c>
      <c r="K5258" s="42" t="str">
        <f t="shared" si="569"/>
        <v>42 Trampled  590</v>
      </c>
      <c r="L5258" s="43" t="str">
        <f t="shared" si="566"/>
        <v>2300 Daniel  1252</v>
      </c>
      <c r="N5258" s="43" t="str">
        <f t="shared" si="567"/>
        <v>2000 Yeshua  1252</v>
      </c>
      <c r="O5258" s="42" t="str">
        <f t="shared" si="568"/>
        <v>3000 Yeshua  1252</v>
      </c>
    </row>
    <row r="5259" spans="1:15">
      <c r="A5259" s="14" t="str">
        <f t="shared" si="564"/>
        <v>5252 YB</v>
      </c>
      <c r="B5259" s="15" t="str">
        <f t="shared" si="571"/>
        <v>1278 AD</v>
      </c>
      <c r="C5259" s="24"/>
      <c r="H5259" s="43" t="str">
        <f t="shared" si="565"/>
        <v>42 Persecution  741</v>
      </c>
      <c r="I5259" s="42" t="str">
        <f t="shared" si="570"/>
        <v>1335 Daniel  588</v>
      </c>
      <c r="K5259" s="42" t="str">
        <f t="shared" si="569"/>
        <v>42 Trampled  591</v>
      </c>
      <c r="L5259" s="43" t="str">
        <f t="shared" si="566"/>
        <v>2300 Daniel  1253</v>
      </c>
      <c r="N5259" s="43" t="str">
        <f t="shared" si="567"/>
        <v>2000 Yeshua  1253</v>
      </c>
      <c r="O5259" s="42" t="str">
        <f t="shared" si="568"/>
        <v>3000 Yeshua  1253</v>
      </c>
    </row>
    <row r="5260" spans="1:15">
      <c r="A5260" s="14" t="str">
        <f t="shared" si="564"/>
        <v>5253 YB</v>
      </c>
      <c r="B5260" s="15" t="str">
        <f t="shared" si="571"/>
        <v>1279 AD</v>
      </c>
      <c r="C5260" s="24"/>
      <c r="H5260" s="43" t="str">
        <f t="shared" si="565"/>
        <v>42 Persecution  742</v>
      </c>
      <c r="I5260" s="42" t="str">
        <f t="shared" si="570"/>
        <v>1335 Daniel  589</v>
      </c>
      <c r="K5260" s="42" t="str">
        <f t="shared" si="569"/>
        <v>42 Trampled  592</v>
      </c>
      <c r="L5260" s="43" t="str">
        <f t="shared" si="566"/>
        <v>2300 Daniel  1254</v>
      </c>
      <c r="N5260" s="43" t="str">
        <f t="shared" si="567"/>
        <v>2000 Yeshua  1254</v>
      </c>
      <c r="O5260" s="42" t="str">
        <f t="shared" si="568"/>
        <v>3000 Yeshua  1254</v>
      </c>
    </row>
    <row r="5261" spans="1:15">
      <c r="A5261" s="14" t="str">
        <f t="shared" si="564"/>
        <v>5254 YB</v>
      </c>
      <c r="B5261" s="15" t="str">
        <f t="shared" si="571"/>
        <v>1280 AD</v>
      </c>
      <c r="C5261" s="24"/>
      <c r="H5261" s="43" t="str">
        <f t="shared" si="565"/>
        <v>42 Persecution  743</v>
      </c>
      <c r="I5261" s="42" t="str">
        <f t="shared" si="570"/>
        <v>1335 Daniel  590</v>
      </c>
      <c r="K5261" s="42" t="str">
        <f t="shared" si="569"/>
        <v>42 Trampled  593</v>
      </c>
      <c r="L5261" s="43" t="str">
        <f t="shared" si="566"/>
        <v>2300 Daniel  1255</v>
      </c>
      <c r="N5261" s="43" t="str">
        <f t="shared" si="567"/>
        <v>2000 Yeshua  1255</v>
      </c>
      <c r="O5261" s="42" t="str">
        <f t="shared" si="568"/>
        <v>3000 Yeshua  1255</v>
      </c>
    </row>
    <row r="5262" spans="1:15">
      <c r="A5262" s="14" t="str">
        <f t="shared" si="564"/>
        <v>5255 YB</v>
      </c>
      <c r="B5262" s="15" t="str">
        <f t="shared" si="571"/>
        <v>1281 AD</v>
      </c>
      <c r="C5262" s="24"/>
      <c r="H5262" s="43" t="str">
        <f t="shared" si="565"/>
        <v>42 Persecution  744</v>
      </c>
      <c r="I5262" s="42" t="str">
        <f t="shared" si="570"/>
        <v>1335 Daniel  591</v>
      </c>
      <c r="K5262" s="42" t="str">
        <f t="shared" si="569"/>
        <v>42 Trampled  594</v>
      </c>
      <c r="L5262" s="43" t="str">
        <f t="shared" si="566"/>
        <v>2300 Daniel  1256</v>
      </c>
      <c r="N5262" s="43" t="str">
        <f t="shared" si="567"/>
        <v>2000 Yeshua  1256</v>
      </c>
      <c r="O5262" s="42" t="str">
        <f t="shared" si="568"/>
        <v>3000 Yeshua  1256</v>
      </c>
    </row>
    <row r="5263" spans="1:15">
      <c r="A5263" s="14" t="str">
        <f t="shared" si="564"/>
        <v>5256 YB</v>
      </c>
      <c r="B5263" s="15" t="str">
        <f t="shared" si="571"/>
        <v>1282 AD</v>
      </c>
      <c r="C5263" s="24"/>
      <c r="H5263" s="43" t="str">
        <f t="shared" si="565"/>
        <v>42 Persecution  745</v>
      </c>
      <c r="I5263" s="42" t="str">
        <f t="shared" si="570"/>
        <v>1335 Daniel  592</v>
      </c>
      <c r="K5263" s="42" t="str">
        <f t="shared" si="569"/>
        <v>42 Trampled  595</v>
      </c>
      <c r="L5263" s="43" t="str">
        <f t="shared" si="566"/>
        <v>2300 Daniel  1257</v>
      </c>
      <c r="N5263" s="43" t="str">
        <f t="shared" si="567"/>
        <v>2000 Yeshua  1257</v>
      </c>
      <c r="O5263" s="42" t="str">
        <f t="shared" si="568"/>
        <v>3000 Yeshua  1257</v>
      </c>
    </row>
    <row r="5264" spans="1:15">
      <c r="A5264" s="14" t="str">
        <f t="shared" ref="A5264:A5327" si="572">CONCATENATE(LEFT(A5263, SEARCH(" ", A5263, 1))+1, " YB")</f>
        <v>5257 YB</v>
      </c>
      <c r="B5264" s="15" t="str">
        <f t="shared" si="571"/>
        <v>1283 AD</v>
      </c>
      <c r="C5264" s="25" t="s">
        <v>94</v>
      </c>
      <c r="H5264" s="43" t="str">
        <f t="shared" si="565"/>
        <v>42 Persecution  746</v>
      </c>
      <c r="I5264" s="42" t="str">
        <f t="shared" si="570"/>
        <v>1335 Daniel  593</v>
      </c>
      <c r="K5264" s="42" t="str">
        <f t="shared" si="569"/>
        <v>42 Trampled  596</v>
      </c>
      <c r="L5264" s="43" t="str">
        <f t="shared" si="566"/>
        <v>2300 Daniel  1258</v>
      </c>
      <c r="N5264" s="43" t="str">
        <f t="shared" si="567"/>
        <v>2000 Yeshua  1258</v>
      </c>
      <c r="O5264" s="42" t="str">
        <f t="shared" si="568"/>
        <v>3000 Yeshua  1258</v>
      </c>
    </row>
    <row r="5265" spans="1:15">
      <c r="A5265" s="14" t="str">
        <f t="shared" si="572"/>
        <v>5258 YB</v>
      </c>
      <c r="B5265" s="15" t="str">
        <f t="shared" si="571"/>
        <v>1284 AD</v>
      </c>
      <c r="C5265" s="24"/>
      <c r="H5265" s="43" t="str">
        <f t="shared" si="565"/>
        <v>42 Persecution  747</v>
      </c>
      <c r="I5265" s="42" t="str">
        <f t="shared" si="570"/>
        <v>1335 Daniel  594</v>
      </c>
      <c r="K5265" s="42" t="str">
        <f t="shared" si="569"/>
        <v>42 Trampled  597</v>
      </c>
      <c r="L5265" s="43" t="str">
        <f t="shared" si="566"/>
        <v>2300 Daniel  1259</v>
      </c>
      <c r="N5265" s="43" t="str">
        <f t="shared" si="567"/>
        <v>2000 Yeshua  1259</v>
      </c>
      <c r="O5265" s="42" t="str">
        <f t="shared" si="568"/>
        <v>3000 Yeshua  1259</v>
      </c>
    </row>
    <row r="5266" spans="1:15">
      <c r="A5266" s="14" t="str">
        <f t="shared" si="572"/>
        <v>5259 YB</v>
      </c>
      <c r="B5266" s="15" t="str">
        <f t="shared" si="571"/>
        <v>1285 AD</v>
      </c>
      <c r="C5266" s="24"/>
      <c r="H5266" s="43" t="str">
        <f t="shared" si="565"/>
        <v>42 Persecution  748</v>
      </c>
      <c r="I5266" s="42" t="str">
        <f t="shared" si="570"/>
        <v>1335 Daniel  595</v>
      </c>
      <c r="K5266" s="42" t="str">
        <f t="shared" si="569"/>
        <v>42 Trampled  598</v>
      </c>
      <c r="L5266" s="43" t="str">
        <f t="shared" si="566"/>
        <v>2300 Daniel  1260</v>
      </c>
      <c r="N5266" s="43" t="str">
        <f t="shared" si="567"/>
        <v>2000 Yeshua  1260</v>
      </c>
      <c r="O5266" s="42" t="str">
        <f t="shared" si="568"/>
        <v>3000 Yeshua  1260</v>
      </c>
    </row>
    <row r="5267" spans="1:15">
      <c r="A5267" s="14" t="str">
        <f t="shared" si="572"/>
        <v>5260 YB</v>
      </c>
      <c r="B5267" s="15" t="str">
        <f t="shared" si="571"/>
        <v>1286 AD</v>
      </c>
      <c r="C5267" s="24"/>
      <c r="H5267" s="43" t="str">
        <f t="shared" si="565"/>
        <v>42 Persecution  749</v>
      </c>
      <c r="I5267" s="42" t="str">
        <f t="shared" si="570"/>
        <v>1335 Daniel  596</v>
      </c>
      <c r="K5267" s="42" t="str">
        <f t="shared" si="569"/>
        <v>42 Trampled  599</v>
      </c>
      <c r="L5267" s="43" t="str">
        <f t="shared" si="566"/>
        <v>2300 Daniel  1261</v>
      </c>
      <c r="N5267" s="43" t="str">
        <f t="shared" si="567"/>
        <v>2000 Yeshua  1261</v>
      </c>
      <c r="O5267" s="42" t="str">
        <f t="shared" si="568"/>
        <v>3000 Yeshua  1261</v>
      </c>
    </row>
    <row r="5268" spans="1:15">
      <c r="A5268" s="14" t="str">
        <f t="shared" si="572"/>
        <v>5261 YB</v>
      </c>
      <c r="B5268" s="15" t="str">
        <f t="shared" si="571"/>
        <v>1287 AD</v>
      </c>
      <c r="C5268" s="24"/>
      <c r="H5268" s="43" t="str">
        <f t="shared" si="565"/>
        <v>42 Persecution  750</v>
      </c>
      <c r="I5268" s="42" t="str">
        <f t="shared" si="570"/>
        <v>1335 Daniel  597</v>
      </c>
      <c r="K5268" s="42" t="str">
        <f t="shared" si="569"/>
        <v>42 Trampled  600</v>
      </c>
      <c r="L5268" s="43" t="str">
        <f t="shared" si="566"/>
        <v>2300 Daniel  1262</v>
      </c>
      <c r="N5268" s="43" t="str">
        <f t="shared" si="567"/>
        <v>2000 Yeshua  1262</v>
      </c>
      <c r="O5268" s="42" t="str">
        <f t="shared" si="568"/>
        <v>3000 Yeshua  1262</v>
      </c>
    </row>
    <row r="5269" spans="1:15">
      <c r="A5269" s="14" t="str">
        <f t="shared" si="572"/>
        <v>5262 YB</v>
      </c>
      <c r="B5269" s="15" t="str">
        <f t="shared" si="571"/>
        <v>1288 AD</v>
      </c>
      <c r="C5269" s="24"/>
      <c r="H5269" s="43" t="str">
        <f t="shared" si="565"/>
        <v>42 Persecution  751</v>
      </c>
      <c r="I5269" s="42" t="str">
        <f t="shared" si="570"/>
        <v>1335 Daniel  598</v>
      </c>
      <c r="K5269" s="42" t="str">
        <f t="shared" si="569"/>
        <v>42 Trampled  601</v>
      </c>
      <c r="L5269" s="43" t="str">
        <f t="shared" si="566"/>
        <v>2300 Daniel  1263</v>
      </c>
      <c r="N5269" s="43" t="str">
        <f t="shared" si="567"/>
        <v>2000 Yeshua  1263</v>
      </c>
      <c r="O5269" s="42" t="str">
        <f t="shared" si="568"/>
        <v>3000 Yeshua  1263</v>
      </c>
    </row>
    <row r="5270" spans="1:15">
      <c r="A5270" s="14" t="str">
        <f t="shared" si="572"/>
        <v>5263 YB</v>
      </c>
      <c r="B5270" s="15" t="str">
        <f t="shared" si="571"/>
        <v>1289 AD</v>
      </c>
      <c r="C5270" s="24"/>
      <c r="H5270" s="43" t="str">
        <f t="shared" si="565"/>
        <v>42 Persecution  752</v>
      </c>
      <c r="I5270" s="42" t="str">
        <f t="shared" si="570"/>
        <v>1335 Daniel  599</v>
      </c>
      <c r="K5270" s="42" t="str">
        <f t="shared" si="569"/>
        <v>42 Trampled  602</v>
      </c>
      <c r="L5270" s="43" t="str">
        <f t="shared" si="566"/>
        <v>2300 Daniel  1264</v>
      </c>
      <c r="N5270" s="43" t="str">
        <f t="shared" si="567"/>
        <v>2000 Yeshua  1264</v>
      </c>
      <c r="O5270" s="42" t="str">
        <f t="shared" si="568"/>
        <v>3000 Yeshua  1264</v>
      </c>
    </row>
    <row r="5271" spans="1:15">
      <c r="A5271" s="14" t="str">
        <f t="shared" si="572"/>
        <v>5264 YB</v>
      </c>
      <c r="B5271" s="15" t="str">
        <f t="shared" si="571"/>
        <v>1290 AD</v>
      </c>
      <c r="C5271" s="25" t="s">
        <v>95</v>
      </c>
      <c r="H5271" s="43" t="str">
        <f t="shared" si="565"/>
        <v>42 Persecution  753</v>
      </c>
      <c r="I5271" s="42" t="str">
        <f t="shared" si="570"/>
        <v>1335 Daniel  600</v>
      </c>
      <c r="K5271" s="42" t="str">
        <f t="shared" si="569"/>
        <v>42 Trampled  603</v>
      </c>
      <c r="L5271" s="43" t="str">
        <f t="shared" si="566"/>
        <v>2300 Daniel  1265</v>
      </c>
      <c r="N5271" s="43" t="str">
        <f t="shared" si="567"/>
        <v>2000 Yeshua  1265</v>
      </c>
      <c r="O5271" s="42" t="str">
        <f t="shared" si="568"/>
        <v>3000 Yeshua  1265</v>
      </c>
    </row>
    <row r="5272" spans="1:15">
      <c r="A5272" s="14" t="str">
        <f t="shared" si="572"/>
        <v>5265 YB</v>
      </c>
      <c r="B5272" s="15" t="str">
        <f t="shared" si="571"/>
        <v>1291 AD</v>
      </c>
      <c r="C5272" s="24"/>
      <c r="H5272" s="43" t="str">
        <f t="shared" si="565"/>
        <v>42 Persecution  754</v>
      </c>
      <c r="I5272" s="42" t="str">
        <f t="shared" si="570"/>
        <v>1335 Daniel  601</v>
      </c>
      <c r="K5272" s="42" t="str">
        <f t="shared" si="569"/>
        <v>42 Trampled  604</v>
      </c>
      <c r="L5272" s="43" t="str">
        <f t="shared" si="566"/>
        <v>2300 Daniel  1266</v>
      </c>
      <c r="N5272" s="43" t="str">
        <f t="shared" si="567"/>
        <v>2000 Yeshua  1266</v>
      </c>
      <c r="O5272" s="42" t="str">
        <f t="shared" si="568"/>
        <v>3000 Yeshua  1266</v>
      </c>
    </row>
    <row r="5273" spans="1:15">
      <c r="A5273" s="14" t="str">
        <f t="shared" si="572"/>
        <v>5266 YB</v>
      </c>
      <c r="B5273" s="15" t="str">
        <f t="shared" si="571"/>
        <v>1292 AD</v>
      </c>
      <c r="C5273" s="24"/>
      <c r="H5273" s="43" t="str">
        <f t="shared" si="565"/>
        <v>42 Persecution  755</v>
      </c>
      <c r="I5273" s="42" t="str">
        <f t="shared" si="570"/>
        <v>1335 Daniel  602</v>
      </c>
      <c r="K5273" s="42" t="str">
        <f t="shared" si="569"/>
        <v>42 Trampled  605</v>
      </c>
      <c r="L5273" s="43" t="str">
        <f t="shared" si="566"/>
        <v>2300 Daniel  1267</v>
      </c>
      <c r="N5273" s="43" t="str">
        <f t="shared" si="567"/>
        <v>2000 Yeshua  1267</v>
      </c>
      <c r="O5273" s="42" t="str">
        <f t="shared" si="568"/>
        <v>3000 Yeshua  1267</v>
      </c>
    </row>
    <row r="5274" spans="1:15">
      <c r="A5274" s="14" t="str">
        <f t="shared" si="572"/>
        <v>5267 YB</v>
      </c>
      <c r="B5274" s="15" t="str">
        <f t="shared" si="571"/>
        <v>1293 AD</v>
      </c>
      <c r="C5274" s="24"/>
      <c r="H5274" s="43" t="str">
        <f t="shared" si="565"/>
        <v>42 Persecution  756</v>
      </c>
      <c r="I5274" s="42" t="str">
        <f t="shared" si="570"/>
        <v>1335 Daniel  603</v>
      </c>
      <c r="K5274" s="42" t="str">
        <f t="shared" si="569"/>
        <v>42 Trampled  606</v>
      </c>
      <c r="L5274" s="43" t="str">
        <f t="shared" si="566"/>
        <v>2300 Daniel  1268</v>
      </c>
      <c r="N5274" s="43" t="str">
        <f t="shared" si="567"/>
        <v>2000 Yeshua  1268</v>
      </c>
      <c r="O5274" s="42" t="str">
        <f t="shared" si="568"/>
        <v>3000 Yeshua  1268</v>
      </c>
    </row>
    <row r="5275" spans="1:15">
      <c r="A5275" s="14" t="str">
        <f t="shared" si="572"/>
        <v>5268 YB</v>
      </c>
      <c r="B5275" s="15" t="str">
        <f t="shared" si="571"/>
        <v>1294 AD</v>
      </c>
      <c r="C5275" s="24"/>
      <c r="H5275" s="43" t="str">
        <f t="shared" si="565"/>
        <v>42 Persecution  757</v>
      </c>
      <c r="I5275" s="42" t="str">
        <f t="shared" si="570"/>
        <v>1335 Daniel  604</v>
      </c>
      <c r="K5275" s="42" t="str">
        <f t="shared" si="569"/>
        <v>42 Trampled  607</v>
      </c>
      <c r="L5275" s="43" t="str">
        <f t="shared" si="566"/>
        <v>2300 Daniel  1269</v>
      </c>
      <c r="N5275" s="43" t="str">
        <f t="shared" si="567"/>
        <v>2000 Yeshua  1269</v>
      </c>
      <c r="O5275" s="42" t="str">
        <f t="shared" si="568"/>
        <v>3000 Yeshua  1269</v>
      </c>
    </row>
    <row r="5276" spans="1:15">
      <c r="A5276" s="14" t="str">
        <f t="shared" si="572"/>
        <v>5269 YB</v>
      </c>
      <c r="B5276" s="15" t="str">
        <f t="shared" si="571"/>
        <v>1295 AD</v>
      </c>
      <c r="C5276" s="24"/>
      <c r="H5276" s="43" t="str">
        <f t="shared" si="565"/>
        <v>42 Persecution  758</v>
      </c>
      <c r="I5276" s="42" t="str">
        <f t="shared" si="570"/>
        <v>1335 Daniel  605</v>
      </c>
      <c r="K5276" s="42" t="str">
        <f t="shared" si="569"/>
        <v>42 Trampled  608</v>
      </c>
      <c r="L5276" s="43" t="str">
        <f t="shared" si="566"/>
        <v>2300 Daniel  1270</v>
      </c>
      <c r="N5276" s="43" t="str">
        <f t="shared" si="567"/>
        <v>2000 Yeshua  1270</v>
      </c>
      <c r="O5276" s="42" t="str">
        <f t="shared" si="568"/>
        <v>3000 Yeshua  1270</v>
      </c>
    </row>
    <row r="5277" spans="1:15">
      <c r="A5277" s="14" t="str">
        <f t="shared" si="572"/>
        <v>5270 YB</v>
      </c>
      <c r="B5277" s="15" t="str">
        <f t="shared" si="571"/>
        <v>1296 AD</v>
      </c>
      <c r="C5277" s="24"/>
      <c r="H5277" s="43" t="str">
        <f t="shared" si="565"/>
        <v>42 Persecution  759</v>
      </c>
      <c r="I5277" s="42" t="str">
        <f t="shared" si="570"/>
        <v>1335 Daniel  606</v>
      </c>
      <c r="K5277" s="42" t="str">
        <f t="shared" si="569"/>
        <v>42 Trampled  609</v>
      </c>
      <c r="L5277" s="43" t="str">
        <f t="shared" si="566"/>
        <v>2300 Daniel  1271</v>
      </c>
      <c r="N5277" s="43" t="str">
        <f t="shared" si="567"/>
        <v>2000 Yeshua  1271</v>
      </c>
      <c r="O5277" s="42" t="str">
        <f t="shared" si="568"/>
        <v>3000 Yeshua  1271</v>
      </c>
    </row>
    <row r="5278" spans="1:15">
      <c r="A5278" s="14" t="str">
        <f t="shared" si="572"/>
        <v>5271 YB</v>
      </c>
      <c r="B5278" s="15" t="str">
        <f t="shared" si="571"/>
        <v>1297 AD</v>
      </c>
      <c r="C5278" s="25" t="s">
        <v>96</v>
      </c>
      <c r="H5278" s="43" t="str">
        <f t="shared" si="565"/>
        <v>42 Persecution  760</v>
      </c>
      <c r="I5278" s="42" t="str">
        <f t="shared" si="570"/>
        <v>1335 Daniel  607</v>
      </c>
      <c r="K5278" s="42" t="str">
        <f t="shared" si="569"/>
        <v>42 Trampled  610</v>
      </c>
      <c r="L5278" s="43" t="str">
        <f t="shared" si="566"/>
        <v>2300 Daniel  1272</v>
      </c>
      <c r="N5278" s="43" t="str">
        <f t="shared" si="567"/>
        <v>2000 Yeshua  1272</v>
      </c>
      <c r="O5278" s="42" t="str">
        <f t="shared" si="568"/>
        <v>3000 Yeshua  1272</v>
      </c>
    </row>
    <row r="5279" spans="1:15">
      <c r="A5279" s="14" t="str">
        <f t="shared" si="572"/>
        <v>5272 YB</v>
      </c>
      <c r="B5279" s="15" t="str">
        <f t="shared" si="571"/>
        <v>1298 AD</v>
      </c>
      <c r="C5279" s="24"/>
      <c r="H5279" s="43" t="str">
        <f t="shared" si="565"/>
        <v>42 Persecution  761</v>
      </c>
      <c r="I5279" s="42" t="str">
        <f t="shared" si="570"/>
        <v>1335 Daniel  608</v>
      </c>
      <c r="K5279" s="42" t="str">
        <f t="shared" si="569"/>
        <v>42 Trampled  611</v>
      </c>
      <c r="L5279" s="43" t="str">
        <f t="shared" si="566"/>
        <v>2300 Daniel  1273</v>
      </c>
      <c r="N5279" s="43" t="str">
        <f t="shared" si="567"/>
        <v>2000 Yeshua  1273</v>
      </c>
      <c r="O5279" s="42" t="str">
        <f t="shared" si="568"/>
        <v>3000 Yeshua  1273</v>
      </c>
    </row>
    <row r="5280" spans="1:15">
      <c r="A5280" s="14" t="str">
        <f t="shared" si="572"/>
        <v>5273 YB</v>
      </c>
      <c r="B5280" s="15" t="str">
        <f t="shared" si="571"/>
        <v>1299 AD</v>
      </c>
      <c r="C5280" s="24"/>
      <c r="H5280" s="43" t="str">
        <f t="shared" si="565"/>
        <v>42 Persecution  762</v>
      </c>
      <c r="I5280" s="42" t="str">
        <f t="shared" si="570"/>
        <v>1335 Daniel  609</v>
      </c>
      <c r="K5280" s="42" t="str">
        <f t="shared" si="569"/>
        <v>42 Trampled  612</v>
      </c>
      <c r="L5280" s="43" t="str">
        <f t="shared" si="566"/>
        <v>2300 Daniel  1274</v>
      </c>
      <c r="N5280" s="43" t="str">
        <f t="shared" si="567"/>
        <v>2000 Yeshua  1274</v>
      </c>
      <c r="O5280" s="42" t="str">
        <f t="shared" si="568"/>
        <v>3000 Yeshua  1274</v>
      </c>
    </row>
    <row r="5281" spans="1:15">
      <c r="A5281" s="14" t="str">
        <f t="shared" si="572"/>
        <v>5274 YB</v>
      </c>
      <c r="B5281" s="15" t="str">
        <f t="shared" si="571"/>
        <v>1300 AD</v>
      </c>
      <c r="C5281" s="24"/>
      <c r="H5281" s="43" t="str">
        <f t="shared" si="565"/>
        <v>42 Persecution  763</v>
      </c>
      <c r="I5281" s="42" t="str">
        <f t="shared" si="570"/>
        <v>1335 Daniel  610</v>
      </c>
      <c r="K5281" s="42" t="str">
        <f t="shared" si="569"/>
        <v>42 Trampled  613</v>
      </c>
      <c r="L5281" s="43" t="str">
        <f t="shared" si="566"/>
        <v>2300 Daniel  1275</v>
      </c>
      <c r="N5281" s="43" t="str">
        <f t="shared" si="567"/>
        <v>2000 Yeshua  1275</v>
      </c>
      <c r="O5281" s="42" t="str">
        <f t="shared" si="568"/>
        <v>3000 Yeshua  1275</v>
      </c>
    </row>
    <row r="5282" spans="1:15">
      <c r="A5282" s="14" t="str">
        <f t="shared" si="572"/>
        <v>5275 YB</v>
      </c>
      <c r="B5282" s="15" t="str">
        <f t="shared" si="571"/>
        <v>1301 AD</v>
      </c>
      <c r="C5282" s="24"/>
      <c r="H5282" s="43" t="str">
        <f t="shared" si="565"/>
        <v>42 Persecution  764</v>
      </c>
      <c r="I5282" s="42" t="str">
        <f t="shared" si="570"/>
        <v>1335 Daniel  611</v>
      </c>
      <c r="K5282" s="42" t="str">
        <f t="shared" si="569"/>
        <v>42 Trampled  614</v>
      </c>
      <c r="L5282" s="43" t="str">
        <f t="shared" si="566"/>
        <v>2300 Daniel  1276</v>
      </c>
      <c r="N5282" s="43" t="str">
        <f t="shared" si="567"/>
        <v>2000 Yeshua  1276</v>
      </c>
      <c r="O5282" s="42" t="str">
        <f t="shared" si="568"/>
        <v>3000 Yeshua  1276</v>
      </c>
    </row>
    <row r="5283" spans="1:15">
      <c r="A5283" s="14" t="str">
        <f t="shared" si="572"/>
        <v>5276 YB</v>
      </c>
      <c r="B5283" s="15" t="str">
        <f t="shared" si="571"/>
        <v>1302 AD</v>
      </c>
      <c r="C5283" s="24"/>
      <c r="H5283" s="43" t="str">
        <f t="shared" si="565"/>
        <v>42 Persecution  765</v>
      </c>
      <c r="I5283" s="42" t="str">
        <f t="shared" si="570"/>
        <v>1335 Daniel  612</v>
      </c>
      <c r="K5283" s="42" t="str">
        <f t="shared" si="569"/>
        <v>42 Trampled  615</v>
      </c>
      <c r="L5283" s="43" t="str">
        <f t="shared" si="566"/>
        <v>2300 Daniel  1277</v>
      </c>
      <c r="N5283" s="43" t="str">
        <f t="shared" si="567"/>
        <v>2000 Yeshua  1277</v>
      </c>
      <c r="O5283" s="42" t="str">
        <f t="shared" si="568"/>
        <v>3000 Yeshua  1277</v>
      </c>
    </row>
    <row r="5284" spans="1:15">
      <c r="A5284" s="14" t="str">
        <f t="shared" si="572"/>
        <v>5277 YB</v>
      </c>
      <c r="B5284" s="15" t="str">
        <f t="shared" si="571"/>
        <v>1303 AD</v>
      </c>
      <c r="C5284" s="24"/>
      <c r="H5284" s="43" t="str">
        <f t="shared" si="565"/>
        <v>42 Persecution  766</v>
      </c>
      <c r="I5284" s="42" t="str">
        <f t="shared" si="570"/>
        <v>1335 Daniel  613</v>
      </c>
      <c r="K5284" s="42" t="str">
        <f t="shared" si="569"/>
        <v>42 Trampled  616</v>
      </c>
      <c r="L5284" s="43" t="str">
        <f t="shared" si="566"/>
        <v>2300 Daniel  1278</v>
      </c>
      <c r="N5284" s="43" t="str">
        <f t="shared" si="567"/>
        <v>2000 Yeshua  1278</v>
      </c>
      <c r="O5284" s="42" t="str">
        <f t="shared" si="568"/>
        <v>3000 Yeshua  1278</v>
      </c>
    </row>
    <row r="5285" spans="1:15">
      <c r="A5285" s="14" t="str">
        <f t="shared" si="572"/>
        <v>5278 YB</v>
      </c>
      <c r="B5285" s="15" t="str">
        <f t="shared" si="571"/>
        <v>1304 AD</v>
      </c>
      <c r="C5285" s="25" t="s">
        <v>97</v>
      </c>
      <c r="H5285" s="43" t="str">
        <f t="shared" si="565"/>
        <v>42 Persecution  767</v>
      </c>
      <c r="I5285" s="42" t="str">
        <f t="shared" si="570"/>
        <v>1335 Daniel  614</v>
      </c>
      <c r="K5285" s="42" t="str">
        <f t="shared" si="569"/>
        <v>42 Trampled  617</v>
      </c>
      <c r="L5285" s="43" t="str">
        <f t="shared" si="566"/>
        <v>2300 Daniel  1279</v>
      </c>
      <c r="N5285" s="43" t="str">
        <f t="shared" si="567"/>
        <v>2000 Yeshua  1279</v>
      </c>
      <c r="O5285" s="42" t="str">
        <f t="shared" si="568"/>
        <v>3000 Yeshua  1279</v>
      </c>
    </row>
    <row r="5286" spans="1:15">
      <c r="A5286" s="14" t="str">
        <f t="shared" si="572"/>
        <v>5279 YB</v>
      </c>
      <c r="B5286" s="15" t="str">
        <f t="shared" si="571"/>
        <v>1305 AD</v>
      </c>
      <c r="C5286" s="24"/>
      <c r="H5286" s="43" t="str">
        <f t="shared" si="565"/>
        <v>42 Persecution  768</v>
      </c>
      <c r="I5286" s="42" t="str">
        <f t="shared" si="570"/>
        <v>1335 Daniel  615</v>
      </c>
      <c r="K5286" s="42" t="str">
        <f t="shared" si="569"/>
        <v>42 Trampled  618</v>
      </c>
      <c r="L5286" s="43" t="str">
        <f t="shared" si="566"/>
        <v>2300 Daniel  1280</v>
      </c>
      <c r="N5286" s="43" t="str">
        <f t="shared" si="567"/>
        <v>2000 Yeshua  1280</v>
      </c>
      <c r="O5286" s="42" t="str">
        <f t="shared" si="568"/>
        <v>3000 Yeshua  1280</v>
      </c>
    </row>
    <row r="5287" spans="1:15">
      <c r="A5287" s="14" t="str">
        <f t="shared" si="572"/>
        <v>5280 YB</v>
      </c>
      <c r="B5287" s="15" t="str">
        <f t="shared" si="571"/>
        <v>1306 AD</v>
      </c>
      <c r="C5287" s="24"/>
      <c r="H5287" s="43" t="str">
        <f t="shared" si="565"/>
        <v>42 Persecution  769</v>
      </c>
      <c r="I5287" s="42" t="str">
        <f t="shared" si="570"/>
        <v>1335 Daniel  616</v>
      </c>
      <c r="K5287" s="42" t="str">
        <f t="shared" si="569"/>
        <v>42 Trampled  619</v>
      </c>
      <c r="L5287" s="43" t="str">
        <f t="shared" si="566"/>
        <v>2300 Daniel  1281</v>
      </c>
      <c r="N5287" s="43" t="str">
        <f t="shared" si="567"/>
        <v>2000 Yeshua  1281</v>
      </c>
      <c r="O5287" s="42" t="str">
        <f t="shared" si="568"/>
        <v>3000 Yeshua  1281</v>
      </c>
    </row>
    <row r="5288" spans="1:15">
      <c r="A5288" s="14" t="str">
        <f t="shared" si="572"/>
        <v>5281 YB</v>
      </c>
      <c r="B5288" s="15" t="str">
        <f t="shared" si="571"/>
        <v>1307 AD</v>
      </c>
      <c r="C5288" s="24"/>
      <c r="H5288" s="43" t="str">
        <f t="shared" ref="H5288:H5351" si="573">CONCATENATE(LEFT(H5287, SEARCH(" ", H5287, 10)), " ", RIGHT(H5287,LEN(H5287)-FIND(" ",H5287, 10))+1)</f>
        <v>42 Persecution  770</v>
      </c>
      <c r="I5288" s="42" t="str">
        <f t="shared" si="570"/>
        <v>1335 Daniel  617</v>
      </c>
      <c r="K5288" s="42" t="str">
        <f t="shared" si="569"/>
        <v>42 Trampled  620</v>
      </c>
      <c r="L5288" s="43" t="str">
        <f t="shared" ref="L5288:L5351" si="574">CONCATENATE(LEFT(L5287, SEARCH(" ", L5287, 10)), " ", RIGHT(L5287,LEN(L5287)-FIND(" ",L5287, 10))+1)</f>
        <v>2300 Daniel  1282</v>
      </c>
      <c r="N5288" s="43" t="str">
        <f t="shared" ref="N5288:N5351" si="575">CONCATENATE(LEFT(N5287, SEARCH(" ", N5287, 10)), " ", RIGHT(N5287,LEN(N5287)-FIND(" ",N5287, 10))+1)</f>
        <v>2000 Yeshua  1282</v>
      </c>
      <c r="O5288" s="42" t="str">
        <f t="shared" ref="O5288:O5351" si="576">CONCATENATE(LEFT(O5287, SEARCH(" ", O5287, 10)), " ", RIGHT(O5287,LEN(O5287)-FIND(" ",O5287, 10))+1)</f>
        <v>3000 Yeshua  1282</v>
      </c>
    </row>
    <row r="5289" spans="1:15">
      <c r="A5289" s="14" t="str">
        <f t="shared" si="572"/>
        <v>5282 YB</v>
      </c>
      <c r="B5289" s="15" t="str">
        <f t="shared" si="571"/>
        <v>1308 AD</v>
      </c>
      <c r="C5289" s="24"/>
      <c r="H5289" s="43" t="str">
        <f t="shared" si="573"/>
        <v>42 Persecution  771</v>
      </c>
      <c r="I5289" s="42" t="str">
        <f t="shared" si="570"/>
        <v>1335 Daniel  618</v>
      </c>
      <c r="K5289" s="42" t="str">
        <f t="shared" si="569"/>
        <v>42 Trampled  621</v>
      </c>
      <c r="L5289" s="43" t="str">
        <f t="shared" si="574"/>
        <v>2300 Daniel  1283</v>
      </c>
      <c r="N5289" s="43" t="str">
        <f t="shared" si="575"/>
        <v>2000 Yeshua  1283</v>
      </c>
      <c r="O5289" s="42" t="str">
        <f t="shared" si="576"/>
        <v>3000 Yeshua  1283</v>
      </c>
    </row>
    <row r="5290" spans="1:15">
      <c r="A5290" s="14" t="str">
        <f t="shared" si="572"/>
        <v>5283 YB</v>
      </c>
      <c r="B5290" s="15" t="str">
        <f t="shared" si="571"/>
        <v>1309 AD</v>
      </c>
      <c r="C5290" s="24"/>
      <c r="H5290" s="43" t="str">
        <f t="shared" si="573"/>
        <v>42 Persecution  772</v>
      </c>
      <c r="I5290" s="42" t="str">
        <f t="shared" si="570"/>
        <v>1335 Daniel  619</v>
      </c>
      <c r="K5290" s="42" t="str">
        <f t="shared" si="569"/>
        <v>42 Trampled  622</v>
      </c>
      <c r="L5290" s="43" t="str">
        <f t="shared" si="574"/>
        <v>2300 Daniel  1284</v>
      </c>
      <c r="N5290" s="43" t="str">
        <f t="shared" si="575"/>
        <v>2000 Yeshua  1284</v>
      </c>
      <c r="O5290" s="42" t="str">
        <f t="shared" si="576"/>
        <v>3000 Yeshua  1284</v>
      </c>
    </row>
    <row r="5291" spans="1:15">
      <c r="A5291" s="14" t="str">
        <f t="shared" si="572"/>
        <v>5284 YB</v>
      </c>
      <c r="B5291" s="15" t="str">
        <f t="shared" si="571"/>
        <v>1310 AD</v>
      </c>
      <c r="C5291" s="24"/>
      <c r="H5291" s="43" t="str">
        <f t="shared" si="573"/>
        <v>42 Persecution  773</v>
      </c>
      <c r="I5291" s="42" t="str">
        <f t="shared" si="570"/>
        <v>1335 Daniel  620</v>
      </c>
      <c r="K5291" s="42" t="str">
        <f t="shared" si="569"/>
        <v>42 Trampled  623</v>
      </c>
      <c r="L5291" s="43" t="str">
        <f t="shared" si="574"/>
        <v>2300 Daniel  1285</v>
      </c>
      <c r="N5291" s="43" t="str">
        <f t="shared" si="575"/>
        <v>2000 Yeshua  1285</v>
      </c>
      <c r="O5291" s="42" t="str">
        <f t="shared" si="576"/>
        <v>3000 Yeshua  1285</v>
      </c>
    </row>
    <row r="5292" spans="1:15">
      <c r="A5292" s="14" t="str">
        <f t="shared" si="572"/>
        <v>5285 YB</v>
      </c>
      <c r="B5292" s="15" t="str">
        <f t="shared" si="571"/>
        <v>1311 AD</v>
      </c>
      <c r="C5292" s="25" t="s">
        <v>98</v>
      </c>
      <c r="H5292" s="43" t="str">
        <f t="shared" si="573"/>
        <v>42 Persecution  774</v>
      </c>
      <c r="I5292" s="42" t="str">
        <f t="shared" si="570"/>
        <v>1335 Daniel  621</v>
      </c>
      <c r="K5292" s="42" t="str">
        <f t="shared" si="569"/>
        <v>42 Trampled  624</v>
      </c>
      <c r="L5292" s="43" t="str">
        <f t="shared" si="574"/>
        <v>2300 Daniel  1286</v>
      </c>
      <c r="N5292" s="43" t="str">
        <f t="shared" si="575"/>
        <v>2000 Yeshua  1286</v>
      </c>
      <c r="O5292" s="42" t="str">
        <f t="shared" si="576"/>
        <v>3000 Yeshua  1286</v>
      </c>
    </row>
    <row r="5293" spans="1:15">
      <c r="A5293" s="14" t="str">
        <f t="shared" si="572"/>
        <v>5286 YB</v>
      </c>
      <c r="B5293" s="15" t="str">
        <f t="shared" si="571"/>
        <v>1312 AD</v>
      </c>
      <c r="C5293" s="24"/>
      <c r="H5293" s="43" t="str">
        <f t="shared" si="573"/>
        <v>42 Persecution  775</v>
      </c>
      <c r="I5293" s="42" t="str">
        <f t="shared" si="570"/>
        <v>1335 Daniel  622</v>
      </c>
      <c r="K5293" s="42" t="str">
        <f t="shared" si="569"/>
        <v>42 Trampled  625</v>
      </c>
      <c r="L5293" s="43" t="str">
        <f t="shared" si="574"/>
        <v>2300 Daniel  1287</v>
      </c>
      <c r="N5293" s="43" t="str">
        <f t="shared" si="575"/>
        <v>2000 Yeshua  1287</v>
      </c>
      <c r="O5293" s="42" t="str">
        <f t="shared" si="576"/>
        <v>3000 Yeshua  1287</v>
      </c>
    </row>
    <row r="5294" spans="1:15">
      <c r="A5294" s="14" t="str">
        <f t="shared" si="572"/>
        <v>5287 YB</v>
      </c>
      <c r="B5294" s="15" t="str">
        <f t="shared" si="571"/>
        <v>1313 AD</v>
      </c>
      <c r="C5294" s="24"/>
      <c r="H5294" s="43" t="str">
        <f t="shared" si="573"/>
        <v>42 Persecution  776</v>
      </c>
      <c r="I5294" s="42" t="str">
        <f t="shared" si="570"/>
        <v>1335 Daniel  623</v>
      </c>
      <c r="K5294" s="42" t="str">
        <f t="shared" si="569"/>
        <v>42 Trampled  626</v>
      </c>
      <c r="L5294" s="43" t="str">
        <f t="shared" si="574"/>
        <v>2300 Daniel  1288</v>
      </c>
      <c r="N5294" s="43" t="str">
        <f t="shared" si="575"/>
        <v>2000 Yeshua  1288</v>
      </c>
      <c r="O5294" s="42" t="str">
        <f t="shared" si="576"/>
        <v>3000 Yeshua  1288</v>
      </c>
    </row>
    <row r="5295" spans="1:15">
      <c r="A5295" s="14" t="str">
        <f t="shared" si="572"/>
        <v>5288 YB</v>
      </c>
      <c r="B5295" s="15" t="str">
        <f t="shared" si="571"/>
        <v>1314 AD</v>
      </c>
      <c r="C5295" s="24"/>
      <c r="H5295" s="43" t="str">
        <f t="shared" si="573"/>
        <v>42 Persecution  777</v>
      </c>
      <c r="I5295" s="42" t="str">
        <f t="shared" si="570"/>
        <v>1335 Daniel  624</v>
      </c>
      <c r="K5295" s="42" t="str">
        <f t="shared" si="569"/>
        <v>42 Trampled  627</v>
      </c>
      <c r="L5295" s="43" t="str">
        <f t="shared" si="574"/>
        <v>2300 Daniel  1289</v>
      </c>
      <c r="N5295" s="43" t="str">
        <f t="shared" si="575"/>
        <v>2000 Yeshua  1289</v>
      </c>
      <c r="O5295" s="42" t="str">
        <f t="shared" si="576"/>
        <v>3000 Yeshua  1289</v>
      </c>
    </row>
    <row r="5296" spans="1:15">
      <c r="A5296" s="14" t="str">
        <f t="shared" si="572"/>
        <v>5289 YB</v>
      </c>
      <c r="B5296" s="15" t="str">
        <f t="shared" si="571"/>
        <v>1315 AD</v>
      </c>
      <c r="C5296" s="24"/>
      <c r="H5296" s="43" t="str">
        <f t="shared" si="573"/>
        <v>42 Persecution  778</v>
      </c>
      <c r="I5296" s="42" t="str">
        <f t="shared" si="570"/>
        <v>1335 Daniel  625</v>
      </c>
      <c r="K5296" s="42" t="str">
        <f t="shared" si="569"/>
        <v>42 Trampled  628</v>
      </c>
      <c r="L5296" s="43" t="str">
        <f t="shared" si="574"/>
        <v>2300 Daniel  1290</v>
      </c>
      <c r="N5296" s="43" t="str">
        <f t="shared" si="575"/>
        <v>2000 Yeshua  1290</v>
      </c>
      <c r="O5296" s="42" t="str">
        <f t="shared" si="576"/>
        <v>3000 Yeshua  1290</v>
      </c>
    </row>
    <row r="5297" spans="1:15">
      <c r="A5297" s="14" t="str">
        <f t="shared" si="572"/>
        <v>5290 YB</v>
      </c>
      <c r="B5297" s="15" t="str">
        <f t="shared" si="571"/>
        <v>1316 AD</v>
      </c>
      <c r="C5297" s="24"/>
      <c r="H5297" s="43" t="str">
        <f t="shared" si="573"/>
        <v>42 Persecution  779</v>
      </c>
      <c r="I5297" s="42" t="str">
        <f t="shared" si="570"/>
        <v>1335 Daniel  626</v>
      </c>
      <c r="K5297" s="42" t="str">
        <f t="shared" si="569"/>
        <v>42 Trampled  629</v>
      </c>
      <c r="L5297" s="43" t="str">
        <f t="shared" si="574"/>
        <v>2300 Daniel  1291</v>
      </c>
      <c r="N5297" s="43" t="str">
        <f t="shared" si="575"/>
        <v>2000 Yeshua  1291</v>
      </c>
      <c r="O5297" s="42" t="str">
        <f t="shared" si="576"/>
        <v>3000 Yeshua  1291</v>
      </c>
    </row>
    <row r="5298" spans="1:15">
      <c r="A5298" s="14" t="str">
        <f t="shared" si="572"/>
        <v>5291 YB</v>
      </c>
      <c r="B5298" s="15" t="str">
        <f t="shared" si="571"/>
        <v>1317 AD</v>
      </c>
      <c r="C5298" s="24"/>
      <c r="H5298" s="43" t="str">
        <f t="shared" si="573"/>
        <v>42 Persecution  780</v>
      </c>
      <c r="I5298" s="42" t="str">
        <f t="shared" si="570"/>
        <v>1335 Daniel  627</v>
      </c>
      <c r="K5298" s="42" t="str">
        <f t="shared" si="569"/>
        <v>42 Trampled  630</v>
      </c>
      <c r="L5298" s="43" t="str">
        <f t="shared" si="574"/>
        <v>2300 Daniel  1292</v>
      </c>
      <c r="N5298" s="43" t="str">
        <f t="shared" si="575"/>
        <v>2000 Yeshua  1292</v>
      </c>
      <c r="O5298" s="42" t="str">
        <f t="shared" si="576"/>
        <v>3000 Yeshua  1292</v>
      </c>
    </row>
    <row r="5299" spans="1:15">
      <c r="A5299" s="14" t="str">
        <f t="shared" si="572"/>
        <v>5292 YB</v>
      </c>
      <c r="B5299" s="15" t="str">
        <f t="shared" si="571"/>
        <v>1318 AD</v>
      </c>
      <c r="C5299" s="25" t="s">
        <v>99</v>
      </c>
      <c r="H5299" s="43" t="str">
        <f t="shared" si="573"/>
        <v>42 Persecution  781</v>
      </c>
      <c r="I5299" s="42" t="str">
        <f t="shared" si="570"/>
        <v>1335 Daniel  628</v>
      </c>
      <c r="K5299" s="42" t="str">
        <f t="shared" si="569"/>
        <v>42 Trampled  631</v>
      </c>
      <c r="L5299" s="43" t="str">
        <f t="shared" si="574"/>
        <v>2300 Daniel  1293</v>
      </c>
      <c r="N5299" s="43" t="str">
        <f t="shared" si="575"/>
        <v>2000 Yeshua  1293</v>
      </c>
      <c r="O5299" s="42" t="str">
        <f t="shared" si="576"/>
        <v>3000 Yeshua  1293</v>
      </c>
    </row>
    <row r="5300" spans="1:15">
      <c r="A5300" s="14" t="str">
        <f t="shared" si="572"/>
        <v>5293 YB</v>
      </c>
      <c r="B5300" s="15" t="str">
        <f t="shared" si="571"/>
        <v>1319 AD</v>
      </c>
      <c r="C5300" s="24"/>
      <c r="H5300" s="43" t="str">
        <f t="shared" si="573"/>
        <v>42 Persecution  782</v>
      </c>
      <c r="I5300" s="42" t="str">
        <f t="shared" si="570"/>
        <v>1335 Daniel  629</v>
      </c>
      <c r="K5300" s="42" t="str">
        <f t="shared" si="569"/>
        <v>42 Trampled  632</v>
      </c>
      <c r="L5300" s="43" t="str">
        <f t="shared" si="574"/>
        <v>2300 Daniel  1294</v>
      </c>
      <c r="N5300" s="43" t="str">
        <f t="shared" si="575"/>
        <v>2000 Yeshua  1294</v>
      </c>
      <c r="O5300" s="42" t="str">
        <f t="shared" si="576"/>
        <v>3000 Yeshua  1294</v>
      </c>
    </row>
    <row r="5301" spans="1:15">
      <c r="A5301" s="14" t="str">
        <f t="shared" si="572"/>
        <v>5294 YB</v>
      </c>
      <c r="B5301" s="15" t="str">
        <f t="shared" si="571"/>
        <v>1320 AD</v>
      </c>
      <c r="C5301" s="24"/>
      <c r="H5301" s="43" t="str">
        <f t="shared" si="573"/>
        <v>42 Persecution  783</v>
      </c>
      <c r="I5301" s="42" t="str">
        <f t="shared" si="570"/>
        <v>1335 Daniel  630</v>
      </c>
      <c r="K5301" s="42" t="str">
        <f t="shared" si="569"/>
        <v>42 Trampled  633</v>
      </c>
      <c r="L5301" s="43" t="str">
        <f t="shared" si="574"/>
        <v>2300 Daniel  1295</v>
      </c>
      <c r="N5301" s="43" t="str">
        <f t="shared" si="575"/>
        <v>2000 Yeshua  1295</v>
      </c>
      <c r="O5301" s="42" t="str">
        <f t="shared" si="576"/>
        <v>3000 Yeshua  1295</v>
      </c>
    </row>
    <row r="5302" spans="1:15">
      <c r="A5302" s="14" t="str">
        <f t="shared" si="572"/>
        <v>5295 YB</v>
      </c>
      <c r="B5302" s="15" t="str">
        <f t="shared" si="571"/>
        <v>1321 AD</v>
      </c>
      <c r="C5302" s="24"/>
      <c r="H5302" s="43" t="str">
        <f t="shared" si="573"/>
        <v>42 Persecution  784</v>
      </c>
      <c r="I5302" s="42" t="str">
        <f t="shared" si="570"/>
        <v>1335 Daniel  631</v>
      </c>
      <c r="K5302" s="42" t="str">
        <f t="shared" si="569"/>
        <v>42 Trampled  634</v>
      </c>
      <c r="L5302" s="43" t="str">
        <f t="shared" si="574"/>
        <v>2300 Daniel  1296</v>
      </c>
      <c r="N5302" s="43" t="str">
        <f t="shared" si="575"/>
        <v>2000 Yeshua  1296</v>
      </c>
      <c r="O5302" s="42" t="str">
        <f t="shared" si="576"/>
        <v>3000 Yeshua  1296</v>
      </c>
    </row>
    <row r="5303" spans="1:15">
      <c r="A5303" s="14" t="str">
        <f t="shared" si="572"/>
        <v>5296 YB</v>
      </c>
      <c r="B5303" s="15" t="str">
        <f t="shared" si="571"/>
        <v>1322 AD</v>
      </c>
      <c r="C5303" s="24"/>
      <c r="H5303" s="43" t="str">
        <f t="shared" si="573"/>
        <v>42 Persecution  785</v>
      </c>
      <c r="I5303" s="42" t="str">
        <f t="shared" si="570"/>
        <v>1335 Daniel  632</v>
      </c>
      <c r="K5303" s="42" t="str">
        <f t="shared" si="569"/>
        <v>42 Trampled  635</v>
      </c>
      <c r="L5303" s="43" t="str">
        <f t="shared" si="574"/>
        <v>2300 Daniel  1297</v>
      </c>
      <c r="N5303" s="43" t="str">
        <f t="shared" si="575"/>
        <v>2000 Yeshua  1297</v>
      </c>
      <c r="O5303" s="42" t="str">
        <f t="shared" si="576"/>
        <v>3000 Yeshua  1297</v>
      </c>
    </row>
    <row r="5304" spans="1:15">
      <c r="A5304" s="14" t="str">
        <f t="shared" si="572"/>
        <v>5297 YB</v>
      </c>
      <c r="B5304" s="15" t="str">
        <f t="shared" si="571"/>
        <v>1323 AD</v>
      </c>
      <c r="C5304" s="24"/>
      <c r="H5304" s="43" t="str">
        <f t="shared" si="573"/>
        <v>42 Persecution  786</v>
      </c>
      <c r="I5304" s="42" t="str">
        <f t="shared" si="570"/>
        <v>1335 Daniel  633</v>
      </c>
      <c r="K5304" s="42" t="str">
        <f t="shared" si="569"/>
        <v>42 Trampled  636</v>
      </c>
      <c r="L5304" s="43" t="str">
        <f t="shared" si="574"/>
        <v>2300 Daniel  1298</v>
      </c>
      <c r="N5304" s="43" t="str">
        <f t="shared" si="575"/>
        <v>2000 Yeshua  1298</v>
      </c>
      <c r="O5304" s="42" t="str">
        <f t="shared" si="576"/>
        <v>3000 Yeshua  1298</v>
      </c>
    </row>
    <row r="5305" spans="1:15">
      <c r="A5305" s="14" t="str">
        <f t="shared" si="572"/>
        <v>5298 YB</v>
      </c>
      <c r="B5305" s="15" t="str">
        <f t="shared" si="571"/>
        <v>1324 AD</v>
      </c>
      <c r="C5305" s="24"/>
      <c r="H5305" s="43" t="str">
        <f t="shared" si="573"/>
        <v>42 Persecution  787</v>
      </c>
      <c r="I5305" s="42" t="str">
        <f t="shared" si="570"/>
        <v>1335 Daniel  634</v>
      </c>
      <c r="K5305" s="42" t="str">
        <f t="shared" si="569"/>
        <v>42 Trampled  637</v>
      </c>
      <c r="L5305" s="43" t="str">
        <f t="shared" si="574"/>
        <v>2300 Daniel  1299</v>
      </c>
      <c r="N5305" s="43" t="str">
        <f t="shared" si="575"/>
        <v>2000 Yeshua  1299</v>
      </c>
      <c r="O5305" s="42" t="str">
        <f t="shared" si="576"/>
        <v>3000 Yeshua  1299</v>
      </c>
    </row>
    <row r="5306" spans="1:15">
      <c r="A5306" s="14" t="str">
        <f t="shared" si="572"/>
        <v>5299 YB</v>
      </c>
      <c r="B5306" s="15" t="str">
        <f t="shared" si="571"/>
        <v>1325 AD</v>
      </c>
      <c r="C5306" s="25" t="s">
        <v>100</v>
      </c>
      <c r="H5306" s="43" t="str">
        <f t="shared" si="573"/>
        <v>42 Persecution  788</v>
      </c>
      <c r="I5306" s="42" t="str">
        <f t="shared" si="570"/>
        <v>1335 Daniel  635</v>
      </c>
      <c r="K5306" s="42" t="str">
        <f t="shared" si="569"/>
        <v>42 Trampled  638</v>
      </c>
      <c r="L5306" s="43" t="str">
        <f t="shared" si="574"/>
        <v>2300 Daniel  1300</v>
      </c>
      <c r="N5306" s="43" t="str">
        <f t="shared" si="575"/>
        <v>2000 Yeshua  1300</v>
      </c>
      <c r="O5306" s="42" t="str">
        <f t="shared" si="576"/>
        <v>3000 Yeshua  1300</v>
      </c>
    </row>
    <row r="5307" spans="1:15">
      <c r="A5307" s="14" t="str">
        <f t="shared" si="572"/>
        <v>5300 YB</v>
      </c>
      <c r="B5307" s="15" t="str">
        <f t="shared" si="571"/>
        <v>1326 AD</v>
      </c>
      <c r="C5307" s="26" t="str">
        <f>CONCATENATE("Yovel ", RIGHT(C5257,LEN(C5257)-FIND(" ",C5257))+1)</f>
        <v>Yovel 106</v>
      </c>
      <c r="H5307" s="43" t="str">
        <f t="shared" si="573"/>
        <v>42 Persecution  789</v>
      </c>
      <c r="I5307" s="42" t="str">
        <f t="shared" si="570"/>
        <v>1335 Daniel  636</v>
      </c>
      <c r="K5307" s="42" t="str">
        <f t="shared" si="569"/>
        <v>42 Trampled  639</v>
      </c>
      <c r="L5307" s="43" t="str">
        <f t="shared" si="574"/>
        <v>2300 Daniel  1301</v>
      </c>
      <c r="N5307" s="43" t="str">
        <f t="shared" si="575"/>
        <v>2000 Yeshua  1301</v>
      </c>
      <c r="O5307" s="42" t="str">
        <f t="shared" si="576"/>
        <v>3000 Yeshua  1301</v>
      </c>
    </row>
    <row r="5308" spans="1:15">
      <c r="A5308" s="14" t="str">
        <f t="shared" si="572"/>
        <v>5301 YB</v>
      </c>
      <c r="B5308" s="15" t="str">
        <f t="shared" si="571"/>
        <v>1327 AD</v>
      </c>
      <c r="C5308" s="3"/>
      <c r="H5308" s="43" t="str">
        <f t="shared" si="573"/>
        <v>42 Persecution  790</v>
      </c>
      <c r="I5308" s="42" t="str">
        <f t="shared" si="570"/>
        <v>1335 Daniel  637</v>
      </c>
      <c r="K5308" s="42" t="str">
        <f t="shared" si="569"/>
        <v>42 Trampled  640</v>
      </c>
      <c r="L5308" s="43" t="str">
        <f t="shared" si="574"/>
        <v>2300 Daniel  1302</v>
      </c>
      <c r="N5308" s="43" t="str">
        <f t="shared" si="575"/>
        <v>2000 Yeshua  1302</v>
      </c>
      <c r="O5308" s="42" t="str">
        <f t="shared" si="576"/>
        <v>3000 Yeshua  1302</v>
      </c>
    </row>
    <row r="5309" spans="1:15">
      <c r="A5309" s="14" t="str">
        <f t="shared" si="572"/>
        <v>5302 YB</v>
      </c>
      <c r="B5309" s="15" t="str">
        <f t="shared" si="571"/>
        <v>1328 AD</v>
      </c>
      <c r="C5309" s="24"/>
      <c r="H5309" s="43" t="str">
        <f t="shared" si="573"/>
        <v>42 Persecution  791</v>
      </c>
      <c r="I5309" s="42" t="str">
        <f t="shared" si="570"/>
        <v>1335 Daniel  638</v>
      </c>
      <c r="K5309" s="42" t="str">
        <f t="shared" si="569"/>
        <v>42 Trampled  641</v>
      </c>
      <c r="L5309" s="43" t="str">
        <f t="shared" si="574"/>
        <v>2300 Daniel  1303</v>
      </c>
      <c r="N5309" s="43" t="str">
        <f t="shared" si="575"/>
        <v>2000 Yeshua  1303</v>
      </c>
      <c r="O5309" s="42" t="str">
        <f t="shared" si="576"/>
        <v>3000 Yeshua  1303</v>
      </c>
    </row>
    <row r="5310" spans="1:15">
      <c r="A5310" s="14" t="str">
        <f t="shared" si="572"/>
        <v>5303 YB</v>
      </c>
      <c r="B5310" s="15" t="str">
        <f t="shared" si="571"/>
        <v>1329 AD</v>
      </c>
      <c r="C5310" s="24"/>
      <c r="H5310" s="43" t="str">
        <f t="shared" si="573"/>
        <v>42 Persecution  792</v>
      </c>
      <c r="I5310" s="42" t="str">
        <f t="shared" si="570"/>
        <v>1335 Daniel  639</v>
      </c>
      <c r="K5310" s="42" t="str">
        <f t="shared" ref="K5310:K5373" si="577">CONCATENATE(LEFT(K5309, SEARCH(" ", K5309, 10)), " ", RIGHT(K5309,LEN(K5309)-FIND(" ",K5309, 10))+1)</f>
        <v>42 Trampled  642</v>
      </c>
      <c r="L5310" s="43" t="str">
        <f t="shared" si="574"/>
        <v>2300 Daniel  1304</v>
      </c>
      <c r="N5310" s="43" t="str">
        <f t="shared" si="575"/>
        <v>2000 Yeshua  1304</v>
      </c>
      <c r="O5310" s="42" t="str">
        <f t="shared" si="576"/>
        <v>3000 Yeshua  1304</v>
      </c>
    </row>
    <row r="5311" spans="1:15">
      <c r="A5311" s="14" t="str">
        <f t="shared" si="572"/>
        <v>5304 YB</v>
      </c>
      <c r="B5311" s="15" t="str">
        <f t="shared" si="571"/>
        <v>1330 AD</v>
      </c>
      <c r="C5311" s="24"/>
      <c r="H5311" s="43" t="str">
        <f t="shared" si="573"/>
        <v>42 Persecution  793</v>
      </c>
      <c r="I5311" s="42" t="str">
        <f t="shared" si="570"/>
        <v>1335 Daniel  640</v>
      </c>
      <c r="K5311" s="42" t="str">
        <f t="shared" si="577"/>
        <v>42 Trampled  643</v>
      </c>
      <c r="L5311" s="43" t="str">
        <f t="shared" si="574"/>
        <v>2300 Daniel  1305</v>
      </c>
      <c r="N5311" s="43" t="str">
        <f t="shared" si="575"/>
        <v>2000 Yeshua  1305</v>
      </c>
      <c r="O5311" s="42" t="str">
        <f t="shared" si="576"/>
        <v>3000 Yeshua  1305</v>
      </c>
    </row>
    <row r="5312" spans="1:15">
      <c r="A5312" s="14" t="str">
        <f t="shared" si="572"/>
        <v>5305 YB</v>
      </c>
      <c r="B5312" s="15" t="str">
        <f t="shared" si="571"/>
        <v>1331 AD</v>
      </c>
      <c r="C5312" s="24"/>
      <c r="H5312" s="43" t="str">
        <f t="shared" si="573"/>
        <v>42 Persecution  794</v>
      </c>
      <c r="I5312" s="42" t="str">
        <f t="shared" si="570"/>
        <v>1335 Daniel  641</v>
      </c>
      <c r="K5312" s="42" t="str">
        <f t="shared" si="577"/>
        <v>42 Trampled  644</v>
      </c>
      <c r="L5312" s="43" t="str">
        <f t="shared" si="574"/>
        <v>2300 Daniel  1306</v>
      </c>
      <c r="N5312" s="43" t="str">
        <f t="shared" si="575"/>
        <v>2000 Yeshua  1306</v>
      </c>
      <c r="O5312" s="42" t="str">
        <f t="shared" si="576"/>
        <v>3000 Yeshua  1306</v>
      </c>
    </row>
    <row r="5313" spans="1:15">
      <c r="A5313" s="14" t="str">
        <f t="shared" si="572"/>
        <v>5306 YB</v>
      </c>
      <c r="B5313" s="15" t="str">
        <f t="shared" si="571"/>
        <v>1332 AD</v>
      </c>
      <c r="C5313" s="24"/>
      <c r="H5313" s="43" t="str">
        <f t="shared" si="573"/>
        <v>42 Persecution  795</v>
      </c>
      <c r="I5313" s="42" t="str">
        <f t="shared" ref="I5313:I5376" si="578">CONCATENATE(LEFT(I5312, SEARCH(" ", I5312, 10)), " ", RIGHT(I5312,LEN(I5312)-FIND(" ",I5312, 10))+1)</f>
        <v>1335 Daniel  642</v>
      </c>
      <c r="K5313" s="42" t="str">
        <f t="shared" si="577"/>
        <v>42 Trampled  645</v>
      </c>
      <c r="L5313" s="43" t="str">
        <f t="shared" si="574"/>
        <v>2300 Daniel  1307</v>
      </c>
      <c r="N5313" s="43" t="str">
        <f t="shared" si="575"/>
        <v>2000 Yeshua  1307</v>
      </c>
      <c r="O5313" s="42" t="str">
        <f t="shared" si="576"/>
        <v>3000 Yeshua  1307</v>
      </c>
    </row>
    <row r="5314" spans="1:15">
      <c r="A5314" s="14" t="str">
        <f t="shared" si="572"/>
        <v>5307 YB</v>
      </c>
      <c r="B5314" s="15" t="str">
        <f t="shared" si="571"/>
        <v>1333 AD</v>
      </c>
      <c r="C5314" s="25" t="s">
        <v>94</v>
      </c>
      <c r="H5314" s="43" t="str">
        <f t="shared" si="573"/>
        <v>42 Persecution  796</v>
      </c>
      <c r="I5314" s="42" t="str">
        <f t="shared" si="578"/>
        <v>1335 Daniel  643</v>
      </c>
      <c r="K5314" s="42" t="str">
        <f t="shared" si="577"/>
        <v>42 Trampled  646</v>
      </c>
      <c r="L5314" s="43" t="str">
        <f t="shared" si="574"/>
        <v>2300 Daniel  1308</v>
      </c>
      <c r="N5314" s="43" t="str">
        <f t="shared" si="575"/>
        <v>2000 Yeshua  1308</v>
      </c>
      <c r="O5314" s="42" t="str">
        <f t="shared" si="576"/>
        <v>3000 Yeshua  1308</v>
      </c>
    </row>
    <row r="5315" spans="1:15">
      <c r="A5315" s="14" t="str">
        <f t="shared" si="572"/>
        <v>5308 YB</v>
      </c>
      <c r="B5315" s="15" t="str">
        <f t="shared" si="571"/>
        <v>1334 AD</v>
      </c>
      <c r="C5315" s="24"/>
      <c r="H5315" s="43" t="str">
        <f t="shared" si="573"/>
        <v>42 Persecution  797</v>
      </c>
      <c r="I5315" s="42" t="str">
        <f t="shared" si="578"/>
        <v>1335 Daniel  644</v>
      </c>
      <c r="K5315" s="42" t="str">
        <f t="shared" si="577"/>
        <v>42 Trampled  647</v>
      </c>
      <c r="L5315" s="43" t="str">
        <f t="shared" si="574"/>
        <v>2300 Daniel  1309</v>
      </c>
      <c r="N5315" s="43" t="str">
        <f t="shared" si="575"/>
        <v>2000 Yeshua  1309</v>
      </c>
      <c r="O5315" s="42" t="str">
        <f t="shared" si="576"/>
        <v>3000 Yeshua  1309</v>
      </c>
    </row>
    <row r="5316" spans="1:15">
      <c r="A5316" s="14" t="str">
        <f t="shared" si="572"/>
        <v>5309 YB</v>
      </c>
      <c r="B5316" s="15" t="str">
        <f t="shared" si="571"/>
        <v>1335 AD</v>
      </c>
      <c r="C5316" s="24"/>
      <c r="H5316" s="43" t="str">
        <f t="shared" si="573"/>
        <v>42 Persecution  798</v>
      </c>
      <c r="I5316" s="42" t="str">
        <f t="shared" si="578"/>
        <v>1335 Daniel  645</v>
      </c>
      <c r="K5316" s="42" t="str">
        <f t="shared" si="577"/>
        <v>42 Trampled  648</v>
      </c>
      <c r="L5316" s="43" t="str">
        <f t="shared" si="574"/>
        <v>2300 Daniel  1310</v>
      </c>
      <c r="N5316" s="43" t="str">
        <f t="shared" si="575"/>
        <v>2000 Yeshua  1310</v>
      </c>
      <c r="O5316" s="42" t="str">
        <f t="shared" si="576"/>
        <v>3000 Yeshua  1310</v>
      </c>
    </row>
    <row r="5317" spans="1:15">
      <c r="A5317" s="14" t="str">
        <f t="shared" si="572"/>
        <v>5310 YB</v>
      </c>
      <c r="B5317" s="15" t="str">
        <f t="shared" si="571"/>
        <v>1336 AD</v>
      </c>
      <c r="C5317" s="24"/>
      <c r="H5317" s="43" t="str">
        <f t="shared" si="573"/>
        <v>42 Persecution  799</v>
      </c>
      <c r="I5317" s="42" t="str">
        <f t="shared" si="578"/>
        <v>1335 Daniel  646</v>
      </c>
      <c r="K5317" s="42" t="str">
        <f t="shared" si="577"/>
        <v>42 Trampled  649</v>
      </c>
      <c r="L5317" s="43" t="str">
        <f t="shared" si="574"/>
        <v>2300 Daniel  1311</v>
      </c>
      <c r="N5317" s="43" t="str">
        <f t="shared" si="575"/>
        <v>2000 Yeshua  1311</v>
      </c>
      <c r="O5317" s="42" t="str">
        <f t="shared" si="576"/>
        <v>3000 Yeshua  1311</v>
      </c>
    </row>
    <row r="5318" spans="1:15">
      <c r="A5318" s="14" t="str">
        <f t="shared" si="572"/>
        <v>5311 YB</v>
      </c>
      <c r="B5318" s="15" t="str">
        <f t="shared" si="571"/>
        <v>1337 AD</v>
      </c>
      <c r="C5318" s="24"/>
      <c r="H5318" s="43" t="str">
        <f t="shared" si="573"/>
        <v>42 Persecution  800</v>
      </c>
      <c r="I5318" s="42" t="str">
        <f t="shared" si="578"/>
        <v>1335 Daniel  647</v>
      </c>
      <c r="K5318" s="42" t="str">
        <f t="shared" si="577"/>
        <v>42 Trampled  650</v>
      </c>
      <c r="L5318" s="43" t="str">
        <f t="shared" si="574"/>
        <v>2300 Daniel  1312</v>
      </c>
      <c r="N5318" s="43" t="str">
        <f t="shared" si="575"/>
        <v>2000 Yeshua  1312</v>
      </c>
      <c r="O5318" s="42" t="str">
        <f t="shared" si="576"/>
        <v>3000 Yeshua  1312</v>
      </c>
    </row>
    <row r="5319" spans="1:15">
      <c r="A5319" s="14" t="str">
        <f t="shared" si="572"/>
        <v>5312 YB</v>
      </c>
      <c r="B5319" s="15" t="str">
        <f t="shared" si="571"/>
        <v>1338 AD</v>
      </c>
      <c r="C5319" s="24"/>
      <c r="H5319" s="43" t="str">
        <f t="shared" si="573"/>
        <v>42 Persecution  801</v>
      </c>
      <c r="I5319" s="42" t="str">
        <f t="shared" si="578"/>
        <v>1335 Daniel  648</v>
      </c>
      <c r="K5319" s="42" t="str">
        <f t="shared" si="577"/>
        <v>42 Trampled  651</v>
      </c>
      <c r="L5319" s="43" t="str">
        <f t="shared" si="574"/>
        <v>2300 Daniel  1313</v>
      </c>
      <c r="N5319" s="43" t="str">
        <f t="shared" si="575"/>
        <v>2000 Yeshua  1313</v>
      </c>
      <c r="O5319" s="42" t="str">
        <f t="shared" si="576"/>
        <v>3000 Yeshua  1313</v>
      </c>
    </row>
    <row r="5320" spans="1:15">
      <c r="A5320" s="14" t="str">
        <f t="shared" si="572"/>
        <v>5313 YB</v>
      </c>
      <c r="B5320" s="15" t="str">
        <f t="shared" ref="B5320:B5383" si="579">IF((LEFT(A5320, SEARCH(" ", A5320, 1))-3974)&lt;=0, CONCATENATE(3974-LEFT(A5320, SEARCH(" ", A5320, 1))+1, " BC"), CONCATENATE(LEFT(A5320, SEARCH(" ", A5320, 1))-3974, " AD"))</f>
        <v>1339 AD</v>
      </c>
      <c r="C5320" s="24"/>
      <c r="H5320" s="43" t="str">
        <f t="shared" si="573"/>
        <v>42 Persecution  802</v>
      </c>
      <c r="I5320" s="42" t="str">
        <f t="shared" si="578"/>
        <v>1335 Daniel  649</v>
      </c>
      <c r="K5320" s="42" t="str">
        <f t="shared" si="577"/>
        <v>42 Trampled  652</v>
      </c>
      <c r="L5320" s="43" t="str">
        <f t="shared" si="574"/>
        <v>2300 Daniel  1314</v>
      </c>
      <c r="N5320" s="43" t="str">
        <f t="shared" si="575"/>
        <v>2000 Yeshua  1314</v>
      </c>
      <c r="O5320" s="42" t="str">
        <f t="shared" si="576"/>
        <v>3000 Yeshua  1314</v>
      </c>
    </row>
    <row r="5321" spans="1:15">
      <c r="A5321" s="14" t="str">
        <f t="shared" si="572"/>
        <v>5314 YB</v>
      </c>
      <c r="B5321" s="15" t="str">
        <f t="shared" si="579"/>
        <v>1340 AD</v>
      </c>
      <c r="C5321" s="25" t="s">
        <v>95</v>
      </c>
      <c r="H5321" s="43" t="str">
        <f t="shared" si="573"/>
        <v>42 Persecution  803</v>
      </c>
      <c r="I5321" s="42" t="str">
        <f t="shared" si="578"/>
        <v>1335 Daniel  650</v>
      </c>
      <c r="K5321" s="42" t="str">
        <f t="shared" si="577"/>
        <v>42 Trampled  653</v>
      </c>
      <c r="L5321" s="43" t="str">
        <f t="shared" si="574"/>
        <v>2300 Daniel  1315</v>
      </c>
      <c r="N5321" s="43" t="str">
        <f t="shared" si="575"/>
        <v>2000 Yeshua  1315</v>
      </c>
      <c r="O5321" s="42" t="str">
        <f t="shared" si="576"/>
        <v>3000 Yeshua  1315</v>
      </c>
    </row>
    <row r="5322" spans="1:15">
      <c r="A5322" s="14" t="str">
        <f t="shared" si="572"/>
        <v>5315 YB</v>
      </c>
      <c r="B5322" s="15" t="str">
        <f t="shared" si="579"/>
        <v>1341 AD</v>
      </c>
      <c r="C5322" s="24"/>
      <c r="H5322" s="43" t="str">
        <f t="shared" si="573"/>
        <v>42 Persecution  804</v>
      </c>
      <c r="I5322" s="42" t="str">
        <f t="shared" si="578"/>
        <v>1335 Daniel  651</v>
      </c>
      <c r="K5322" s="42" t="str">
        <f t="shared" si="577"/>
        <v>42 Trampled  654</v>
      </c>
      <c r="L5322" s="43" t="str">
        <f t="shared" si="574"/>
        <v>2300 Daniel  1316</v>
      </c>
      <c r="N5322" s="43" t="str">
        <f t="shared" si="575"/>
        <v>2000 Yeshua  1316</v>
      </c>
      <c r="O5322" s="42" t="str">
        <f t="shared" si="576"/>
        <v>3000 Yeshua  1316</v>
      </c>
    </row>
    <row r="5323" spans="1:15">
      <c r="A5323" s="14" t="str">
        <f t="shared" si="572"/>
        <v>5316 YB</v>
      </c>
      <c r="B5323" s="15" t="str">
        <f t="shared" si="579"/>
        <v>1342 AD</v>
      </c>
      <c r="C5323" s="24"/>
      <c r="H5323" s="43" t="str">
        <f t="shared" si="573"/>
        <v>42 Persecution  805</v>
      </c>
      <c r="I5323" s="42" t="str">
        <f t="shared" si="578"/>
        <v>1335 Daniel  652</v>
      </c>
      <c r="K5323" s="42" t="str">
        <f t="shared" si="577"/>
        <v>42 Trampled  655</v>
      </c>
      <c r="L5323" s="43" t="str">
        <f t="shared" si="574"/>
        <v>2300 Daniel  1317</v>
      </c>
      <c r="N5323" s="43" t="str">
        <f t="shared" si="575"/>
        <v>2000 Yeshua  1317</v>
      </c>
      <c r="O5323" s="42" t="str">
        <f t="shared" si="576"/>
        <v>3000 Yeshua  1317</v>
      </c>
    </row>
    <row r="5324" spans="1:15">
      <c r="A5324" s="14" t="str">
        <f t="shared" si="572"/>
        <v>5317 YB</v>
      </c>
      <c r="B5324" s="15" t="str">
        <f t="shared" si="579"/>
        <v>1343 AD</v>
      </c>
      <c r="C5324" s="24"/>
      <c r="H5324" s="43" t="str">
        <f t="shared" si="573"/>
        <v>42 Persecution  806</v>
      </c>
      <c r="I5324" s="42" t="str">
        <f t="shared" si="578"/>
        <v>1335 Daniel  653</v>
      </c>
      <c r="K5324" s="42" t="str">
        <f t="shared" si="577"/>
        <v>42 Trampled  656</v>
      </c>
      <c r="L5324" s="43" t="str">
        <f t="shared" si="574"/>
        <v>2300 Daniel  1318</v>
      </c>
      <c r="N5324" s="43" t="str">
        <f t="shared" si="575"/>
        <v>2000 Yeshua  1318</v>
      </c>
      <c r="O5324" s="42" t="str">
        <f t="shared" si="576"/>
        <v>3000 Yeshua  1318</v>
      </c>
    </row>
    <row r="5325" spans="1:15">
      <c r="A5325" s="14" t="str">
        <f t="shared" si="572"/>
        <v>5318 YB</v>
      </c>
      <c r="B5325" s="15" t="str">
        <f t="shared" si="579"/>
        <v>1344 AD</v>
      </c>
      <c r="C5325" s="24"/>
      <c r="H5325" s="43" t="str">
        <f t="shared" si="573"/>
        <v>42 Persecution  807</v>
      </c>
      <c r="I5325" s="42" t="str">
        <f t="shared" si="578"/>
        <v>1335 Daniel  654</v>
      </c>
      <c r="K5325" s="42" t="str">
        <f t="shared" si="577"/>
        <v>42 Trampled  657</v>
      </c>
      <c r="L5325" s="43" t="str">
        <f t="shared" si="574"/>
        <v>2300 Daniel  1319</v>
      </c>
      <c r="N5325" s="43" t="str">
        <f t="shared" si="575"/>
        <v>2000 Yeshua  1319</v>
      </c>
      <c r="O5325" s="42" t="str">
        <f t="shared" si="576"/>
        <v>3000 Yeshua  1319</v>
      </c>
    </row>
    <row r="5326" spans="1:15">
      <c r="A5326" s="14" t="str">
        <f t="shared" si="572"/>
        <v>5319 YB</v>
      </c>
      <c r="B5326" s="15" t="str">
        <f t="shared" si="579"/>
        <v>1345 AD</v>
      </c>
      <c r="C5326" s="24"/>
      <c r="H5326" s="43" t="str">
        <f t="shared" si="573"/>
        <v>42 Persecution  808</v>
      </c>
      <c r="I5326" s="42" t="str">
        <f t="shared" si="578"/>
        <v>1335 Daniel  655</v>
      </c>
      <c r="K5326" s="42" t="str">
        <f t="shared" si="577"/>
        <v>42 Trampled  658</v>
      </c>
      <c r="L5326" s="43" t="str">
        <f t="shared" si="574"/>
        <v>2300 Daniel  1320</v>
      </c>
      <c r="N5326" s="43" t="str">
        <f t="shared" si="575"/>
        <v>2000 Yeshua  1320</v>
      </c>
      <c r="O5326" s="42" t="str">
        <f t="shared" si="576"/>
        <v>3000 Yeshua  1320</v>
      </c>
    </row>
    <row r="5327" spans="1:15">
      <c r="A5327" s="14" t="str">
        <f t="shared" si="572"/>
        <v>5320 YB</v>
      </c>
      <c r="B5327" s="15" t="str">
        <f t="shared" si="579"/>
        <v>1346 AD</v>
      </c>
      <c r="C5327" s="24"/>
      <c r="H5327" s="43" t="str">
        <f t="shared" si="573"/>
        <v>42 Persecution  809</v>
      </c>
      <c r="I5327" s="42" t="str">
        <f t="shared" si="578"/>
        <v>1335 Daniel  656</v>
      </c>
      <c r="K5327" s="42" t="str">
        <f t="shared" si="577"/>
        <v>42 Trampled  659</v>
      </c>
      <c r="L5327" s="43" t="str">
        <f t="shared" si="574"/>
        <v>2300 Daniel  1321</v>
      </c>
      <c r="N5327" s="43" t="str">
        <f t="shared" si="575"/>
        <v>2000 Yeshua  1321</v>
      </c>
      <c r="O5327" s="42" t="str">
        <f t="shared" si="576"/>
        <v>3000 Yeshua  1321</v>
      </c>
    </row>
    <row r="5328" spans="1:15">
      <c r="A5328" s="14" t="str">
        <f t="shared" ref="A5328:A5391" si="580">CONCATENATE(LEFT(A5327, SEARCH(" ", A5327, 1))+1, " YB")</f>
        <v>5321 YB</v>
      </c>
      <c r="B5328" s="15" t="str">
        <f t="shared" si="579"/>
        <v>1347 AD</v>
      </c>
      <c r="C5328" s="25" t="s">
        <v>96</v>
      </c>
      <c r="H5328" s="43" t="str">
        <f t="shared" si="573"/>
        <v>42 Persecution  810</v>
      </c>
      <c r="I5328" s="42" t="str">
        <f t="shared" si="578"/>
        <v>1335 Daniel  657</v>
      </c>
      <c r="K5328" s="42" t="str">
        <f t="shared" si="577"/>
        <v>42 Trampled  660</v>
      </c>
      <c r="L5328" s="43" t="str">
        <f t="shared" si="574"/>
        <v>2300 Daniel  1322</v>
      </c>
      <c r="N5328" s="43" t="str">
        <f t="shared" si="575"/>
        <v>2000 Yeshua  1322</v>
      </c>
      <c r="O5328" s="42" t="str">
        <f t="shared" si="576"/>
        <v>3000 Yeshua  1322</v>
      </c>
    </row>
    <row r="5329" spans="1:15">
      <c r="A5329" s="14" t="str">
        <f t="shared" si="580"/>
        <v>5322 YB</v>
      </c>
      <c r="B5329" s="15" t="str">
        <f t="shared" si="579"/>
        <v>1348 AD</v>
      </c>
      <c r="C5329" s="24"/>
      <c r="H5329" s="43" t="str">
        <f t="shared" si="573"/>
        <v>42 Persecution  811</v>
      </c>
      <c r="I5329" s="42" t="str">
        <f t="shared" si="578"/>
        <v>1335 Daniel  658</v>
      </c>
      <c r="K5329" s="42" t="str">
        <f t="shared" si="577"/>
        <v>42 Trampled  661</v>
      </c>
      <c r="L5329" s="43" t="str">
        <f t="shared" si="574"/>
        <v>2300 Daniel  1323</v>
      </c>
      <c r="N5329" s="43" t="str">
        <f t="shared" si="575"/>
        <v>2000 Yeshua  1323</v>
      </c>
      <c r="O5329" s="42" t="str">
        <f t="shared" si="576"/>
        <v>3000 Yeshua  1323</v>
      </c>
    </row>
    <row r="5330" spans="1:15">
      <c r="A5330" s="14" t="str">
        <f t="shared" si="580"/>
        <v>5323 YB</v>
      </c>
      <c r="B5330" s="15" t="str">
        <f t="shared" si="579"/>
        <v>1349 AD</v>
      </c>
      <c r="C5330" s="24"/>
      <c r="H5330" s="43" t="str">
        <f t="shared" si="573"/>
        <v>42 Persecution  812</v>
      </c>
      <c r="I5330" s="42" t="str">
        <f t="shared" si="578"/>
        <v>1335 Daniel  659</v>
      </c>
      <c r="K5330" s="42" t="str">
        <f t="shared" si="577"/>
        <v>42 Trampled  662</v>
      </c>
      <c r="L5330" s="43" t="str">
        <f t="shared" si="574"/>
        <v>2300 Daniel  1324</v>
      </c>
      <c r="N5330" s="43" t="str">
        <f t="shared" si="575"/>
        <v>2000 Yeshua  1324</v>
      </c>
      <c r="O5330" s="42" t="str">
        <f t="shared" si="576"/>
        <v>3000 Yeshua  1324</v>
      </c>
    </row>
    <row r="5331" spans="1:15">
      <c r="A5331" s="14" t="str">
        <f t="shared" si="580"/>
        <v>5324 YB</v>
      </c>
      <c r="B5331" s="15" t="str">
        <f t="shared" si="579"/>
        <v>1350 AD</v>
      </c>
      <c r="C5331" s="24"/>
      <c r="H5331" s="43" t="str">
        <f t="shared" si="573"/>
        <v>42 Persecution  813</v>
      </c>
      <c r="I5331" s="42" t="str">
        <f t="shared" si="578"/>
        <v>1335 Daniel  660</v>
      </c>
      <c r="K5331" s="42" t="str">
        <f t="shared" si="577"/>
        <v>42 Trampled  663</v>
      </c>
      <c r="L5331" s="43" t="str">
        <f t="shared" si="574"/>
        <v>2300 Daniel  1325</v>
      </c>
      <c r="N5331" s="43" t="str">
        <f t="shared" si="575"/>
        <v>2000 Yeshua  1325</v>
      </c>
      <c r="O5331" s="42" t="str">
        <f t="shared" si="576"/>
        <v>3000 Yeshua  1325</v>
      </c>
    </row>
    <row r="5332" spans="1:15">
      <c r="A5332" s="14" t="str">
        <f t="shared" si="580"/>
        <v>5325 YB</v>
      </c>
      <c r="B5332" s="15" t="str">
        <f t="shared" si="579"/>
        <v>1351 AD</v>
      </c>
      <c r="C5332" s="24"/>
      <c r="H5332" s="43" t="str">
        <f t="shared" si="573"/>
        <v>42 Persecution  814</v>
      </c>
      <c r="I5332" s="42" t="str">
        <f t="shared" si="578"/>
        <v>1335 Daniel  661</v>
      </c>
      <c r="K5332" s="42" t="str">
        <f t="shared" si="577"/>
        <v>42 Trampled  664</v>
      </c>
      <c r="L5332" s="43" t="str">
        <f t="shared" si="574"/>
        <v>2300 Daniel  1326</v>
      </c>
      <c r="N5332" s="43" t="str">
        <f t="shared" si="575"/>
        <v>2000 Yeshua  1326</v>
      </c>
      <c r="O5332" s="42" t="str">
        <f t="shared" si="576"/>
        <v>3000 Yeshua  1326</v>
      </c>
    </row>
    <row r="5333" spans="1:15">
      <c r="A5333" s="14" t="str">
        <f t="shared" si="580"/>
        <v>5326 YB</v>
      </c>
      <c r="B5333" s="15" t="str">
        <f t="shared" si="579"/>
        <v>1352 AD</v>
      </c>
      <c r="C5333" s="24"/>
      <c r="H5333" s="43" t="str">
        <f t="shared" si="573"/>
        <v>42 Persecution  815</v>
      </c>
      <c r="I5333" s="42" t="str">
        <f t="shared" si="578"/>
        <v>1335 Daniel  662</v>
      </c>
      <c r="K5333" s="42" t="str">
        <f t="shared" si="577"/>
        <v>42 Trampled  665</v>
      </c>
      <c r="L5333" s="43" t="str">
        <f t="shared" si="574"/>
        <v>2300 Daniel  1327</v>
      </c>
      <c r="N5333" s="43" t="str">
        <f t="shared" si="575"/>
        <v>2000 Yeshua  1327</v>
      </c>
      <c r="O5333" s="42" t="str">
        <f t="shared" si="576"/>
        <v>3000 Yeshua  1327</v>
      </c>
    </row>
    <row r="5334" spans="1:15">
      <c r="A5334" s="14" t="str">
        <f t="shared" si="580"/>
        <v>5327 YB</v>
      </c>
      <c r="B5334" s="15" t="str">
        <f t="shared" si="579"/>
        <v>1353 AD</v>
      </c>
      <c r="C5334" s="24"/>
      <c r="H5334" s="43" t="str">
        <f t="shared" si="573"/>
        <v>42 Persecution  816</v>
      </c>
      <c r="I5334" s="42" t="str">
        <f t="shared" si="578"/>
        <v>1335 Daniel  663</v>
      </c>
      <c r="K5334" s="42" t="str">
        <f t="shared" si="577"/>
        <v>42 Trampled  666</v>
      </c>
      <c r="L5334" s="43" t="str">
        <f t="shared" si="574"/>
        <v>2300 Daniel  1328</v>
      </c>
      <c r="N5334" s="43" t="str">
        <f t="shared" si="575"/>
        <v>2000 Yeshua  1328</v>
      </c>
      <c r="O5334" s="42" t="str">
        <f t="shared" si="576"/>
        <v>3000 Yeshua  1328</v>
      </c>
    </row>
    <row r="5335" spans="1:15">
      <c r="A5335" s="14" t="str">
        <f t="shared" si="580"/>
        <v>5328 YB</v>
      </c>
      <c r="B5335" s="15" t="str">
        <f t="shared" si="579"/>
        <v>1354 AD</v>
      </c>
      <c r="C5335" s="25" t="s">
        <v>97</v>
      </c>
      <c r="H5335" s="43" t="str">
        <f t="shared" si="573"/>
        <v>42 Persecution  817</v>
      </c>
      <c r="I5335" s="42" t="str">
        <f t="shared" si="578"/>
        <v>1335 Daniel  664</v>
      </c>
      <c r="K5335" s="42" t="str">
        <f t="shared" si="577"/>
        <v>42 Trampled  667</v>
      </c>
      <c r="L5335" s="43" t="str">
        <f t="shared" si="574"/>
        <v>2300 Daniel  1329</v>
      </c>
      <c r="N5335" s="43" t="str">
        <f t="shared" si="575"/>
        <v>2000 Yeshua  1329</v>
      </c>
      <c r="O5335" s="42" t="str">
        <f t="shared" si="576"/>
        <v>3000 Yeshua  1329</v>
      </c>
    </row>
    <row r="5336" spans="1:15">
      <c r="A5336" s="14" t="str">
        <f t="shared" si="580"/>
        <v>5329 YB</v>
      </c>
      <c r="B5336" s="15" t="str">
        <f t="shared" si="579"/>
        <v>1355 AD</v>
      </c>
      <c r="C5336" s="24"/>
      <c r="H5336" s="43" t="str">
        <f t="shared" si="573"/>
        <v>42 Persecution  818</v>
      </c>
      <c r="I5336" s="42" t="str">
        <f t="shared" si="578"/>
        <v>1335 Daniel  665</v>
      </c>
      <c r="K5336" s="42" t="str">
        <f t="shared" si="577"/>
        <v>42 Trampled  668</v>
      </c>
      <c r="L5336" s="43" t="str">
        <f t="shared" si="574"/>
        <v>2300 Daniel  1330</v>
      </c>
      <c r="N5336" s="43" t="str">
        <f t="shared" si="575"/>
        <v>2000 Yeshua  1330</v>
      </c>
      <c r="O5336" s="42" t="str">
        <f t="shared" si="576"/>
        <v>3000 Yeshua  1330</v>
      </c>
    </row>
    <row r="5337" spans="1:15">
      <c r="A5337" s="14" t="str">
        <f t="shared" si="580"/>
        <v>5330 YB</v>
      </c>
      <c r="B5337" s="15" t="str">
        <f t="shared" si="579"/>
        <v>1356 AD</v>
      </c>
      <c r="C5337" s="24"/>
      <c r="H5337" s="43" t="str">
        <f t="shared" si="573"/>
        <v>42 Persecution  819</v>
      </c>
      <c r="I5337" s="42" t="str">
        <f t="shared" si="578"/>
        <v>1335 Daniel  666</v>
      </c>
      <c r="K5337" s="42" t="str">
        <f t="shared" si="577"/>
        <v>42 Trampled  669</v>
      </c>
      <c r="L5337" s="43" t="str">
        <f t="shared" si="574"/>
        <v>2300 Daniel  1331</v>
      </c>
      <c r="N5337" s="43" t="str">
        <f t="shared" si="575"/>
        <v>2000 Yeshua  1331</v>
      </c>
      <c r="O5337" s="42" t="str">
        <f t="shared" si="576"/>
        <v>3000 Yeshua  1331</v>
      </c>
    </row>
    <row r="5338" spans="1:15">
      <c r="A5338" s="14" t="str">
        <f t="shared" si="580"/>
        <v>5331 YB</v>
      </c>
      <c r="B5338" s="15" t="str">
        <f t="shared" si="579"/>
        <v>1357 AD</v>
      </c>
      <c r="C5338" s="24"/>
      <c r="H5338" s="43" t="str">
        <f t="shared" si="573"/>
        <v>42 Persecution  820</v>
      </c>
      <c r="I5338" s="42" t="str">
        <f t="shared" si="578"/>
        <v>1335 Daniel  667</v>
      </c>
      <c r="K5338" s="42" t="str">
        <f t="shared" si="577"/>
        <v>42 Trampled  670</v>
      </c>
      <c r="L5338" s="43" t="str">
        <f t="shared" si="574"/>
        <v>2300 Daniel  1332</v>
      </c>
      <c r="N5338" s="43" t="str">
        <f t="shared" si="575"/>
        <v>2000 Yeshua  1332</v>
      </c>
      <c r="O5338" s="42" t="str">
        <f t="shared" si="576"/>
        <v>3000 Yeshua  1332</v>
      </c>
    </row>
    <row r="5339" spans="1:15">
      <c r="A5339" s="14" t="str">
        <f t="shared" si="580"/>
        <v>5332 YB</v>
      </c>
      <c r="B5339" s="15" t="str">
        <f t="shared" si="579"/>
        <v>1358 AD</v>
      </c>
      <c r="C5339" s="24"/>
      <c r="H5339" s="43" t="str">
        <f t="shared" si="573"/>
        <v>42 Persecution  821</v>
      </c>
      <c r="I5339" s="42" t="str">
        <f t="shared" si="578"/>
        <v>1335 Daniel  668</v>
      </c>
      <c r="K5339" s="42" t="str">
        <f t="shared" si="577"/>
        <v>42 Trampled  671</v>
      </c>
      <c r="L5339" s="43" t="str">
        <f t="shared" si="574"/>
        <v>2300 Daniel  1333</v>
      </c>
      <c r="N5339" s="43" t="str">
        <f t="shared" si="575"/>
        <v>2000 Yeshua  1333</v>
      </c>
      <c r="O5339" s="42" t="str">
        <f t="shared" si="576"/>
        <v>3000 Yeshua  1333</v>
      </c>
    </row>
    <row r="5340" spans="1:15">
      <c r="A5340" s="14" t="str">
        <f t="shared" si="580"/>
        <v>5333 YB</v>
      </c>
      <c r="B5340" s="15" t="str">
        <f t="shared" si="579"/>
        <v>1359 AD</v>
      </c>
      <c r="C5340" s="24"/>
      <c r="H5340" s="43" t="str">
        <f t="shared" si="573"/>
        <v>42 Persecution  822</v>
      </c>
      <c r="I5340" s="42" t="str">
        <f t="shared" si="578"/>
        <v>1335 Daniel  669</v>
      </c>
      <c r="K5340" s="42" t="str">
        <f t="shared" si="577"/>
        <v>42 Trampled  672</v>
      </c>
      <c r="L5340" s="43" t="str">
        <f t="shared" si="574"/>
        <v>2300 Daniel  1334</v>
      </c>
      <c r="N5340" s="43" t="str">
        <f t="shared" si="575"/>
        <v>2000 Yeshua  1334</v>
      </c>
      <c r="O5340" s="42" t="str">
        <f t="shared" si="576"/>
        <v>3000 Yeshua  1334</v>
      </c>
    </row>
    <row r="5341" spans="1:15">
      <c r="A5341" s="14" t="str">
        <f t="shared" si="580"/>
        <v>5334 YB</v>
      </c>
      <c r="B5341" s="15" t="str">
        <f t="shared" si="579"/>
        <v>1360 AD</v>
      </c>
      <c r="C5341" s="24"/>
      <c r="H5341" s="43" t="str">
        <f t="shared" si="573"/>
        <v>42 Persecution  823</v>
      </c>
      <c r="I5341" s="42" t="str">
        <f t="shared" si="578"/>
        <v>1335 Daniel  670</v>
      </c>
      <c r="K5341" s="42" t="str">
        <f t="shared" si="577"/>
        <v>42 Trampled  673</v>
      </c>
      <c r="L5341" s="43" t="str">
        <f t="shared" si="574"/>
        <v>2300 Daniel  1335</v>
      </c>
      <c r="N5341" s="43" t="str">
        <f t="shared" si="575"/>
        <v>2000 Yeshua  1335</v>
      </c>
      <c r="O5341" s="42" t="str">
        <f t="shared" si="576"/>
        <v>3000 Yeshua  1335</v>
      </c>
    </row>
    <row r="5342" spans="1:15">
      <c r="A5342" s="14" t="str">
        <f t="shared" si="580"/>
        <v>5335 YB</v>
      </c>
      <c r="B5342" s="15" t="str">
        <f t="shared" si="579"/>
        <v>1361 AD</v>
      </c>
      <c r="C5342" s="25" t="s">
        <v>98</v>
      </c>
      <c r="H5342" s="43" t="str">
        <f t="shared" si="573"/>
        <v>42 Persecution  824</v>
      </c>
      <c r="I5342" s="42" t="str">
        <f t="shared" si="578"/>
        <v>1335 Daniel  671</v>
      </c>
      <c r="K5342" s="42" t="str">
        <f t="shared" si="577"/>
        <v>42 Trampled  674</v>
      </c>
      <c r="L5342" s="43" t="str">
        <f t="shared" si="574"/>
        <v>2300 Daniel  1336</v>
      </c>
      <c r="N5342" s="43" t="str">
        <f t="shared" si="575"/>
        <v>2000 Yeshua  1336</v>
      </c>
      <c r="O5342" s="42" t="str">
        <f t="shared" si="576"/>
        <v>3000 Yeshua  1336</v>
      </c>
    </row>
    <row r="5343" spans="1:15">
      <c r="A5343" s="14" t="str">
        <f t="shared" si="580"/>
        <v>5336 YB</v>
      </c>
      <c r="B5343" s="15" t="str">
        <f t="shared" si="579"/>
        <v>1362 AD</v>
      </c>
      <c r="C5343" s="24"/>
      <c r="H5343" s="43" t="str">
        <f t="shared" si="573"/>
        <v>42 Persecution  825</v>
      </c>
      <c r="I5343" s="42" t="str">
        <f t="shared" si="578"/>
        <v>1335 Daniel  672</v>
      </c>
      <c r="K5343" s="42" t="str">
        <f t="shared" si="577"/>
        <v>42 Trampled  675</v>
      </c>
      <c r="L5343" s="43" t="str">
        <f t="shared" si="574"/>
        <v>2300 Daniel  1337</v>
      </c>
      <c r="N5343" s="43" t="str">
        <f t="shared" si="575"/>
        <v>2000 Yeshua  1337</v>
      </c>
      <c r="O5343" s="42" t="str">
        <f t="shared" si="576"/>
        <v>3000 Yeshua  1337</v>
      </c>
    </row>
    <row r="5344" spans="1:15">
      <c r="A5344" s="14" t="str">
        <f t="shared" si="580"/>
        <v>5337 YB</v>
      </c>
      <c r="B5344" s="15" t="str">
        <f t="shared" si="579"/>
        <v>1363 AD</v>
      </c>
      <c r="C5344" s="24"/>
      <c r="H5344" s="43" t="str">
        <f t="shared" si="573"/>
        <v>42 Persecution  826</v>
      </c>
      <c r="I5344" s="42" t="str">
        <f t="shared" si="578"/>
        <v>1335 Daniel  673</v>
      </c>
      <c r="K5344" s="42" t="str">
        <f t="shared" si="577"/>
        <v>42 Trampled  676</v>
      </c>
      <c r="L5344" s="43" t="str">
        <f t="shared" si="574"/>
        <v>2300 Daniel  1338</v>
      </c>
      <c r="N5344" s="43" t="str">
        <f t="shared" si="575"/>
        <v>2000 Yeshua  1338</v>
      </c>
      <c r="O5344" s="42" t="str">
        <f t="shared" si="576"/>
        <v>3000 Yeshua  1338</v>
      </c>
    </row>
    <row r="5345" spans="1:15">
      <c r="A5345" s="14" t="str">
        <f t="shared" si="580"/>
        <v>5338 YB</v>
      </c>
      <c r="B5345" s="15" t="str">
        <f t="shared" si="579"/>
        <v>1364 AD</v>
      </c>
      <c r="C5345" s="24"/>
      <c r="H5345" s="43" t="str">
        <f t="shared" si="573"/>
        <v>42 Persecution  827</v>
      </c>
      <c r="I5345" s="42" t="str">
        <f t="shared" si="578"/>
        <v>1335 Daniel  674</v>
      </c>
      <c r="K5345" s="42" t="str">
        <f t="shared" si="577"/>
        <v>42 Trampled  677</v>
      </c>
      <c r="L5345" s="43" t="str">
        <f t="shared" si="574"/>
        <v>2300 Daniel  1339</v>
      </c>
      <c r="N5345" s="43" t="str">
        <f t="shared" si="575"/>
        <v>2000 Yeshua  1339</v>
      </c>
      <c r="O5345" s="42" t="str">
        <f t="shared" si="576"/>
        <v>3000 Yeshua  1339</v>
      </c>
    </row>
    <row r="5346" spans="1:15">
      <c r="A5346" s="14" t="str">
        <f t="shared" si="580"/>
        <v>5339 YB</v>
      </c>
      <c r="B5346" s="15" t="str">
        <f t="shared" si="579"/>
        <v>1365 AD</v>
      </c>
      <c r="C5346" s="24"/>
      <c r="H5346" s="43" t="str">
        <f t="shared" si="573"/>
        <v>42 Persecution  828</v>
      </c>
      <c r="I5346" s="42" t="str">
        <f t="shared" si="578"/>
        <v>1335 Daniel  675</v>
      </c>
      <c r="K5346" s="42" t="str">
        <f t="shared" si="577"/>
        <v>42 Trampled  678</v>
      </c>
      <c r="L5346" s="43" t="str">
        <f t="shared" si="574"/>
        <v>2300 Daniel  1340</v>
      </c>
      <c r="N5346" s="43" t="str">
        <f t="shared" si="575"/>
        <v>2000 Yeshua  1340</v>
      </c>
      <c r="O5346" s="42" t="str">
        <f t="shared" si="576"/>
        <v>3000 Yeshua  1340</v>
      </c>
    </row>
    <row r="5347" spans="1:15">
      <c r="A5347" s="14" t="str">
        <f t="shared" si="580"/>
        <v>5340 YB</v>
      </c>
      <c r="B5347" s="15" t="str">
        <f t="shared" si="579"/>
        <v>1366 AD</v>
      </c>
      <c r="C5347" s="24"/>
      <c r="H5347" s="43" t="str">
        <f t="shared" si="573"/>
        <v>42 Persecution  829</v>
      </c>
      <c r="I5347" s="42" t="str">
        <f t="shared" si="578"/>
        <v>1335 Daniel  676</v>
      </c>
      <c r="K5347" s="42" t="str">
        <f t="shared" si="577"/>
        <v>42 Trampled  679</v>
      </c>
      <c r="L5347" s="43" t="str">
        <f t="shared" si="574"/>
        <v>2300 Daniel  1341</v>
      </c>
      <c r="N5347" s="43" t="str">
        <f t="shared" si="575"/>
        <v>2000 Yeshua  1341</v>
      </c>
      <c r="O5347" s="42" t="str">
        <f t="shared" si="576"/>
        <v>3000 Yeshua  1341</v>
      </c>
    </row>
    <row r="5348" spans="1:15">
      <c r="A5348" s="14" t="str">
        <f t="shared" si="580"/>
        <v>5341 YB</v>
      </c>
      <c r="B5348" s="15" t="str">
        <f t="shared" si="579"/>
        <v>1367 AD</v>
      </c>
      <c r="C5348" s="24"/>
      <c r="H5348" s="43" t="str">
        <f t="shared" si="573"/>
        <v>42 Persecution  830</v>
      </c>
      <c r="I5348" s="42" t="str">
        <f t="shared" si="578"/>
        <v>1335 Daniel  677</v>
      </c>
      <c r="K5348" s="42" t="str">
        <f t="shared" si="577"/>
        <v>42 Trampled  680</v>
      </c>
      <c r="L5348" s="43" t="str">
        <f t="shared" si="574"/>
        <v>2300 Daniel  1342</v>
      </c>
      <c r="N5348" s="43" t="str">
        <f t="shared" si="575"/>
        <v>2000 Yeshua  1342</v>
      </c>
      <c r="O5348" s="42" t="str">
        <f t="shared" si="576"/>
        <v>3000 Yeshua  1342</v>
      </c>
    </row>
    <row r="5349" spans="1:15">
      <c r="A5349" s="14" t="str">
        <f t="shared" si="580"/>
        <v>5342 YB</v>
      </c>
      <c r="B5349" s="15" t="str">
        <f t="shared" si="579"/>
        <v>1368 AD</v>
      </c>
      <c r="C5349" s="25" t="s">
        <v>99</v>
      </c>
      <c r="H5349" s="43" t="str">
        <f t="shared" si="573"/>
        <v>42 Persecution  831</v>
      </c>
      <c r="I5349" s="42" t="str">
        <f t="shared" si="578"/>
        <v>1335 Daniel  678</v>
      </c>
      <c r="K5349" s="42" t="str">
        <f t="shared" si="577"/>
        <v>42 Trampled  681</v>
      </c>
      <c r="L5349" s="43" t="str">
        <f t="shared" si="574"/>
        <v>2300 Daniel  1343</v>
      </c>
      <c r="N5349" s="43" t="str">
        <f t="shared" si="575"/>
        <v>2000 Yeshua  1343</v>
      </c>
      <c r="O5349" s="42" t="str">
        <f t="shared" si="576"/>
        <v>3000 Yeshua  1343</v>
      </c>
    </row>
    <row r="5350" spans="1:15">
      <c r="A5350" s="14" t="str">
        <f t="shared" si="580"/>
        <v>5343 YB</v>
      </c>
      <c r="B5350" s="15" t="str">
        <f t="shared" si="579"/>
        <v>1369 AD</v>
      </c>
      <c r="C5350" s="24"/>
      <c r="H5350" s="43" t="str">
        <f t="shared" si="573"/>
        <v>42 Persecution  832</v>
      </c>
      <c r="I5350" s="42" t="str">
        <f t="shared" si="578"/>
        <v>1335 Daniel  679</v>
      </c>
      <c r="K5350" s="42" t="str">
        <f t="shared" si="577"/>
        <v>42 Trampled  682</v>
      </c>
      <c r="L5350" s="43" t="str">
        <f t="shared" si="574"/>
        <v>2300 Daniel  1344</v>
      </c>
      <c r="N5350" s="43" t="str">
        <f t="shared" si="575"/>
        <v>2000 Yeshua  1344</v>
      </c>
      <c r="O5350" s="42" t="str">
        <f t="shared" si="576"/>
        <v>3000 Yeshua  1344</v>
      </c>
    </row>
    <row r="5351" spans="1:15">
      <c r="A5351" s="14" t="str">
        <f t="shared" si="580"/>
        <v>5344 YB</v>
      </c>
      <c r="B5351" s="15" t="str">
        <f t="shared" si="579"/>
        <v>1370 AD</v>
      </c>
      <c r="C5351" s="24"/>
      <c r="H5351" s="43" t="str">
        <f t="shared" si="573"/>
        <v>42 Persecution  833</v>
      </c>
      <c r="I5351" s="42" t="str">
        <f t="shared" si="578"/>
        <v>1335 Daniel  680</v>
      </c>
      <c r="K5351" s="42" t="str">
        <f t="shared" si="577"/>
        <v>42 Trampled  683</v>
      </c>
      <c r="L5351" s="43" t="str">
        <f t="shared" si="574"/>
        <v>2300 Daniel  1345</v>
      </c>
      <c r="N5351" s="43" t="str">
        <f t="shared" si="575"/>
        <v>2000 Yeshua  1345</v>
      </c>
      <c r="O5351" s="42" t="str">
        <f t="shared" si="576"/>
        <v>3000 Yeshua  1345</v>
      </c>
    </row>
    <row r="5352" spans="1:15">
      <c r="A5352" s="14" t="str">
        <f t="shared" si="580"/>
        <v>5345 YB</v>
      </c>
      <c r="B5352" s="15" t="str">
        <f t="shared" si="579"/>
        <v>1371 AD</v>
      </c>
      <c r="C5352" s="24"/>
      <c r="H5352" s="43" t="str">
        <f t="shared" ref="H5352:H5415" si="581">CONCATENATE(LEFT(H5351, SEARCH(" ", H5351, 10)), " ", RIGHT(H5351,LEN(H5351)-FIND(" ",H5351, 10))+1)</f>
        <v>42 Persecution  834</v>
      </c>
      <c r="I5352" s="42" t="str">
        <f t="shared" si="578"/>
        <v>1335 Daniel  681</v>
      </c>
      <c r="K5352" s="42" t="str">
        <f t="shared" si="577"/>
        <v>42 Trampled  684</v>
      </c>
      <c r="L5352" s="43" t="str">
        <f t="shared" ref="L5352:L5415" si="582">CONCATENATE(LEFT(L5351, SEARCH(" ", L5351, 10)), " ", RIGHT(L5351,LEN(L5351)-FIND(" ",L5351, 10))+1)</f>
        <v>2300 Daniel  1346</v>
      </c>
      <c r="N5352" s="43" t="str">
        <f t="shared" ref="N5352:N5415" si="583">CONCATENATE(LEFT(N5351, SEARCH(" ", N5351, 10)), " ", RIGHT(N5351,LEN(N5351)-FIND(" ",N5351, 10))+1)</f>
        <v>2000 Yeshua  1346</v>
      </c>
      <c r="O5352" s="42" t="str">
        <f t="shared" ref="O5352:O5415" si="584">CONCATENATE(LEFT(O5351, SEARCH(" ", O5351, 10)), " ", RIGHT(O5351,LEN(O5351)-FIND(" ",O5351, 10))+1)</f>
        <v>3000 Yeshua  1346</v>
      </c>
    </row>
    <row r="5353" spans="1:15">
      <c r="A5353" s="14" t="str">
        <f t="shared" si="580"/>
        <v>5346 YB</v>
      </c>
      <c r="B5353" s="15" t="str">
        <f t="shared" si="579"/>
        <v>1372 AD</v>
      </c>
      <c r="C5353" s="24"/>
      <c r="H5353" s="43" t="str">
        <f t="shared" si="581"/>
        <v>42 Persecution  835</v>
      </c>
      <c r="I5353" s="42" t="str">
        <f t="shared" si="578"/>
        <v>1335 Daniel  682</v>
      </c>
      <c r="K5353" s="42" t="str">
        <f t="shared" si="577"/>
        <v>42 Trampled  685</v>
      </c>
      <c r="L5353" s="43" t="str">
        <f t="shared" si="582"/>
        <v>2300 Daniel  1347</v>
      </c>
      <c r="N5353" s="43" t="str">
        <f t="shared" si="583"/>
        <v>2000 Yeshua  1347</v>
      </c>
      <c r="O5353" s="42" t="str">
        <f t="shared" si="584"/>
        <v>3000 Yeshua  1347</v>
      </c>
    </row>
    <row r="5354" spans="1:15">
      <c r="A5354" s="14" t="str">
        <f t="shared" si="580"/>
        <v>5347 YB</v>
      </c>
      <c r="B5354" s="15" t="str">
        <f t="shared" si="579"/>
        <v>1373 AD</v>
      </c>
      <c r="C5354" s="24"/>
      <c r="H5354" s="43" t="str">
        <f t="shared" si="581"/>
        <v>42 Persecution  836</v>
      </c>
      <c r="I5354" s="42" t="str">
        <f t="shared" si="578"/>
        <v>1335 Daniel  683</v>
      </c>
      <c r="K5354" s="42" t="str">
        <f t="shared" si="577"/>
        <v>42 Trampled  686</v>
      </c>
      <c r="L5354" s="43" t="str">
        <f t="shared" si="582"/>
        <v>2300 Daniel  1348</v>
      </c>
      <c r="N5354" s="43" t="str">
        <f t="shared" si="583"/>
        <v>2000 Yeshua  1348</v>
      </c>
      <c r="O5354" s="42" t="str">
        <f t="shared" si="584"/>
        <v>3000 Yeshua  1348</v>
      </c>
    </row>
    <row r="5355" spans="1:15">
      <c r="A5355" s="14" t="str">
        <f t="shared" si="580"/>
        <v>5348 YB</v>
      </c>
      <c r="B5355" s="15" t="str">
        <f t="shared" si="579"/>
        <v>1374 AD</v>
      </c>
      <c r="C5355" s="24"/>
      <c r="H5355" s="43" t="str">
        <f t="shared" si="581"/>
        <v>42 Persecution  837</v>
      </c>
      <c r="I5355" s="42" t="str">
        <f t="shared" si="578"/>
        <v>1335 Daniel  684</v>
      </c>
      <c r="K5355" s="42" t="str">
        <f t="shared" si="577"/>
        <v>42 Trampled  687</v>
      </c>
      <c r="L5355" s="43" t="str">
        <f t="shared" si="582"/>
        <v>2300 Daniel  1349</v>
      </c>
      <c r="N5355" s="43" t="str">
        <f t="shared" si="583"/>
        <v>2000 Yeshua  1349</v>
      </c>
      <c r="O5355" s="42" t="str">
        <f t="shared" si="584"/>
        <v>3000 Yeshua  1349</v>
      </c>
    </row>
    <row r="5356" spans="1:15">
      <c r="A5356" s="14" t="str">
        <f t="shared" si="580"/>
        <v>5349 YB</v>
      </c>
      <c r="B5356" s="15" t="str">
        <f t="shared" si="579"/>
        <v>1375 AD</v>
      </c>
      <c r="C5356" s="25" t="s">
        <v>100</v>
      </c>
      <c r="H5356" s="43" t="str">
        <f t="shared" si="581"/>
        <v>42 Persecution  838</v>
      </c>
      <c r="I5356" s="42" t="str">
        <f t="shared" si="578"/>
        <v>1335 Daniel  685</v>
      </c>
      <c r="K5356" s="42" t="str">
        <f t="shared" si="577"/>
        <v>42 Trampled  688</v>
      </c>
      <c r="L5356" s="43" t="str">
        <f t="shared" si="582"/>
        <v>2300 Daniel  1350</v>
      </c>
      <c r="N5356" s="43" t="str">
        <f t="shared" si="583"/>
        <v>2000 Yeshua  1350</v>
      </c>
      <c r="O5356" s="42" t="str">
        <f t="shared" si="584"/>
        <v>3000 Yeshua  1350</v>
      </c>
    </row>
    <row r="5357" spans="1:15">
      <c r="A5357" s="14" t="str">
        <f t="shared" si="580"/>
        <v>5350 YB</v>
      </c>
      <c r="B5357" s="15" t="str">
        <f t="shared" si="579"/>
        <v>1376 AD</v>
      </c>
      <c r="C5357" s="26" t="str">
        <f>CONCATENATE("Yovel ", RIGHT(C5307,LEN(C5307)-FIND(" ",C5307))+1)</f>
        <v>Yovel 107</v>
      </c>
      <c r="H5357" s="43" t="str">
        <f t="shared" si="581"/>
        <v>42 Persecution  839</v>
      </c>
      <c r="I5357" s="42" t="str">
        <f t="shared" si="578"/>
        <v>1335 Daniel  686</v>
      </c>
      <c r="K5357" s="42" t="str">
        <f t="shared" si="577"/>
        <v>42 Trampled  689</v>
      </c>
      <c r="L5357" s="43" t="str">
        <f t="shared" si="582"/>
        <v>2300 Daniel  1351</v>
      </c>
      <c r="N5357" s="43" t="str">
        <f t="shared" si="583"/>
        <v>2000 Yeshua  1351</v>
      </c>
      <c r="O5357" s="42" t="str">
        <f t="shared" si="584"/>
        <v>3000 Yeshua  1351</v>
      </c>
    </row>
    <row r="5358" spans="1:15">
      <c r="A5358" s="14" t="str">
        <f t="shared" si="580"/>
        <v>5351 YB</v>
      </c>
      <c r="B5358" s="15" t="str">
        <f t="shared" si="579"/>
        <v>1377 AD</v>
      </c>
      <c r="C5358" s="3"/>
      <c r="H5358" s="43" t="str">
        <f t="shared" si="581"/>
        <v>42 Persecution  840</v>
      </c>
      <c r="I5358" s="42" t="str">
        <f t="shared" si="578"/>
        <v>1335 Daniel  687</v>
      </c>
      <c r="K5358" s="42" t="str">
        <f t="shared" si="577"/>
        <v>42 Trampled  690</v>
      </c>
      <c r="L5358" s="43" t="str">
        <f t="shared" si="582"/>
        <v>2300 Daniel  1352</v>
      </c>
      <c r="N5358" s="43" t="str">
        <f t="shared" si="583"/>
        <v>2000 Yeshua  1352</v>
      </c>
      <c r="O5358" s="42" t="str">
        <f t="shared" si="584"/>
        <v>3000 Yeshua  1352</v>
      </c>
    </row>
    <row r="5359" spans="1:15">
      <c r="A5359" s="14" t="str">
        <f t="shared" si="580"/>
        <v>5352 YB</v>
      </c>
      <c r="B5359" s="15" t="str">
        <f t="shared" si="579"/>
        <v>1378 AD</v>
      </c>
      <c r="C5359" s="24"/>
      <c r="H5359" s="43" t="str">
        <f t="shared" si="581"/>
        <v>42 Persecution  841</v>
      </c>
      <c r="I5359" s="42" t="str">
        <f t="shared" si="578"/>
        <v>1335 Daniel  688</v>
      </c>
      <c r="K5359" s="42" t="str">
        <f t="shared" si="577"/>
        <v>42 Trampled  691</v>
      </c>
      <c r="L5359" s="43" t="str">
        <f t="shared" si="582"/>
        <v>2300 Daniel  1353</v>
      </c>
      <c r="N5359" s="43" t="str">
        <f t="shared" si="583"/>
        <v>2000 Yeshua  1353</v>
      </c>
      <c r="O5359" s="42" t="str">
        <f t="shared" si="584"/>
        <v>3000 Yeshua  1353</v>
      </c>
    </row>
    <row r="5360" spans="1:15">
      <c r="A5360" s="14" t="str">
        <f t="shared" si="580"/>
        <v>5353 YB</v>
      </c>
      <c r="B5360" s="15" t="str">
        <f t="shared" si="579"/>
        <v>1379 AD</v>
      </c>
      <c r="C5360" s="24"/>
      <c r="H5360" s="43" t="str">
        <f t="shared" si="581"/>
        <v>42 Persecution  842</v>
      </c>
      <c r="I5360" s="42" t="str">
        <f t="shared" si="578"/>
        <v>1335 Daniel  689</v>
      </c>
      <c r="K5360" s="42" t="str">
        <f t="shared" si="577"/>
        <v>42 Trampled  692</v>
      </c>
      <c r="L5360" s="43" t="str">
        <f t="shared" si="582"/>
        <v>2300 Daniel  1354</v>
      </c>
      <c r="N5360" s="43" t="str">
        <f t="shared" si="583"/>
        <v>2000 Yeshua  1354</v>
      </c>
      <c r="O5360" s="42" t="str">
        <f t="shared" si="584"/>
        <v>3000 Yeshua  1354</v>
      </c>
    </row>
    <row r="5361" spans="1:15">
      <c r="A5361" s="14" t="str">
        <f t="shared" si="580"/>
        <v>5354 YB</v>
      </c>
      <c r="B5361" s="15" t="str">
        <f t="shared" si="579"/>
        <v>1380 AD</v>
      </c>
      <c r="C5361" s="24"/>
      <c r="H5361" s="43" t="str">
        <f t="shared" si="581"/>
        <v>42 Persecution  843</v>
      </c>
      <c r="I5361" s="42" t="str">
        <f t="shared" si="578"/>
        <v>1335 Daniel  690</v>
      </c>
      <c r="K5361" s="42" t="str">
        <f t="shared" si="577"/>
        <v>42 Trampled  693</v>
      </c>
      <c r="L5361" s="43" t="str">
        <f t="shared" si="582"/>
        <v>2300 Daniel  1355</v>
      </c>
      <c r="N5361" s="43" t="str">
        <f t="shared" si="583"/>
        <v>2000 Yeshua  1355</v>
      </c>
      <c r="O5361" s="42" t="str">
        <f t="shared" si="584"/>
        <v>3000 Yeshua  1355</v>
      </c>
    </row>
    <row r="5362" spans="1:15">
      <c r="A5362" s="14" t="str">
        <f t="shared" si="580"/>
        <v>5355 YB</v>
      </c>
      <c r="B5362" s="15" t="str">
        <f t="shared" si="579"/>
        <v>1381 AD</v>
      </c>
      <c r="C5362" s="24"/>
      <c r="H5362" s="43" t="str">
        <f t="shared" si="581"/>
        <v>42 Persecution  844</v>
      </c>
      <c r="I5362" s="42" t="str">
        <f t="shared" si="578"/>
        <v>1335 Daniel  691</v>
      </c>
      <c r="K5362" s="42" t="str">
        <f t="shared" si="577"/>
        <v>42 Trampled  694</v>
      </c>
      <c r="L5362" s="43" t="str">
        <f t="shared" si="582"/>
        <v>2300 Daniel  1356</v>
      </c>
      <c r="N5362" s="43" t="str">
        <f t="shared" si="583"/>
        <v>2000 Yeshua  1356</v>
      </c>
      <c r="O5362" s="42" t="str">
        <f t="shared" si="584"/>
        <v>3000 Yeshua  1356</v>
      </c>
    </row>
    <row r="5363" spans="1:15">
      <c r="A5363" s="14" t="str">
        <f t="shared" si="580"/>
        <v>5356 YB</v>
      </c>
      <c r="B5363" s="15" t="str">
        <f t="shared" si="579"/>
        <v>1382 AD</v>
      </c>
      <c r="C5363" s="24"/>
      <c r="H5363" s="43" t="str">
        <f t="shared" si="581"/>
        <v>42 Persecution  845</v>
      </c>
      <c r="I5363" s="42" t="str">
        <f t="shared" si="578"/>
        <v>1335 Daniel  692</v>
      </c>
      <c r="K5363" s="42" t="str">
        <f t="shared" si="577"/>
        <v>42 Trampled  695</v>
      </c>
      <c r="L5363" s="43" t="str">
        <f t="shared" si="582"/>
        <v>2300 Daniel  1357</v>
      </c>
      <c r="N5363" s="43" t="str">
        <f t="shared" si="583"/>
        <v>2000 Yeshua  1357</v>
      </c>
      <c r="O5363" s="42" t="str">
        <f t="shared" si="584"/>
        <v>3000 Yeshua  1357</v>
      </c>
    </row>
    <row r="5364" spans="1:15">
      <c r="A5364" s="14" t="str">
        <f t="shared" si="580"/>
        <v>5357 YB</v>
      </c>
      <c r="B5364" s="15" t="str">
        <f t="shared" si="579"/>
        <v>1383 AD</v>
      </c>
      <c r="C5364" s="25" t="s">
        <v>94</v>
      </c>
      <c r="H5364" s="43" t="str">
        <f t="shared" si="581"/>
        <v>42 Persecution  846</v>
      </c>
      <c r="I5364" s="42" t="str">
        <f t="shared" si="578"/>
        <v>1335 Daniel  693</v>
      </c>
      <c r="K5364" s="42" t="str">
        <f t="shared" si="577"/>
        <v>42 Trampled  696</v>
      </c>
      <c r="L5364" s="43" t="str">
        <f t="shared" si="582"/>
        <v>2300 Daniel  1358</v>
      </c>
      <c r="N5364" s="43" t="str">
        <f t="shared" si="583"/>
        <v>2000 Yeshua  1358</v>
      </c>
      <c r="O5364" s="42" t="str">
        <f t="shared" si="584"/>
        <v>3000 Yeshua  1358</v>
      </c>
    </row>
    <row r="5365" spans="1:15">
      <c r="A5365" s="14" t="str">
        <f t="shared" si="580"/>
        <v>5358 YB</v>
      </c>
      <c r="B5365" s="15" t="str">
        <f t="shared" si="579"/>
        <v>1384 AD</v>
      </c>
      <c r="C5365" s="24"/>
      <c r="H5365" s="43" t="str">
        <f t="shared" si="581"/>
        <v>42 Persecution  847</v>
      </c>
      <c r="I5365" s="42" t="str">
        <f t="shared" si="578"/>
        <v>1335 Daniel  694</v>
      </c>
      <c r="K5365" s="42" t="str">
        <f t="shared" si="577"/>
        <v>42 Trampled  697</v>
      </c>
      <c r="L5365" s="43" t="str">
        <f t="shared" si="582"/>
        <v>2300 Daniel  1359</v>
      </c>
      <c r="N5365" s="43" t="str">
        <f t="shared" si="583"/>
        <v>2000 Yeshua  1359</v>
      </c>
      <c r="O5365" s="42" t="str">
        <f t="shared" si="584"/>
        <v>3000 Yeshua  1359</v>
      </c>
    </row>
    <row r="5366" spans="1:15">
      <c r="A5366" s="14" t="str">
        <f t="shared" si="580"/>
        <v>5359 YB</v>
      </c>
      <c r="B5366" s="15" t="str">
        <f t="shared" si="579"/>
        <v>1385 AD</v>
      </c>
      <c r="C5366" s="24"/>
      <c r="H5366" s="43" t="str">
        <f t="shared" si="581"/>
        <v>42 Persecution  848</v>
      </c>
      <c r="I5366" s="42" t="str">
        <f t="shared" si="578"/>
        <v>1335 Daniel  695</v>
      </c>
      <c r="K5366" s="42" t="str">
        <f t="shared" si="577"/>
        <v>42 Trampled  698</v>
      </c>
      <c r="L5366" s="43" t="str">
        <f t="shared" si="582"/>
        <v>2300 Daniel  1360</v>
      </c>
      <c r="N5366" s="43" t="str">
        <f t="shared" si="583"/>
        <v>2000 Yeshua  1360</v>
      </c>
      <c r="O5366" s="42" t="str">
        <f t="shared" si="584"/>
        <v>3000 Yeshua  1360</v>
      </c>
    </row>
    <row r="5367" spans="1:15">
      <c r="A5367" s="14" t="str">
        <f t="shared" si="580"/>
        <v>5360 YB</v>
      </c>
      <c r="B5367" s="15" t="str">
        <f t="shared" si="579"/>
        <v>1386 AD</v>
      </c>
      <c r="C5367" s="24"/>
      <c r="H5367" s="43" t="str">
        <f t="shared" si="581"/>
        <v>42 Persecution  849</v>
      </c>
      <c r="I5367" s="42" t="str">
        <f t="shared" si="578"/>
        <v>1335 Daniel  696</v>
      </c>
      <c r="K5367" s="42" t="str">
        <f t="shared" si="577"/>
        <v>42 Trampled  699</v>
      </c>
      <c r="L5367" s="43" t="str">
        <f t="shared" si="582"/>
        <v>2300 Daniel  1361</v>
      </c>
      <c r="N5367" s="43" t="str">
        <f t="shared" si="583"/>
        <v>2000 Yeshua  1361</v>
      </c>
      <c r="O5367" s="42" t="str">
        <f t="shared" si="584"/>
        <v>3000 Yeshua  1361</v>
      </c>
    </row>
    <row r="5368" spans="1:15">
      <c r="A5368" s="14" t="str">
        <f t="shared" si="580"/>
        <v>5361 YB</v>
      </c>
      <c r="B5368" s="15" t="str">
        <f t="shared" si="579"/>
        <v>1387 AD</v>
      </c>
      <c r="C5368" s="24"/>
      <c r="H5368" s="43" t="str">
        <f t="shared" si="581"/>
        <v>42 Persecution  850</v>
      </c>
      <c r="I5368" s="42" t="str">
        <f t="shared" si="578"/>
        <v>1335 Daniel  697</v>
      </c>
      <c r="K5368" s="42" t="str">
        <f t="shared" si="577"/>
        <v>42 Trampled  700</v>
      </c>
      <c r="L5368" s="43" t="str">
        <f t="shared" si="582"/>
        <v>2300 Daniel  1362</v>
      </c>
      <c r="N5368" s="43" t="str">
        <f t="shared" si="583"/>
        <v>2000 Yeshua  1362</v>
      </c>
      <c r="O5368" s="42" t="str">
        <f t="shared" si="584"/>
        <v>3000 Yeshua  1362</v>
      </c>
    </row>
    <row r="5369" spans="1:15">
      <c r="A5369" s="14" t="str">
        <f t="shared" si="580"/>
        <v>5362 YB</v>
      </c>
      <c r="B5369" s="15" t="str">
        <f t="shared" si="579"/>
        <v>1388 AD</v>
      </c>
      <c r="C5369" s="24"/>
      <c r="H5369" s="43" t="str">
        <f t="shared" si="581"/>
        <v>42 Persecution  851</v>
      </c>
      <c r="I5369" s="42" t="str">
        <f t="shared" si="578"/>
        <v>1335 Daniel  698</v>
      </c>
      <c r="K5369" s="42" t="str">
        <f t="shared" si="577"/>
        <v>42 Trampled  701</v>
      </c>
      <c r="L5369" s="43" t="str">
        <f t="shared" si="582"/>
        <v>2300 Daniel  1363</v>
      </c>
      <c r="N5369" s="43" t="str">
        <f t="shared" si="583"/>
        <v>2000 Yeshua  1363</v>
      </c>
      <c r="O5369" s="42" t="str">
        <f t="shared" si="584"/>
        <v>3000 Yeshua  1363</v>
      </c>
    </row>
    <row r="5370" spans="1:15">
      <c r="A5370" s="14" t="str">
        <f t="shared" si="580"/>
        <v>5363 YB</v>
      </c>
      <c r="B5370" s="15" t="str">
        <f t="shared" si="579"/>
        <v>1389 AD</v>
      </c>
      <c r="C5370" s="24"/>
      <c r="H5370" s="43" t="str">
        <f t="shared" si="581"/>
        <v>42 Persecution  852</v>
      </c>
      <c r="I5370" s="42" t="str">
        <f t="shared" si="578"/>
        <v>1335 Daniel  699</v>
      </c>
      <c r="K5370" s="42" t="str">
        <f t="shared" si="577"/>
        <v>42 Trampled  702</v>
      </c>
      <c r="L5370" s="43" t="str">
        <f t="shared" si="582"/>
        <v>2300 Daniel  1364</v>
      </c>
      <c r="N5370" s="43" t="str">
        <f t="shared" si="583"/>
        <v>2000 Yeshua  1364</v>
      </c>
      <c r="O5370" s="42" t="str">
        <f t="shared" si="584"/>
        <v>3000 Yeshua  1364</v>
      </c>
    </row>
    <row r="5371" spans="1:15">
      <c r="A5371" s="14" t="str">
        <f t="shared" si="580"/>
        <v>5364 YB</v>
      </c>
      <c r="B5371" s="15" t="str">
        <f t="shared" si="579"/>
        <v>1390 AD</v>
      </c>
      <c r="C5371" s="25" t="s">
        <v>95</v>
      </c>
      <c r="H5371" s="43" t="str">
        <f t="shared" si="581"/>
        <v>42 Persecution  853</v>
      </c>
      <c r="I5371" s="42" t="str">
        <f t="shared" si="578"/>
        <v>1335 Daniel  700</v>
      </c>
      <c r="K5371" s="42" t="str">
        <f t="shared" si="577"/>
        <v>42 Trampled  703</v>
      </c>
      <c r="L5371" s="43" t="str">
        <f t="shared" si="582"/>
        <v>2300 Daniel  1365</v>
      </c>
      <c r="N5371" s="43" t="str">
        <f t="shared" si="583"/>
        <v>2000 Yeshua  1365</v>
      </c>
      <c r="O5371" s="42" t="str">
        <f t="shared" si="584"/>
        <v>3000 Yeshua  1365</v>
      </c>
    </row>
    <row r="5372" spans="1:15">
      <c r="A5372" s="14" t="str">
        <f t="shared" si="580"/>
        <v>5365 YB</v>
      </c>
      <c r="B5372" s="15" t="str">
        <f t="shared" si="579"/>
        <v>1391 AD</v>
      </c>
      <c r="C5372" s="24"/>
      <c r="H5372" s="43" t="str">
        <f t="shared" si="581"/>
        <v>42 Persecution  854</v>
      </c>
      <c r="I5372" s="42" t="str">
        <f t="shared" si="578"/>
        <v>1335 Daniel  701</v>
      </c>
      <c r="K5372" s="42" t="str">
        <f t="shared" si="577"/>
        <v>42 Trampled  704</v>
      </c>
      <c r="L5372" s="43" t="str">
        <f t="shared" si="582"/>
        <v>2300 Daniel  1366</v>
      </c>
      <c r="N5372" s="43" t="str">
        <f t="shared" si="583"/>
        <v>2000 Yeshua  1366</v>
      </c>
      <c r="O5372" s="42" t="str">
        <f t="shared" si="584"/>
        <v>3000 Yeshua  1366</v>
      </c>
    </row>
    <row r="5373" spans="1:15">
      <c r="A5373" s="14" t="str">
        <f t="shared" si="580"/>
        <v>5366 YB</v>
      </c>
      <c r="B5373" s="15" t="str">
        <f t="shared" si="579"/>
        <v>1392 AD</v>
      </c>
      <c r="C5373" s="24"/>
      <c r="H5373" s="43" t="str">
        <f t="shared" si="581"/>
        <v>42 Persecution  855</v>
      </c>
      <c r="I5373" s="42" t="str">
        <f t="shared" si="578"/>
        <v>1335 Daniel  702</v>
      </c>
      <c r="K5373" s="42" t="str">
        <f t="shared" si="577"/>
        <v>42 Trampled  705</v>
      </c>
      <c r="L5373" s="43" t="str">
        <f t="shared" si="582"/>
        <v>2300 Daniel  1367</v>
      </c>
      <c r="N5373" s="43" t="str">
        <f t="shared" si="583"/>
        <v>2000 Yeshua  1367</v>
      </c>
      <c r="O5373" s="42" t="str">
        <f t="shared" si="584"/>
        <v>3000 Yeshua  1367</v>
      </c>
    </row>
    <row r="5374" spans="1:15">
      <c r="A5374" s="14" t="str">
        <f t="shared" si="580"/>
        <v>5367 YB</v>
      </c>
      <c r="B5374" s="15" t="str">
        <f t="shared" si="579"/>
        <v>1393 AD</v>
      </c>
      <c r="C5374" s="24"/>
      <c r="H5374" s="43" t="str">
        <f t="shared" si="581"/>
        <v>42 Persecution  856</v>
      </c>
      <c r="I5374" s="42" t="str">
        <f t="shared" si="578"/>
        <v>1335 Daniel  703</v>
      </c>
      <c r="K5374" s="42" t="str">
        <f t="shared" ref="K5374:K5437" si="585">CONCATENATE(LEFT(K5373, SEARCH(" ", K5373, 10)), " ", RIGHT(K5373,LEN(K5373)-FIND(" ",K5373, 10))+1)</f>
        <v>42 Trampled  706</v>
      </c>
      <c r="L5374" s="43" t="str">
        <f t="shared" si="582"/>
        <v>2300 Daniel  1368</v>
      </c>
      <c r="N5374" s="43" t="str">
        <f t="shared" si="583"/>
        <v>2000 Yeshua  1368</v>
      </c>
      <c r="O5374" s="42" t="str">
        <f t="shared" si="584"/>
        <v>3000 Yeshua  1368</v>
      </c>
    </row>
    <row r="5375" spans="1:15">
      <c r="A5375" s="14" t="str">
        <f t="shared" si="580"/>
        <v>5368 YB</v>
      </c>
      <c r="B5375" s="15" t="str">
        <f t="shared" si="579"/>
        <v>1394 AD</v>
      </c>
      <c r="C5375" s="24"/>
      <c r="H5375" s="43" t="str">
        <f t="shared" si="581"/>
        <v>42 Persecution  857</v>
      </c>
      <c r="I5375" s="42" t="str">
        <f t="shared" si="578"/>
        <v>1335 Daniel  704</v>
      </c>
      <c r="K5375" s="42" t="str">
        <f t="shared" si="585"/>
        <v>42 Trampled  707</v>
      </c>
      <c r="L5375" s="43" t="str">
        <f t="shared" si="582"/>
        <v>2300 Daniel  1369</v>
      </c>
      <c r="N5375" s="43" t="str">
        <f t="shared" si="583"/>
        <v>2000 Yeshua  1369</v>
      </c>
      <c r="O5375" s="42" t="str">
        <f t="shared" si="584"/>
        <v>3000 Yeshua  1369</v>
      </c>
    </row>
    <row r="5376" spans="1:15">
      <c r="A5376" s="14" t="str">
        <f t="shared" si="580"/>
        <v>5369 YB</v>
      </c>
      <c r="B5376" s="15" t="str">
        <f t="shared" si="579"/>
        <v>1395 AD</v>
      </c>
      <c r="C5376" s="24"/>
      <c r="H5376" s="43" t="str">
        <f t="shared" si="581"/>
        <v>42 Persecution  858</v>
      </c>
      <c r="I5376" s="42" t="str">
        <f t="shared" si="578"/>
        <v>1335 Daniel  705</v>
      </c>
      <c r="K5376" s="42" t="str">
        <f t="shared" si="585"/>
        <v>42 Trampled  708</v>
      </c>
      <c r="L5376" s="43" t="str">
        <f t="shared" si="582"/>
        <v>2300 Daniel  1370</v>
      </c>
      <c r="N5376" s="43" t="str">
        <f t="shared" si="583"/>
        <v>2000 Yeshua  1370</v>
      </c>
      <c r="O5376" s="42" t="str">
        <f t="shared" si="584"/>
        <v>3000 Yeshua  1370</v>
      </c>
    </row>
    <row r="5377" spans="1:15">
      <c r="A5377" s="14" t="str">
        <f t="shared" si="580"/>
        <v>5370 YB</v>
      </c>
      <c r="B5377" s="15" t="str">
        <f t="shared" si="579"/>
        <v>1396 AD</v>
      </c>
      <c r="C5377" s="24"/>
      <c r="H5377" s="43" t="str">
        <f t="shared" si="581"/>
        <v>42 Persecution  859</v>
      </c>
      <c r="I5377" s="42" t="str">
        <f t="shared" ref="I5377:I5440" si="586">CONCATENATE(LEFT(I5376, SEARCH(" ", I5376, 10)), " ", RIGHT(I5376,LEN(I5376)-FIND(" ",I5376, 10))+1)</f>
        <v>1335 Daniel  706</v>
      </c>
      <c r="K5377" s="42" t="str">
        <f t="shared" si="585"/>
        <v>42 Trampled  709</v>
      </c>
      <c r="L5377" s="43" t="str">
        <f t="shared" si="582"/>
        <v>2300 Daniel  1371</v>
      </c>
      <c r="N5377" s="43" t="str">
        <f t="shared" si="583"/>
        <v>2000 Yeshua  1371</v>
      </c>
      <c r="O5377" s="42" t="str">
        <f t="shared" si="584"/>
        <v>3000 Yeshua  1371</v>
      </c>
    </row>
    <row r="5378" spans="1:15">
      <c r="A5378" s="14" t="str">
        <f t="shared" si="580"/>
        <v>5371 YB</v>
      </c>
      <c r="B5378" s="15" t="str">
        <f t="shared" si="579"/>
        <v>1397 AD</v>
      </c>
      <c r="C5378" s="25" t="s">
        <v>96</v>
      </c>
      <c r="H5378" s="43" t="str">
        <f t="shared" si="581"/>
        <v>42 Persecution  860</v>
      </c>
      <c r="I5378" s="42" t="str">
        <f t="shared" si="586"/>
        <v>1335 Daniel  707</v>
      </c>
      <c r="K5378" s="42" t="str">
        <f t="shared" si="585"/>
        <v>42 Trampled  710</v>
      </c>
      <c r="L5378" s="43" t="str">
        <f t="shared" si="582"/>
        <v>2300 Daniel  1372</v>
      </c>
      <c r="N5378" s="43" t="str">
        <f t="shared" si="583"/>
        <v>2000 Yeshua  1372</v>
      </c>
      <c r="O5378" s="42" t="str">
        <f t="shared" si="584"/>
        <v>3000 Yeshua  1372</v>
      </c>
    </row>
    <row r="5379" spans="1:15">
      <c r="A5379" s="14" t="str">
        <f t="shared" si="580"/>
        <v>5372 YB</v>
      </c>
      <c r="B5379" s="15" t="str">
        <f t="shared" si="579"/>
        <v>1398 AD</v>
      </c>
      <c r="C5379" s="24"/>
      <c r="H5379" s="43" t="str">
        <f t="shared" si="581"/>
        <v>42 Persecution  861</v>
      </c>
      <c r="I5379" s="42" t="str">
        <f t="shared" si="586"/>
        <v>1335 Daniel  708</v>
      </c>
      <c r="K5379" s="42" t="str">
        <f t="shared" si="585"/>
        <v>42 Trampled  711</v>
      </c>
      <c r="L5379" s="43" t="str">
        <f t="shared" si="582"/>
        <v>2300 Daniel  1373</v>
      </c>
      <c r="N5379" s="43" t="str">
        <f t="shared" si="583"/>
        <v>2000 Yeshua  1373</v>
      </c>
      <c r="O5379" s="42" t="str">
        <f t="shared" si="584"/>
        <v>3000 Yeshua  1373</v>
      </c>
    </row>
    <row r="5380" spans="1:15">
      <c r="A5380" s="14" t="str">
        <f t="shared" si="580"/>
        <v>5373 YB</v>
      </c>
      <c r="B5380" s="15" t="str">
        <f t="shared" si="579"/>
        <v>1399 AD</v>
      </c>
      <c r="C5380" s="24"/>
      <c r="H5380" s="43" t="str">
        <f t="shared" si="581"/>
        <v>42 Persecution  862</v>
      </c>
      <c r="I5380" s="42" t="str">
        <f t="shared" si="586"/>
        <v>1335 Daniel  709</v>
      </c>
      <c r="K5380" s="42" t="str">
        <f t="shared" si="585"/>
        <v>42 Trampled  712</v>
      </c>
      <c r="L5380" s="43" t="str">
        <f t="shared" si="582"/>
        <v>2300 Daniel  1374</v>
      </c>
      <c r="N5380" s="43" t="str">
        <f t="shared" si="583"/>
        <v>2000 Yeshua  1374</v>
      </c>
      <c r="O5380" s="42" t="str">
        <f t="shared" si="584"/>
        <v>3000 Yeshua  1374</v>
      </c>
    </row>
    <row r="5381" spans="1:15">
      <c r="A5381" s="14" t="str">
        <f t="shared" si="580"/>
        <v>5374 YB</v>
      </c>
      <c r="B5381" s="15" t="str">
        <f t="shared" si="579"/>
        <v>1400 AD</v>
      </c>
      <c r="C5381" s="24"/>
      <c r="H5381" s="43" t="str">
        <f t="shared" si="581"/>
        <v>42 Persecution  863</v>
      </c>
      <c r="I5381" s="42" t="str">
        <f t="shared" si="586"/>
        <v>1335 Daniel  710</v>
      </c>
      <c r="K5381" s="42" t="str">
        <f t="shared" si="585"/>
        <v>42 Trampled  713</v>
      </c>
      <c r="L5381" s="43" t="str">
        <f t="shared" si="582"/>
        <v>2300 Daniel  1375</v>
      </c>
      <c r="N5381" s="43" t="str">
        <f t="shared" si="583"/>
        <v>2000 Yeshua  1375</v>
      </c>
      <c r="O5381" s="42" t="str">
        <f t="shared" si="584"/>
        <v>3000 Yeshua  1375</v>
      </c>
    </row>
    <row r="5382" spans="1:15">
      <c r="A5382" s="14" t="str">
        <f t="shared" si="580"/>
        <v>5375 YB</v>
      </c>
      <c r="B5382" s="15" t="str">
        <f t="shared" si="579"/>
        <v>1401 AD</v>
      </c>
      <c r="C5382" s="24"/>
      <c r="H5382" s="43" t="str">
        <f t="shared" si="581"/>
        <v>42 Persecution  864</v>
      </c>
      <c r="I5382" s="42" t="str">
        <f t="shared" si="586"/>
        <v>1335 Daniel  711</v>
      </c>
      <c r="K5382" s="42" t="str">
        <f t="shared" si="585"/>
        <v>42 Trampled  714</v>
      </c>
      <c r="L5382" s="43" t="str">
        <f t="shared" si="582"/>
        <v>2300 Daniel  1376</v>
      </c>
      <c r="N5382" s="43" t="str">
        <f t="shared" si="583"/>
        <v>2000 Yeshua  1376</v>
      </c>
      <c r="O5382" s="42" t="str">
        <f t="shared" si="584"/>
        <v>3000 Yeshua  1376</v>
      </c>
    </row>
    <row r="5383" spans="1:15">
      <c r="A5383" s="14" t="str">
        <f t="shared" si="580"/>
        <v>5376 YB</v>
      </c>
      <c r="B5383" s="15" t="str">
        <f t="shared" si="579"/>
        <v>1402 AD</v>
      </c>
      <c r="C5383" s="24"/>
      <c r="H5383" s="43" t="str">
        <f t="shared" si="581"/>
        <v>42 Persecution  865</v>
      </c>
      <c r="I5383" s="42" t="str">
        <f t="shared" si="586"/>
        <v>1335 Daniel  712</v>
      </c>
      <c r="K5383" s="42" t="str">
        <f t="shared" si="585"/>
        <v>42 Trampled  715</v>
      </c>
      <c r="L5383" s="43" t="str">
        <f t="shared" si="582"/>
        <v>2300 Daniel  1377</v>
      </c>
      <c r="N5383" s="43" t="str">
        <f t="shared" si="583"/>
        <v>2000 Yeshua  1377</v>
      </c>
      <c r="O5383" s="42" t="str">
        <f t="shared" si="584"/>
        <v>3000 Yeshua  1377</v>
      </c>
    </row>
    <row r="5384" spans="1:15">
      <c r="A5384" s="14" t="str">
        <f t="shared" si="580"/>
        <v>5377 YB</v>
      </c>
      <c r="B5384" s="15" t="str">
        <f t="shared" ref="B5384:B5447" si="587">IF((LEFT(A5384, SEARCH(" ", A5384, 1))-3974)&lt;=0, CONCATENATE(3974-LEFT(A5384, SEARCH(" ", A5384, 1))+1, " BC"), CONCATENATE(LEFT(A5384, SEARCH(" ", A5384, 1))-3974, " AD"))</f>
        <v>1403 AD</v>
      </c>
      <c r="C5384" s="24"/>
      <c r="H5384" s="43" t="str">
        <f t="shared" si="581"/>
        <v>42 Persecution  866</v>
      </c>
      <c r="I5384" s="42" t="str">
        <f t="shared" si="586"/>
        <v>1335 Daniel  713</v>
      </c>
      <c r="K5384" s="42" t="str">
        <f t="shared" si="585"/>
        <v>42 Trampled  716</v>
      </c>
      <c r="L5384" s="43" t="str">
        <f t="shared" si="582"/>
        <v>2300 Daniel  1378</v>
      </c>
      <c r="N5384" s="43" t="str">
        <f t="shared" si="583"/>
        <v>2000 Yeshua  1378</v>
      </c>
      <c r="O5384" s="42" t="str">
        <f t="shared" si="584"/>
        <v>3000 Yeshua  1378</v>
      </c>
    </row>
    <row r="5385" spans="1:15">
      <c r="A5385" s="14" t="str">
        <f t="shared" si="580"/>
        <v>5378 YB</v>
      </c>
      <c r="B5385" s="15" t="str">
        <f t="shared" si="587"/>
        <v>1404 AD</v>
      </c>
      <c r="C5385" s="25" t="s">
        <v>97</v>
      </c>
      <c r="H5385" s="43" t="str">
        <f t="shared" si="581"/>
        <v>42 Persecution  867</v>
      </c>
      <c r="I5385" s="42" t="str">
        <f t="shared" si="586"/>
        <v>1335 Daniel  714</v>
      </c>
      <c r="K5385" s="42" t="str">
        <f t="shared" si="585"/>
        <v>42 Trampled  717</v>
      </c>
      <c r="L5385" s="43" t="str">
        <f t="shared" si="582"/>
        <v>2300 Daniel  1379</v>
      </c>
      <c r="N5385" s="43" t="str">
        <f t="shared" si="583"/>
        <v>2000 Yeshua  1379</v>
      </c>
      <c r="O5385" s="42" t="str">
        <f t="shared" si="584"/>
        <v>3000 Yeshua  1379</v>
      </c>
    </row>
    <row r="5386" spans="1:15">
      <c r="A5386" s="14" t="str">
        <f t="shared" si="580"/>
        <v>5379 YB</v>
      </c>
      <c r="B5386" s="15" t="str">
        <f t="shared" si="587"/>
        <v>1405 AD</v>
      </c>
      <c r="C5386" s="24"/>
      <c r="H5386" s="43" t="str">
        <f t="shared" si="581"/>
        <v>42 Persecution  868</v>
      </c>
      <c r="I5386" s="42" t="str">
        <f t="shared" si="586"/>
        <v>1335 Daniel  715</v>
      </c>
      <c r="K5386" s="42" t="str">
        <f t="shared" si="585"/>
        <v>42 Trampled  718</v>
      </c>
      <c r="L5386" s="43" t="str">
        <f t="shared" si="582"/>
        <v>2300 Daniel  1380</v>
      </c>
      <c r="N5386" s="43" t="str">
        <f t="shared" si="583"/>
        <v>2000 Yeshua  1380</v>
      </c>
      <c r="O5386" s="42" t="str">
        <f t="shared" si="584"/>
        <v>3000 Yeshua  1380</v>
      </c>
    </row>
    <row r="5387" spans="1:15">
      <c r="A5387" s="14" t="str">
        <f t="shared" si="580"/>
        <v>5380 YB</v>
      </c>
      <c r="B5387" s="15" t="str">
        <f t="shared" si="587"/>
        <v>1406 AD</v>
      </c>
      <c r="C5387" s="24"/>
      <c r="H5387" s="43" t="str">
        <f t="shared" si="581"/>
        <v>42 Persecution  869</v>
      </c>
      <c r="I5387" s="42" t="str">
        <f t="shared" si="586"/>
        <v>1335 Daniel  716</v>
      </c>
      <c r="K5387" s="42" t="str">
        <f t="shared" si="585"/>
        <v>42 Trampled  719</v>
      </c>
      <c r="L5387" s="43" t="str">
        <f t="shared" si="582"/>
        <v>2300 Daniel  1381</v>
      </c>
      <c r="N5387" s="43" t="str">
        <f t="shared" si="583"/>
        <v>2000 Yeshua  1381</v>
      </c>
      <c r="O5387" s="42" t="str">
        <f t="shared" si="584"/>
        <v>3000 Yeshua  1381</v>
      </c>
    </row>
    <row r="5388" spans="1:15">
      <c r="A5388" s="14" t="str">
        <f t="shared" si="580"/>
        <v>5381 YB</v>
      </c>
      <c r="B5388" s="15" t="str">
        <f t="shared" si="587"/>
        <v>1407 AD</v>
      </c>
      <c r="C5388" s="24"/>
      <c r="H5388" s="43" t="str">
        <f t="shared" si="581"/>
        <v>42 Persecution  870</v>
      </c>
      <c r="I5388" s="42" t="str">
        <f t="shared" si="586"/>
        <v>1335 Daniel  717</v>
      </c>
      <c r="K5388" s="42" t="str">
        <f t="shared" si="585"/>
        <v>42 Trampled  720</v>
      </c>
      <c r="L5388" s="43" t="str">
        <f t="shared" si="582"/>
        <v>2300 Daniel  1382</v>
      </c>
      <c r="N5388" s="43" t="str">
        <f t="shared" si="583"/>
        <v>2000 Yeshua  1382</v>
      </c>
      <c r="O5388" s="42" t="str">
        <f t="shared" si="584"/>
        <v>3000 Yeshua  1382</v>
      </c>
    </row>
    <row r="5389" spans="1:15">
      <c r="A5389" s="14" t="str">
        <f t="shared" si="580"/>
        <v>5382 YB</v>
      </c>
      <c r="B5389" s="15" t="str">
        <f t="shared" si="587"/>
        <v>1408 AD</v>
      </c>
      <c r="C5389" s="24"/>
      <c r="H5389" s="43" t="str">
        <f t="shared" si="581"/>
        <v>42 Persecution  871</v>
      </c>
      <c r="I5389" s="42" t="str">
        <f t="shared" si="586"/>
        <v>1335 Daniel  718</v>
      </c>
      <c r="K5389" s="42" t="str">
        <f t="shared" si="585"/>
        <v>42 Trampled  721</v>
      </c>
      <c r="L5389" s="43" t="str">
        <f t="shared" si="582"/>
        <v>2300 Daniel  1383</v>
      </c>
      <c r="N5389" s="43" t="str">
        <f t="shared" si="583"/>
        <v>2000 Yeshua  1383</v>
      </c>
      <c r="O5389" s="42" t="str">
        <f t="shared" si="584"/>
        <v>3000 Yeshua  1383</v>
      </c>
    </row>
    <row r="5390" spans="1:15">
      <c r="A5390" s="14" t="str">
        <f t="shared" si="580"/>
        <v>5383 YB</v>
      </c>
      <c r="B5390" s="15" t="str">
        <f t="shared" si="587"/>
        <v>1409 AD</v>
      </c>
      <c r="C5390" s="24"/>
      <c r="H5390" s="43" t="str">
        <f t="shared" si="581"/>
        <v>42 Persecution  872</v>
      </c>
      <c r="I5390" s="42" t="str">
        <f t="shared" si="586"/>
        <v>1335 Daniel  719</v>
      </c>
      <c r="K5390" s="42" t="str">
        <f t="shared" si="585"/>
        <v>42 Trampled  722</v>
      </c>
      <c r="L5390" s="43" t="str">
        <f t="shared" si="582"/>
        <v>2300 Daniel  1384</v>
      </c>
      <c r="N5390" s="43" t="str">
        <f t="shared" si="583"/>
        <v>2000 Yeshua  1384</v>
      </c>
      <c r="O5390" s="42" t="str">
        <f t="shared" si="584"/>
        <v>3000 Yeshua  1384</v>
      </c>
    </row>
    <row r="5391" spans="1:15">
      <c r="A5391" s="14" t="str">
        <f t="shared" si="580"/>
        <v>5384 YB</v>
      </c>
      <c r="B5391" s="15" t="str">
        <f t="shared" si="587"/>
        <v>1410 AD</v>
      </c>
      <c r="C5391" s="24"/>
      <c r="H5391" s="43" t="str">
        <f t="shared" si="581"/>
        <v>42 Persecution  873</v>
      </c>
      <c r="I5391" s="42" t="str">
        <f t="shared" si="586"/>
        <v>1335 Daniel  720</v>
      </c>
      <c r="K5391" s="42" t="str">
        <f t="shared" si="585"/>
        <v>42 Trampled  723</v>
      </c>
      <c r="L5391" s="43" t="str">
        <f t="shared" si="582"/>
        <v>2300 Daniel  1385</v>
      </c>
      <c r="N5391" s="43" t="str">
        <f t="shared" si="583"/>
        <v>2000 Yeshua  1385</v>
      </c>
      <c r="O5391" s="42" t="str">
        <f t="shared" si="584"/>
        <v>3000 Yeshua  1385</v>
      </c>
    </row>
    <row r="5392" spans="1:15">
      <c r="A5392" s="14" t="str">
        <f t="shared" ref="A5392:A5455" si="588">CONCATENATE(LEFT(A5391, SEARCH(" ", A5391, 1))+1, " YB")</f>
        <v>5385 YB</v>
      </c>
      <c r="B5392" s="15" t="str">
        <f t="shared" si="587"/>
        <v>1411 AD</v>
      </c>
      <c r="C5392" s="25" t="s">
        <v>98</v>
      </c>
      <c r="H5392" s="43" t="str">
        <f t="shared" si="581"/>
        <v>42 Persecution  874</v>
      </c>
      <c r="I5392" s="42" t="str">
        <f t="shared" si="586"/>
        <v>1335 Daniel  721</v>
      </c>
      <c r="K5392" s="42" t="str">
        <f t="shared" si="585"/>
        <v>42 Trampled  724</v>
      </c>
      <c r="L5392" s="43" t="str">
        <f t="shared" si="582"/>
        <v>2300 Daniel  1386</v>
      </c>
      <c r="N5392" s="43" t="str">
        <f t="shared" si="583"/>
        <v>2000 Yeshua  1386</v>
      </c>
      <c r="O5392" s="42" t="str">
        <f t="shared" si="584"/>
        <v>3000 Yeshua  1386</v>
      </c>
    </row>
    <row r="5393" spans="1:15">
      <c r="A5393" s="14" t="str">
        <f t="shared" si="588"/>
        <v>5386 YB</v>
      </c>
      <c r="B5393" s="15" t="str">
        <f t="shared" si="587"/>
        <v>1412 AD</v>
      </c>
      <c r="C5393" s="24"/>
      <c r="H5393" s="43" t="str">
        <f t="shared" si="581"/>
        <v>42 Persecution  875</v>
      </c>
      <c r="I5393" s="42" t="str">
        <f t="shared" si="586"/>
        <v>1335 Daniel  722</v>
      </c>
      <c r="K5393" s="42" t="str">
        <f t="shared" si="585"/>
        <v>42 Trampled  725</v>
      </c>
      <c r="L5393" s="43" t="str">
        <f t="shared" si="582"/>
        <v>2300 Daniel  1387</v>
      </c>
      <c r="N5393" s="43" t="str">
        <f t="shared" si="583"/>
        <v>2000 Yeshua  1387</v>
      </c>
      <c r="O5393" s="42" t="str">
        <f t="shared" si="584"/>
        <v>3000 Yeshua  1387</v>
      </c>
    </row>
    <row r="5394" spans="1:15">
      <c r="A5394" s="14" t="str">
        <f t="shared" si="588"/>
        <v>5387 YB</v>
      </c>
      <c r="B5394" s="15" t="str">
        <f t="shared" si="587"/>
        <v>1413 AD</v>
      </c>
      <c r="C5394" s="24"/>
      <c r="H5394" s="43" t="str">
        <f t="shared" si="581"/>
        <v>42 Persecution  876</v>
      </c>
      <c r="I5394" s="42" t="str">
        <f t="shared" si="586"/>
        <v>1335 Daniel  723</v>
      </c>
      <c r="K5394" s="42" t="str">
        <f t="shared" si="585"/>
        <v>42 Trampled  726</v>
      </c>
      <c r="L5394" s="43" t="str">
        <f t="shared" si="582"/>
        <v>2300 Daniel  1388</v>
      </c>
      <c r="N5394" s="43" t="str">
        <f t="shared" si="583"/>
        <v>2000 Yeshua  1388</v>
      </c>
      <c r="O5394" s="42" t="str">
        <f t="shared" si="584"/>
        <v>3000 Yeshua  1388</v>
      </c>
    </row>
    <row r="5395" spans="1:15">
      <c r="A5395" s="14" t="str">
        <f t="shared" si="588"/>
        <v>5388 YB</v>
      </c>
      <c r="B5395" s="15" t="str">
        <f t="shared" si="587"/>
        <v>1414 AD</v>
      </c>
      <c r="C5395" s="24"/>
      <c r="H5395" s="43" t="str">
        <f t="shared" si="581"/>
        <v>42 Persecution  877</v>
      </c>
      <c r="I5395" s="42" t="str">
        <f t="shared" si="586"/>
        <v>1335 Daniel  724</v>
      </c>
      <c r="K5395" s="42" t="str">
        <f t="shared" si="585"/>
        <v>42 Trampled  727</v>
      </c>
      <c r="L5395" s="43" t="str">
        <f t="shared" si="582"/>
        <v>2300 Daniel  1389</v>
      </c>
      <c r="N5395" s="43" t="str">
        <f t="shared" si="583"/>
        <v>2000 Yeshua  1389</v>
      </c>
      <c r="O5395" s="42" t="str">
        <f t="shared" si="584"/>
        <v>3000 Yeshua  1389</v>
      </c>
    </row>
    <row r="5396" spans="1:15">
      <c r="A5396" s="14" t="str">
        <f t="shared" si="588"/>
        <v>5389 YB</v>
      </c>
      <c r="B5396" s="15" t="str">
        <f t="shared" si="587"/>
        <v>1415 AD</v>
      </c>
      <c r="C5396" s="24"/>
      <c r="H5396" s="43" t="str">
        <f t="shared" si="581"/>
        <v>42 Persecution  878</v>
      </c>
      <c r="I5396" s="42" t="str">
        <f t="shared" si="586"/>
        <v>1335 Daniel  725</v>
      </c>
      <c r="K5396" s="42" t="str">
        <f t="shared" si="585"/>
        <v>42 Trampled  728</v>
      </c>
      <c r="L5396" s="43" t="str">
        <f t="shared" si="582"/>
        <v>2300 Daniel  1390</v>
      </c>
      <c r="N5396" s="43" t="str">
        <f t="shared" si="583"/>
        <v>2000 Yeshua  1390</v>
      </c>
      <c r="O5396" s="42" t="str">
        <f t="shared" si="584"/>
        <v>3000 Yeshua  1390</v>
      </c>
    </row>
    <row r="5397" spans="1:15">
      <c r="A5397" s="14" t="str">
        <f t="shared" si="588"/>
        <v>5390 YB</v>
      </c>
      <c r="B5397" s="15" t="str">
        <f t="shared" si="587"/>
        <v>1416 AD</v>
      </c>
      <c r="C5397" s="24"/>
      <c r="H5397" s="43" t="str">
        <f t="shared" si="581"/>
        <v>42 Persecution  879</v>
      </c>
      <c r="I5397" s="42" t="str">
        <f t="shared" si="586"/>
        <v>1335 Daniel  726</v>
      </c>
      <c r="K5397" s="42" t="str">
        <f t="shared" si="585"/>
        <v>42 Trampled  729</v>
      </c>
      <c r="L5397" s="43" t="str">
        <f t="shared" si="582"/>
        <v>2300 Daniel  1391</v>
      </c>
      <c r="N5397" s="43" t="str">
        <f t="shared" si="583"/>
        <v>2000 Yeshua  1391</v>
      </c>
      <c r="O5397" s="42" t="str">
        <f t="shared" si="584"/>
        <v>3000 Yeshua  1391</v>
      </c>
    </row>
    <row r="5398" spans="1:15">
      <c r="A5398" s="14" t="str">
        <f t="shared" si="588"/>
        <v>5391 YB</v>
      </c>
      <c r="B5398" s="15" t="str">
        <f t="shared" si="587"/>
        <v>1417 AD</v>
      </c>
      <c r="C5398" s="24"/>
      <c r="H5398" s="43" t="str">
        <f t="shared" si="581"/>
        <v>42 Persecution  880</v>
      </c>
      <c r="I5398" s="42" t="str">
        <f t="shared" si="586"/>
        <v>1335 Daniel  727</v>
      </c>
      <c r="K5398" s="42" t="str">
        <f t="shared" si="585"/>
        <v>42 Trampled  730</v>
      </c>
      <c r="L5398" s="43" t="str">
        <f t="shared" si="582"/>
        <v>2300 Daniel  1392</v>
      </c>
      <c r="N5398" s="43" t="str">
        <f t="shared" si="583"/>
        <v>2000 Yeshua  1392</v>
      </c>
      <c r="O5398" s="42" t="str">
        <f t="shared" si="584"/>
        <v>3000 Yeshua  1392</v>
      </c>
    </row>
    <row r="5399" spans="1:15">
      <c r="A5399" s="14" t="str">
        <f t="shared" si="588"/>
        <v>5392 YB</v>
      </c>
      <c r="B5399" s="15" t="str">
        <f t="shared" si="587"/>
        <v>1418 AD</v>
      </c>
      <c r="C5399" s="25" t="s">
        <v>99</v>
      </c>
      <c r="H5399" s="43" t="str">
        <f t="shared" si="581"/>
        <v>42 Persecution  881</v>
      </c>
      <c r="I5399" s="42" t="str">
        <f t="shared" si="586"/>
        <v>1335 Daniel  728</v>
      </c>
      <c r="K5399" s="42" t="str">
        <f t="shared" si="585"/>
        <v>42 Trampled  731</v>
      </c>
      <c r="L5399" s="43" t="str">
        <f t="shared" si="582"/>
        <v>2300 Daniel  1393</v>
      </c>
      <c r="N5399" s="43" t="str">
        <f t="shared" si="583"/>
        <v>2000 Yeshua  1393</v>
      </c>
      <c r="O5399" s="42" t="str">
        <f t="shared" si="584"/>
        <v>3000 Yeshua  1393</v>
      </c>
    </row>
    <row r="5400" spans="1:15">
      <c r="A5400" s="14" t="str">
        <f t="shared" si="588"/>
        <v>5393 YB</v>
      </c>
      <c r="B5400" s="15" t="str">
        <f t="shared" si="587"/>
        <v>1419 AD</v>
      </c>
      <c r="C5400" s="24"/>
      <c r="H5400" s="43" t="str">
        <f t="shared" si="581"/>
        <v>42 Persecution  882</v>
      </c>
      <c r="I5400" s="42" t="str">
        <f t="shared" si="586"/>
        <v>1335 Daniel  729</v>
      </c>
      <c r="K5400" s="42" t="str">
        <f t="shared" si="585"/>
        <v>42 Trampled  732</v>
      </c>
      <c r="L5400" s="43" t="str">
        <f t="shared" si="582"/>
        <v>2300 Daniel  1394</v>
      </c>
      <c r="N5400" s="43" t="str">
        <f t="shared" si="583"/>
        <v>2000 Yeshua  1394</v>
      </c>
      <c r="O5400" s="42" t="str">
        <f t="shared" si="584"/>
        <v>3000 Yeshua  1394</v>
      </c>
    </row>
    <row r="5401" spans="1:15">
      <c r="A5401" s="14" t="str">
        <f t="shared" si="588"/>
        <v>5394 YB</v>
      </c>
      <c r="B5401" s="15" t="str">
        <f t="shared" si="587"/>
        <v>1420 AD</v>
      </c>
      <c r="C5401" s="24"/>
      <c r="H5401" s="43" t="str">
        <f t="shared" si="581"/>
        <v>42 Persecution  883</v>
      </c>
      <c r="I5401" s="42" t="str">
        <f t="shared" si="586"/>
        <v>1335 Daniel  730</v>
      </c>
      <c r="K5401" s="42" t="str">
        <f t="shared" si="585"/>
        <v>42 Trampled  733</v>
      </c>
      <c r="L5401" s="43" t="str">
        <f t="shared" si="582"/>
        <v>2300 Daniel  1395</v>
      </c>
      <c r="N5401" s="43" t="str">
        <f t="shared" si="583"/>
        <v>2000 Yeshua  1395</v>
      </c>
      <c r="O5401" s="42" t="str">
        <f t="shared" si="584"/>
        <v>3000 Yeshua  1395</v>
      </c>
    </row>
    <row r="5402" spans="1:15">
      <c r="A5402" s="14" t="str">
        <f t="shared" si="588"/>
        <v>5395 YB</v>
      </c>
      <c r="B5402" s="15" t="str">
        <f t="shared" si="587"/>
        <v>1421 AD</v>
      </c>
      <c r="C5402" s="24"/>
      <c r="H5402" s="43" t="str">
        <f t="shared" si="581"/>
        <v>42 Persecution  884</v>
      </c>
      <c r="I5402" s="42" t="str">
        <f t="shared" si="586"/>
        <v>1335 Daniel  731</v>
      </c>
      <c r="K5402" s="42" t="str">
        <f t="shared" si="585"/>
        <v>42 Trampled  734</v>
      </c>
      <c r="L5402" s="43" t="str">
        <f t="shared" si="582"/>
        <v>2300 Daniel  1396</v>
      </c>
      <c r="N5402" s="43" t="str">
        <f t="shared" si="583"/>
        <v>2000 Yeshua  1396</v>
      </c>
      <c r="O5402" s="42" t="str">
        <f t="shared" si="584"/>
        <v>3000 Yeshua  1396</v>
      </c>
    </row>
    <row r="5403" spans="1:15">
      <c r="A5403" s="14" t="str">
        <f t="shared" si="588"/>
        <v>5396 YB</v>
      </c>
      <c r="B5403" s="15" t="str">
        <f t="shared" si="587"/>
        <v>1422 AD</v>
      </c>
      <c r="C5403" s="24"/>
      <c r="H5403" s="43" t="str">
        <f t="shared" si="581"/>
        <v>42 Persecution  885</v>
      </c>
      <c r="I5403" s="42" t="str">
        <f t="shared" si="586"/>
        <v>1335 Daniel  732</v>
      </c>
      <c r="K5403" s="42" t="str">
        <f t="shared" si="585"/>
        <v>42 Trampled  735</v>
      </c>
      <c r="L5403" s="43" t="str">
        <f t="shared" si="582"/>
        <v>2300 Daniel  1397</v>
      </c>
      <c r="N5403" s="43" t="str">
        <f t="shared" si="583"/>
        <v>2000 Yeshua  1397</v>
      </c>
      <c r="O5403" s="42" t="str">
        <f t="shared" si="584"/>
        <v>3000 Yeshua  1397</v>
      </c>
    </row>
    <row r="5404" spans="1:15">
      <c r="A5404" s="14" t="str">
        <f t="shared" si="588"/>
        <v>5397 YB</v>
      </c>
      <c r="B5404" s="15" t="str">
        <f t="shared" si="587"/>
        <v>1423 AD</v>
      </c>
      <c r="C5404" s="24"/>
      <c r="H5404" s="43" t="str">
        <f t="shared" si="581"/>
        <v>42 Persecution  886</v>
      </c>
      <c r="I5404" s="42" t="str">
        <f t="shared" si="586"/>
        <v>1335 Daniel  733</v>
      </c>
      <c r="K5404" s="42" t="str">
        <f t="shared" si="585"/>
        <v>42 Trampled  736</v>
      </c>
      <c r="L5404" s="43" t="str">
        <f t="shared" si="582"/>
        <v>2300 Daniel  1398</v>
      </c>
      <c r="N5404" s="43" t="str">
        <f t="shared" si="583"/>
        <v>2000 Yeshua  1398</v>
      </c>
      <c r="O5404" s="42" t="str">
        <f t="shared" si="584"/>
        <v>3000 Yeshua  1398</v>
      </c>
    </row>
    <row r="5405" spans="1:15">
      <c r="A5405" s="14" t="str">
        <f t="shared" si="588"/>
        <v>5398 YB</v>
      </c>
      <c r="B5405" s="15" t="str">
        <f t="shared" si="587"/>
        <v>1424 AD</v>
      </c>
      <c r="C5405" s="24"/>
      <c r="H5405" s="43" t="str">
        <f t="shared" si="581"/>
        <v>42 Persecution  887</v>
      </c>
      <c r="I5405" s="42" t="str">
        <f t="shared" si="586"/>
        <v>1335 Daniel  734</v>
      </c>
      <c r="K5405" s="42" t="str">
        <f t="shared" si="585"/>
        <v>42 Trampled  737</v>
      </c>
      <c r="L5405" s="43" t="str">
        <f t="shared" si="582"/>
        <v>2300 Daniel  1399</v>
      </c>
      <c r="N5405" s="43" t="str">
        <f t="shared" si="583"/>
        <v>2000 Yeshua  1399</v>
      </c>
      <c r="O5405" s="42" t="str">
        <f t="shared" si="584"/>
        <v>3000 Yeshua  1399</v>
      </c>
    </row>
    <row r="5406" spans="1:15">
      <c r="A5406" s="14" t="str">
        <f t="shared" si="588"/>
        <v>5399 YB</v>
      </c>
      <c r="B5406" s="15" t="str">
        <f t="shared" si="587"/>
        <v>1425 AD</v>
      </c>
      <c r="C5406" s="25" t="s">
        <v>100</v>
      </c>
      <c r="H5406" s="43" t="str">
        <f t="shared" si="581"/>
        <v>42 Persecution  888</v>
      </c>
      <c r="I5406" s="42" t="str">
        <f t="shared" si="586"/>
        <v>1335 Daniel  735</v>
      </c>
      <c r="K5406" s="42" t="str">
        <f t="shared" si="585"/>
        <v>42 Trampled  738</v>
      </c>
      <c r="L5406" s="43" t="str">
        <f t="shared" si="582"/>
        <v>2300 Daniel  1400</v>
      </c>
      <c r="N5406" s="43" t="str">
        <f t="shared" si="583"/>
        <v>2000 Yeshua  1400</v>
      </c>
      <c r="O5406" s="42" t="str">
        <f t="shared" si="584"/>
        <v>3000 Yeshua  1400</v>
      </c>
    </row>
    <row r="5407" spans="1:15">
      <c r="A5407" s="14" t="str">
        <f t="shared" si="588"/>
        <v>5400 YB</v>
      </c>
      <c r="B5407" s="15" t="str">
        <f t="shared" si="587"/>
        <v>1426 AD</v>
      </c>
      <c r="C5407" s="26" t="str">
        <f>CONCATENATE("Yovel ", RIGHT(C5357,LEN(C5357)-FIND(" ",C5357))+1)</f>
        <v>Yovel 108</v>
      </c>
      <c r="H5407" s="43" t="str">
        <f t="shared" si="581"/>
        <v>42 Persecution  889</v>
      </c>
      <c r="I5407" s="42" t="str">
        <f t="shared" si="586"/>
        <v>1335 Daniel  736</v>
      </c>
      <c r="K5407" s="42" t="str">
        <f t="shared" si="585"/>
        <v>42 Trampled  739</v>
      </c>
      <c r="L5407" s="43" t="str">
        <f t="shared" si="582"/>
        <v>2300 Daniel  1401</v>
      </c>
      <c r="N5407" s="43" t="str">
        <f t="shared" si="583"/>
        <v>2000 Yeshua  1401</v>
      </c>
      <c r="O5407" s="42" t="str">
        <f t="shared" si="584"/>
        <v>3000 Yeshua  1401</v>
      </c>
    </row>
    <row r="5408" spans="1:15">
      <c r="A5408" s="14" t="str">
        <f t="shared" si="588"/>
        <v>5401 YB</v>
      </c>
      <c r="B5408" s="15" t="str">
        <f t="shared" si="587"/>
        <v>1427 AD</v>
      </c>
      <c r="C5408" s="3"/>
      <c r="H5408" s="43" t="str">
        <f t="shared" si="581"/>
        <v>42 Persecution  890</v>
      </c>
      <c r="I5408" s="42" t="str">
        <f t="shared" si="586"/>
        <v>1335 Daniel  737</v>
      </c>
      <c r="K5408" s="42" t="str">
        <f t="shared" si="585"/>
        <v>42 Trampled  740</v>
      </c>
      <c r="L5408" s="43" t="str">
        <f t="shared" si="582"/>
        <v>2300 Daniel  1402</v>
      </c>
      <c r="N5408" s="43" t="str">
        <f t="shared" si="583"/>
        <v>2000 Yeshua  1402</v>
      </c>
      <c r="O5408" s="42" t="str">
        <f t="shared" si="584"/>
        <v>3000 Yeshua  1402</v>
      </c>
    </row>
    <row r="5409" spans="1:15">
      <c r="A5409" s="14" t="str">
        <f t="shared" si="588"/>
        <v>5402 YB</v>
      </c>
      <c r="B5409" s="15" t="str">
        <f t="shared" si="587"/>
        <v>1428 AD</v>
      </c>
      <c r="C5409" s="24"/>
      <c r="H5409" s="43" t="str">
        <f t="shared" si="581"/>
        <v>42 Persecution  891</v>
      </c>
      <c r="I5409" s="42" t="str">
        <f t="shared" si="586"/>
        <v>1335 Daniel  738</v>
      </c>
      <c r="K5409" s="42" t="str">
        <f t="shared" si="585"/>
        <v>42 Trampled  741</v>
      </c>
      <c r="L5409" s="43" t="str">
        <f t="shared" si="582"/>
        <v>2300 Daniel  1403</v>
      </c>
      <c r="N5409" s="43" t="str">
        <f t="shared" si="583"/>
        <v>2000 Yeshua  1403</v>
      </c>
      <c r="O5409" s="42" t="str">
        <f t="shared" si="584"/>
        <v>3000 Yeshua  1403</v>
      </c>
    </row>
    <row r="5410" spans="1:15">
      <c r="A5410" s="14" t="str">
        <f t="shared" si="588"/>
        <v>5403 YB</v>
      </c>
      <c r="B5410" s="15" t="str">
        <f t="shared" si="587"/>
        <v>1429 AD</v>
      </c>
      <c r="C5410" s="24"/>
      <c r="H5410" s="43" t="str">
        <f t="shared" si="581"/>
        <v>42 Persecution  892</v>
      </c>
      <c r="I5410" s="42" t="str">
        <f t="shared" si="586"/>
        <v>1335 Daniel  739</v>
      </c>
      <c r="K5410" s="42" t="str">
        <f t="shared" si="585"/>
        <v>42 Trampled  742</v>
      </c>
      <c r="L5410" s="43" t="str">
        <f t="shared" si="582"/>
        <v>2300 Daniel  1404</v>
      </c>
      <c r="N5410" s="43" t="str">
        <f t="shared" si="583"/>
        <v>2000 Yeshua  1404</v>
      </c>
      <c r="O5410" s="42" t="str">
        <f t="shared" si="584"/>
        <v>3000 Yeshua  1404</v>
      </c>
    </row>
    <row r="5411" spans="1:15">
      <c r="A5411" s="14" t="str">
        <f t="shared" si="588"/>
        <v>5404 YB</v>
      </c>
      <c r="B5411" s="15" t="str">
        <f t="shared" si="587"/>
        <v>1430 AD</v>
      </c>
      <c r="C5411" s="24"/>
      <c r="H5411" s="43" t="str">
        <f t="shared" si="581"/>
        <v>42 Persecution  893</v>
      </c>
      <c r="I5411" s="42" t="str">
        <f t="shared" si="586"/>
        <v>1335 Daniel  740</v>
      </c>
      <c r="K5411" s="42" t="str">
        <f t="shared" si="585"/>
        <v>42 Trampled  743</v>
      </c>
      <c r="L5411" s="43" t="str">
        <f t="shared" si="582"/>
        <v>2300 Daniel  1405</v>
      </c>
      <c r="N5411" s="43" t="str">
        <f t="shared" si="583"/>
        <v>2000 Yeshua  1405</v>
      </c>
      <c r="O5411" s="42" t="str">
        <f t="shared" si="584"/>
        <v>3000 Yeshua  1405</v>
      </c>
    </row>
    <row r="5412" spans="1:15">
      <c r="A5412" s="14" t="str">
        <f t="shared" si="588"/>
        <v>5405 YB</v>
      </c>
      <c r="B5412" s="15" t="str">
        <f t="shared" si="587"/>
        <v>1431 AD</v>
      </c>
      <c r="C5412" s="24"/>
      <c r="H5412" s="43" t="str">
        <f t="shared" si="581"/>
        <v>42 Persecution  894</v>
      </c>
      <c r="I5412" s="42" t="str">
        <f t="shared" si="586"/>
        <v>1335 Daniel  741</v>
      </c>
      <c r="K5412" s="42" t="str">
        <f t="shared" si="585"/>
        <v>42 Trampled  744</v>
      </c>
      <c r="L5412" s="43" t="str">
        <f t="shared" si="582"/>
        <v>2300 Daniel  1406</v>
      </c>
      <c r="N5412" s="43" t="str">
        <f t="shared" si="583"/>
        <v>2000 Yeshua  1406</v>
      </c>
      <c r="O5412" s="42" t="str">
        <f t="shared" si="584"/>
        <v>3000 Yeshua  1406</v>
      </c>
    </row>
    <row r="5413" spans="1:15">
      <c r="A5413" s="14" t="str">
        <f t="shared" si="588"/>
        <v>5406 YB</v>
      </c>
      <c r="B5413" s="15" t="str">
        <f t="shared" si="587"/>
        <v>1432 AD</v>
      </c>
      <c r="C5413" s="24"/>
      <c r="H5413" s="43" t="str">
        <f t="shared" si="581"/>
        <v>42 Persecution  895</v>
      </c>
      <c r="I5413" s="42" t="str">
        <f t="shared" si="586"/>
        <v>1335 Daniel  742</v>
      </c>
      <c r="K5413" s="42" t="str">
        <f t="shared" si="585"/>
        <v>42 Trampled  745</v>
      </c>
      <c r="L5413" s="43" t="str">
        <f t="shared" si="582"/>
        <v>2300 Daniel  1407</v>
      </c>
      <c r="N5413" s="43" t="str">
        <f t="shared" si="583"/>
        <v>2000 Yeshua  1407</v>
      </c>
      <c r="O5413" s="42" t="str">
        <f t="shared" si="584"/>
        <v>3000 Yeshua  1407</v>
      </c>
    </row>
    <row r="5414" spans="1:15">
      <c r="A5414" s="14" t="str">
        <f t="shared" si="588"/>
        <v>5407 YB</v>
      </c>
      <c r="B5414" s="15" t="str">
        <f t="shared" si="587"/>
        <v>1433 AD</v>
      </c>
      <c r="C5414" s="25" t="s">
        <v>94</v>
      </c>
      <c r="H5414" s="43" t="str">
        <f t="shared" si="581"/>
        <v>42 Persecution  896</v>
      </c>
      <c r="I5414" s="42" t="str">
        <f t="shared" si="586"/>
        <v>1335 Daniel  743</v>
      </c>
      <c r="K5414" s="42" t="str">
        <f t="shared" si="585"/>
        <v>42 Trampled  746</v>
      </c>
      <c r="L5414" s="43" t="str">
        <f t="shared" si="582"/>
        <v>2300 Daniel  1408</v>
      </c>
      <c r="N5414" s="43" t="str">
        <f t="shared" si="583"/>
        <v>2000 Yeshua  1408</v>
      </c>
      <c r="O5414" s="42" t="str">
        <f t="shared" si="584"/>
        <v>3000 Yeshua  1408</v>
      </c>
    </row>
    <row r="5415" spans="1:15">
      <c r="A5415" s="14" t="str">
        <f t="shared" si="588"/>
        <v>5408 YB</v>
      </c>
      <c r="B5415" s="15" t="str">
        <f t="shared" si="587"/>
        <v>1434 AD</v>
      </c>
      <c r="C5415" s="24"/>
      <c r="H5415" s="43" t="str">
        <f t="shared" si="581"/>
        <v>42 Persecution  897</v>
      </c>
      <c r="I5415" s="42" t="str">
        <f t="shared" si="586"/>
        <v>1335 Daniel  744</v>
      </c>
      <c r="K5415" s="42" t="str">
        <f t="shared" si="585"/>
        <v>42 Trampled  747</v>
      </c>
      <c r="L5415" s="43" t="str">
        <f t="shared" si="582"/>
        <v>2300 Daniel  1409</v>
      </c>
      <c r="N5415" s="43" t="str">
        <f t="shared" si="583"/>
        <v>2000 Yeshua  1409</v>
      </c>
      <c r="O5415" s="42" t="str">
        <f t="shared" si="584"/>
        <v>3000 Yeshua  1409</v>
      </c>
    </row>
    <row r="5416" spans="1:15">
      <c r="A5416" s="14" t="str">
        <f t="shared" si="588"/>
        <v>5409 YB</v>
      </c>
      <c r="B5416" s="15" t="str">
        <f t="shared" si="587"/>
        <v>1435 AD</v>
      </c>
      <c r="C5416" s="24"/>
      <c r="H5416" s="43" t="str">
        <f t="shared" ref="H5416:H5479" si="589">CONCATENATE(LEFT(H5415, SEARCH(" ", H5415, 10)), " ", RIGHT(H5415,LEN(H5415)-FIND(" ",H5415, 10))+1)</f>
        <v>42 Persecution  898</v>
      </c>
      <c r="I5416" s="42" t="str">
        <f t="shared" si="586"/>
        <v>1335 Daniel  745</v>
      </c>
      <c r="K5416" s="42" t="str">
        <f t="shared" si="585"/>
        <v>42 Trampled  748</v>
      </c>
      <c r="L5416" s="43" t="str">
        <f t="shared" ref="L5416:L5479" si="590">CONCATENATE(LEFT(L5415, SEARCH(" ", L5415, 10)), " ", RIGHT(L5415,LEN(L5415)-FIND(" ",L5415, 10))+1)</f>
        <v>2300 Daniel  1410</v>
      </c>
      <c r="N5416" s="43" t="str">
        <f t="shared" ref="N5416:N5479" si="591">CONCATENATE(LEFT(N5415, SEARCH(" ", N5415, 10)), " ", RIGHT(N5415,LEN(N5415)-FIND(" ",N5415, 10))+1)</f>
        <v>2000 Yeshua  1410</v>
      </c>
      <c r="O5416" s="42" t="str">
        <f t="shared" ref="O5416:O5479" si="592">CONCATENATE(LEFT(O5415, SEARCH(" ", O5415, 10)), " ", RIGHT(O5415,LEN(O5415)-FIND(" ",O5415, 10))+1)</f>
        <v>3000 Yeshua  1410</v>
      </c>
    </row>
    <row r="5417" spans="1:15">
      <c r="A5417" s="14" t="str">
        <f t="shared" si="588"/>
        <v>5410 YB</v>
      </c>
      <c r="B5417" s="15" t="str">
        <f t="shared" si="587"/>
        <v>1436 AD</v>
      </c>
      <c r="C5417" s="24"/>
      <c r="H5417" s="43" t="str">
        <f t="shared" si="589"/>
        <v>42 Persecution  899</v>
      </c>
      <c r="I5417" s="42" t="str">
        <f t="shared" si="586"/>
        <v>1335 Daniel  746</v>
      </c>
      <c r="K5417" s="42" t="str">
        <f t="shared" si="585"/>
        <v>42 Trampled  749</v>
      </c>
      <c r="L5417" s="43" t="str">
        <f t="shared" si="590"/>
        <v>2300 Daniel  1411</v>
      </c>
      <c r="N5417" s="43" t="str">
        <f t="shared" si="591"/>
        <v>2000 Yeshua  1411</v>
      </c>
      <c r="O5417" s="42" t="str">
        <f t="shared" si="592"/>
        <v>3000 Yeshua  1411</v>
      </c>
    </row>
    <row r="5418" spans="1:15">
      <c r="A5418" s="14" t="str">
        <f t="shared" si="588"/>
        <v>5411 YB</v>
      </c>
      <c r="B5418" s="15" t="str">
        <f t="shared" si="587"/>
        <v>1437 AD</v>
      </c>
      <c r="C5418" s="24"/>
      <c r="H5418" s="43" t="str">
        <f t="shared" si="589"/>
        <v>42 Persecution  900</v>
      </c>
      <c r="I5418" s="42" t="str">
        <f t="shared" si="586"/>
        <v>1335 Daniel  747</v>
      </c>
      <c r="K5418" s="42" t="str">
        <f t="shared" si="585"/>
        <v>42 Trampled  750</v>
      </c>
      <c r="L5418" s="43" t="str">
        <f t="shared" si="590"/>
        <v>2300 Daniel  1412</v>
      </c>
      <c r="N5418" s="43" t="str">
        <f t="shared" si="591"/>
        <v>2000 Yeshua  1412</v>
      </c>
      <c r="O5418" s="42" t="str">
        <f t="shared" si="592"/>
        <v>3000 Yeshua  1412</v>
      </c>
    </row>
    <row r="5419" spans="1:15">
      <c r="A5419" s="14" t="str">
        <f t="shared" si="588"/>
        <v>5412 YB</v>
      </c>
      <c r="B5419" s="15" t="str">
        <f t="shared" si="587"/>
        <v>1438 AD</v>
      </c>
      <c r="C5419" s="24"/>
      <c r="H5419" s="43" t="str">
        <f t="shared" si="589"/>
        <v>42 Persecution  901</v>
      </c>
      <c r="I5419" s="42" t="str">
        <f t="shared" si="586"/>
        <v>1335 Daniel  748</v>
      </c>
      <c r="K5419" s="42" t="str">
        <f t="shared" si="585"/>
        <v>42 Trampled  751</v>
      </c>
      <c r="L5419" s="43" t="str">
        <f t="shared" si="590"/>
        <v>2300 Daniel  1413</v>
      </c>
      <c r="N5419" s="43" t="str">
        <f t="shared" si="591"/>
        <v>2000 Yeshua  1413</v>
      </c>
      <c r="O5419" s="42" t="str">
        <f t="shared" si="592"/>
        <v>3000 Yeshua  1413</v>
      </c>
    </row>
    <row r="5420" spans="1:15">
      <c r="A5420" s="14" t="str">
        <f t="shared" si="588"/>
        <v>5413 YB</v>
      </c>
      <c r="B5420" s="15" t="str">
        <f t="shared" si="587"/>
        <v>1439 AD</v>
      </c>
      <c r="C5420" s="24"/>
      <c r="H5420" s="43" t="str">
        <f t="shared" si="589"/>
        <v>42 Persecution  902</v>
      </c>
      <c r="I5420" s="42" t="str">
        <f t="shared" si="586"/>
        <v>1335 Daniel  749</v>
      </c>
      <c r="K5420" s="42" t="str">
        <f t="shared" si="585"/>
        <v>42 Trampled  752</v>
      </c>
      <c r="L5420" s="43" t="str">
        <f t="shared" si="590"/>
        <v>2300 Daniel  1414</v>
      </c>
      <c r="N5420" s="43" t="str">
        <f t="shared" si="591"/>
        <v>2000 Yeshua  1414</v>
      </c>
      <c r="O5420" s="42" t="str">
        <f t="shared" si="592"/>
        <v>3000 Yeshua  1414</v>
      </c>
    </row>
    <row r="5421" spans="1:15">
      <c r="A5421" s="14" t="str">
        <f t="shared" si="588"/>
        <v>5414 YB</v>
      </c>
      <c r="B5421" s="15" t="str">
        <f t="shared" si="587"/>
        <v>1440 AD</v>
      </c>
      <c r="C5421" s="25" t="s">
        <v>95</v>
      </c>
      <c r="H5421" s="43" t="str">
        <f t="shared" si="589"/>
        <v>42 Persecution  903</v>
      </c>
      <c r="I5421" s="42" t="str">
        <f t="shared" si="586"/>
        <v>1335 Daniel  750</v>
      </c>
      <c r="K5421" s="42" t="str">
        <f t="shared" si="585"/>
        <v>42 Trampled  753</v>
      </c>
      <c r="L5421" s="43" t="str">
        <f t="shared" si="590"/>
        <v>2300 Daniel  1415</v>
      </c>
      <c r="N5421" s="43" t="str">
        <f t="shared" si="591"/>
        <v>2000 Yeshua  1415</v>
      </c>
      <c r="O5421" s="42" t="str">
        <f t="shared" si="592"/>
        <v>3000 Yeshua  1415</v>
      </c>
    </row>
    <row r="5422" spans="1:15">
      <c r="A5422" s="14" t="str">
        <f t="shared" si="588"/>
        <v>5415 YB</v>
      </c>
      <c r="B5422" s="15" t="str">
        <f t="shared" si="587"/>
        <v>1441 AD</v>
      </c>
      <c r="C5422" s="24"/>
      <c r="H5422" s="43" t="str">
        <f t="shared" si="589"/>
        <v>42 Persecution  904</v>
      </c>
      <c r="I5422" s="42" t="str">
        <f t="shared" si="586"/>
        <v>1335 Daniel  751</v>
      </c>
      <c r="K5422" s="42" t="str">
        <f t="shared" si="585"/>
        <v>42 Trampled  754</v>
      </c>
      <c r="L5422" s="43" t="str">
        <f t="shared" si="590"/>
        <v>2300 Daniel  1416</v>
      </c>
      <c r="N5422" s="43" t="str">
        <f t="shared" si="591"/>
        <v>2000 Yeshua  1416</v>
      </c>
      <c r="O5422" s="42" t="str">
        <f t="shared" si="592"/>
        <v>3000 Yeshua  1416</v>
      </c>
    </row>
    <row r="5423" spans="1:15">
      <c r="A5423" s="14" t="str">
        <f t="shared" si="588"/>
        <v>5416 YB</v>
      </c>
      <c r="B5423" s="15" t="str">
        <f t="shared" si="587"/>
        <v>1442 AD</v>
      </c>
      <c r="C5423" s="24"/>
      <c r="H5423" s="43" t="str">
        <f t="shared" si="589"/>
        <v>42 Persecution  905</v>
      </c>
      <c r="I5423" s="42" t="str">
        <f t="shared" si="586"/>
        <v>1335 Daniel  752</v>
      </c>
      <c r="K5423" s="42" t="str">
        <f t="shared" si="585"/>
        <v>42 Trampled  755</v>
      </c>
      <c r="L5423" s="43" t="str">
        <f t="shared" si="590"/>
        <v>2300 Daniel  1417</v>
      </c>
      <c r="N5423" s="43" t="str">
        <f t="shared" si="591"/>
        <v>2000 Yeshua  1417</v>
      </c>
      <c r="O5423" s="42" t="str">
        <f t="shared" si="592"/>
        <v>3000 Yeshua  1417</v>
      </c>
    </row>
    <row r="5424" spans="1:15">
      <c r="A5424" s="14" t="str">
        <f t="shared" si="588"/>
        <v>5417 YB</v>
      </c>
      <c r="B5424" s="15" t="str">
        <f t="shared" si="587"/>
        <v>1443 AD</v>
      </c>
      <c r="C5424" s="24"/>
      <c r="H5424" s="43" t="str">
        <f t="shared" si="589"/>
        <v>42 Persecution  906</v>
      </c>
      <c r="I5424" s="42" t="str">
        <f t="shared" si="586"/>
        <v>1335 Daniel  753</v>
      </c>
      <c r="K5424" s="42" t="str">
        <f t="shared" si="585"/>
        <v>42 Trampled  756</v>
      </c>
      <c r="L5424" s="43" t="str">
        <f t="shared" si="590"/>
        <v>2300 Daniel  1418</v>
      </c>
      <c r="N5424" s="43" t="str">
        <f t="shared" si="591"/>
        <v>2000 Yeshua  1418</v>
      </c>
      <c r="O5424" s="42" t="str">
        <f t="shared" si="592"/>
        <v>3000 Yeshua  1418</v>
      </c>
    </row>
    <row r="5425" spans="1:15">
      <c r="A5425" s="14" t="str">
        <f t="shared" si="588"/>
        <v>5418 YB</v>
      </c>
      <c r="B5425" s="15" t="str">
        <f t="shared" si="587"/>
        <v>1444 AD</v>
      </c>
      <c r="C5425" s="24"/>
      <c r="H5425" s="43" t="str">
        <f t="shared" si="589"/>
        <v>42 Persecution  907</v>
      </c>
      <c r="I5425" s="42" t="str">
        <f t="shared" si="586"/>
        <v>1335 Daniel  754</v>
      </c>
      <c r="K5425" s="42" t="str">
        <f t="shared" si="585"/>
        <v>42 Trampled  757</v>
      </c>
      <c r="L5425" s="43" t="str">
        <f t="shared" si="590"/>
        <v>2300 Daniel  1419</v>
      </c>
      <c r="N5425" s="43" t="str">
        <f t="shared" si="591"/>
        <v>2000 Yeshua  1419</v>
      </c>
      <c r="O5425" s="42" t="str">
        <f t="shared" si="592"/>
        <v>3000 Yeshua  1419</v>
      </c>
    </row>
    <row r="5426" spans="1:15">
      <c r="A5426" s="14" t="str">
        <f t="shared" si="588"/>
        <v>5419 YB</v>
      </c>
      <c r="B5426" s="15" t="str">
        <f t="shared" si="587"/>
        <v>1445 AD</v>
      </c>
      <c r="C5426" s="24"/>
      <c r="H5426" s="43" t="str">
        <f t="shared" si="589"/>
        <v>42 Persecution  908</v>
      </c>
      <c r="I5426" s="42" t="str">
        <f t="shared" si="586"/>
        <v>1335 Daniel  755</v>
      </c>
      <c r="K5426" s="42" t="str">
        <f t="shared" si="585"/>
        <v>42 Trampled  758</v>
      </c>
      <c r="L5426" s="43" t="str">
        <f t="shared" si="590"/>
        <v>2300 Daniel  1420</v>
      </c>
      <c r="N5426" s="43" t="str">
        <f t="shared" si="591"/>
        <v>2000 Yeshua  1420</v>
      </c>
      <c r="O5426" s="42" t="str">
        <f t="shared" si="592"/>
        <v>3000 Yeshua  1420</v>
      </c>
    </row>
    <row r="5427" spans="1:15">
      <c r="A5427" s="14" t="str">
        <f t="shared" si="588"/>
        <v>5420 YB</v>
      </c>
      <c r="B5427" s="15" t="str">
        <f t="shared" si="587"/>
        <v>1446 AD</v>
      </c>
      <c r="C5427" s="24"/>
      <c r="H5427" s="43" t="str">
        <f t="shared" si="589"/>
        <v>42 Persecution  909</v>
      </c>
      <c r="I5427" s="42" t="str">
        <f t="shared" si="586"/>
        <v>1335 Daniel  756</v>
      </c>
      <c r="K5427" s="42" t="str">
        <f t="shared" si="585"/>
        <v>42 Trampled  759</v>
      </c>
      <c r="L5427" s="43" t="str">
        <f t="shared" si="590"/>
        <v>2300 Daniel  1421</v>
      </c>
      <c r="N5427" s="43" t="str">
        <f t="shared" si="591"/>
        <v>2000 Yeshua  1421</v>
      </c>
      <c r="O5427" s="42" t="str">
        <f t="shared" si="592"/>
        <v>3000 Yeshua  1421</v>
      </c>
    </row>
    <row r="5428" spans="1:15">
      <c r="A5428" s="14" t="str">
        <f t="shared" si="588"/>
        <v>5421 YB</v>
      </c>
      <c r="B5428" s="15" t="str">
        <f t="shared" si="587"/>
        <v>1447 AD</v>
      </c>
      <c r="C5428" s="25" t="s">
        <v>96</v>
      </c>
      <c r="H5428" s="43" t="str">
        <f t="shared" si="589"/>
        <v>42 Persecution  910</v>
      </c>
      <c r="I5428" s="42" t="str">
        <f t="shared" si="586"/>
        <v>1335 Daniel  757</v>
      </c>
      <c r="K5428" s="42" t="str">
        <f t="shared" si="585"/>
        <v>42 Trampled  760</v>
      </c>
      <c r="L5428" s="43" t="str">
        <f t="shared" si="590"/>
        <v>2300 Daniel  1422</v>
      </c>
      <c r="N5428" s="43" t="str">
        <f t="shared" si="591"/>
        <v>2000 Yeshua  1422</v>
      </c>
      <c r="O5428" s="42" t="str">
        <f t="shared" si="592"/>
        <v>3000 Yeshua  1422</v>
      </c>
    </row>
    <row r="5429" spans="1:15">
      <c r="A5429" s="14" t="str">
        <f t="shared" si="588"/>
        <v>5422 YB</v>
      </c>
      <c r="B5429" s="15" t="str">
        <f t="shared" si="587"/>
        <v>1448 AD</v>
      </c>
      <c r="C5429" s="24"/>
      <c r="H5429" s="43" t="str">
        <f t="shared" si="589"/>
        <v>42 Persecution  911</v>
      </c>
      <c r="I5429" s="42" t="str">
        <f t="shared" si="586"/>
        <v>1335 Daniel  758</v>
      </c>
      <c r="K5429" s="42" t="str">
        <f t="shared" si="585"/>
        <v>42 Trampled  761</v>
      </c>
      <c r="L5429" s="43" t="str">
        <f t="shared" si="590"/>
        <v>2300 Daniel  1423</v>
      </c>
      <c r="N5429" s="43" t="str">
        <f t="shared" si="591"/>
        <v>2000 Yeshua  1423</v>
      </c>
      <c r="O5429" s="42" t="str">
        <f t="shared" si="592"/>
        <v>3000 Yeshua  1423</v>
      </c>
    </row>
    <row r="5430" spans="1:15">
      <c r="A5430" s="14" t="str">
        <f t="shared" si="588"/>
        <v>5423 YB</v>
      </c>
      <c r="B5430" s="15" t="str">
        <f t="shared" si="587"/>
        <v>1449 AD</v>
      </c>
      <c r="C5430" s="24"/>
      <c r="H5430" s="43" t="str">
        <f t="shared" si="589"/>
        <v>42 Persecution  912</v>
      </c>
      <c r="I5430" s="42" t="str">
        <f t="shared" si="586"/>
        <v>1335 Daniel  759</v>
      </c>
      <c r="K5430" s="42" t="str">
        <f t="shared" si="585"/>
        <v>42 Trampled  762</v>
      </c>
      <c r="L5430" s="43" t="str">
        <f t="shared" si="590"/>
        <v>2300 Daniel  1424</v>
      </c>
      <c r="N5430" s="43" t="str">
        <f t="shared" si="591"/>
        <v>2000 Yeshua  1424</v>
      </c>
      <c r="O5430" s="42" t="str">
        <f t="shared" si="592"/>
        <v>3000 Yeshua  1424</v>
      </c>
    </row>
    <row r="5431" spans="1:15">
      <c r="A5431" s="14" t="str">
        <f t="shared" si="588"/>
        <v>5424 YB</v>
      </c>
      <c r="B5431" s="15" t="str">
        <f t="shared" si="587"/>
        <v>1450 AD</v>
      </c>
      <c r="C5431" s="24"/>
      <c r="H5431" s="43" t="str">
        <f t="shared" si="589"/>
        <v>42 Persecution  913</v>
      </c>
      <c r="I5431" s="42" t="str">
        <f t="shared" si="586"/>
        <v>1335 Daniel  760</v>
      </c>
      <c r="K5431" s="42" t="str">
        <f t="shared" si="585"/>
        <v>42 Trampled  763</v>
      </c>
      <c r="L5431" s="43" t="str">
        <f t="shared" si="590"/>
        <v>2300 Daniel  1425</v>
      </c>
      <c r="N5431" s="43" t="str">
        <f t="shared" si="591"/>
        <v>2000 Yeshua  1425</v>
      </c>
      <c r="O5431" s="42" t="str">
        <f t="shared" si="592"/>
        <v>3000 Yeshua  1425</v>
      </c>
    </row>
    <row r="5432" spans="1:15">
      <c r="A5432" s="14" t="str">
        <f t="shared" si="588"/>
        <v>5425 YB</v>
      </c>
      <c r="B5432" s="15" t="str">
        <f t="shared" si="587"/>
        <v>1451 AD</v>
      </c>
      <c r="C5432" s="24"/>
      <c r="H5432" s="43" t="str">
        <f t="shared" si="589"/>
        <v>42 Persecution  914</v>
      </c>
      <c r="I5432" s="42" t="str">
        <f t="shared" si="586"/>
        <v>1335 Daniel  761</v>
      </c>
      <c r="K5432" s="42" t="str">
        <f t="shared" si="585"/>
        <v>42 Trampled  764</v>
      </c>
      <c r="L5432" s="43" t="str">
        <f t="shared" si="590"/>
        <v>2300 Daniel  1426</v>
      </c>
      <c r="N5432" s="43" t="str">
        <f t="shared" si="591"/>
        <v>2000 Yeshua  1426</v>
      </c>
      <c r="O5432" s="42" t="str">
        <f t="shared" si="592"/>
        <v>3000 Yeshua  1426</v>
      </c>
    </row>
    <row r="5433" spans="1:15">
      <c r="A5433" s="14" t="str">
        <f t="shared" si="588"/>
        <v>5426 YB</v>
      </c>
      <c r="B5433" s="15" t="str">
        <f t="shared" si="587"/>
        <v>1452 AD</v>
      </c>
      <c r="C5433" s="24"/>
      <c r="H5433" s="43" t="str">
        <f t="shared" si="589"/>
        <v>42 Persecution  915</v>
      </c>
      <c r="I5433" s="42" t="str">
        <f t="shared" si="586"/>
        <v>1335 Daniel  762</v>
      </c>
      <c r="K5433" s="42" t="str">
        <f t="shared" si="585"/>
        <v>42 Trampled  765</v>
      </c>
      <c r="L5433" s="43" t="str">
        <f t="shared" si="590"/>
        <v>2300 Daniel  1427</v>
      </c>
      <c r="N5433" s="43" t="str">
        <f t="shared" si="591"/>
        <v>2000 Yeshua  1427</v>
      </c>
      <c r="O5433" s="42" t="str">
        <f t="shared" si="592"/>
        <v>3000 Yeshua  1427</v>
      </c>
    </row>
    <row r="5434" spans="1:15">
      <c r="A5434" s="14" t="str">
        <f t="shared" si="588"/>
        <v>5427 YB</v>
      </c>
      <c r="B5434" s="15" t="str">
        <f t="shared" si="587"/>
        <v>1453 AD</v>
      </c>
      <c r="C5434" s="24"/>
      <c r="H5434" s="43" t="str">
        <f t="shared" si="589"/>
        <v>42 Persecution  916</v>
      </c>
      <c r="I5434" s="42" t="str">
        <f t="shared" si="586"/>
        <v>1335 Daniel  763</v>
      </c>
      <c r="K5434" s="42" t="str">
        <f t="shared" si="585"/>
        <v>42 Trampled  766</v>
      </c>
      <c r="L5434" s="43" t="str">
        <f t="shared" si="590"/>
        <v>2300 Daniel  1428</v>
      </c>
      <c r="N5434" s="43" t="str">
        <f t="shared" si="591"/>
        <v>2000 Yeshua  1428</v>
      </c>
      <c r="O5434" s="42" t="str">
        <f t="shared" si="592"/>
        <v>3000 Yeshua  1428</v>
      </c>
    </row>
    <row r="5435" spans="1:15">
      <c r="A5435" s="14" t="str">
        <f t="shared" si="588"/>
        <v>5428 YB</v>
      </c>
      <c r="B5435" s="15" t="str">
        <f t="shared" si="587"/>
        <v>1454 AD</v>
      </c>
      <c r="C5435" s="25" t="s">
        <v>97</v>
      </c>
      <c r="H5435" s="43" t="str">
        <f t="shared" si="589"/>
        <v>42 Persecution  917</v>
      </c>
      <c r="I5435" s="42" t="str">
        <f t="shared" si="586"/>
        <v>1335 Daniel  764</v>
      </c>
      <c r="K5435" s="42" t="str">
        <f t="shared" si="585"/>
        <v>42 Trampled  767</v>
      </c>
      <c r="L5435" s="43" t="str">
        <f t="shared" si="590"/>
        <v>2300 Daniel  1429</v>
      </c>
      <c r="N5435" s="43" t="str">
        <f t="shared" si="591"/>
        <v>2000 Yeshua  1429</v>
      </c>
      <c r="O5435" s="42" t="str">
        <f t="shared" si="592"/>
        <v>3000 Yeshua  1429</v>
      </c>
    </row>
    <row r="5436" spans="1:15">
      <c r="A5436" s="14" t="str">
        <f t="shared" si="588"/>
        <v>5429 YB</v>
      </c>
      <c r="B5436" s="15" t="str">
        <f t="shared" si="587"/>
        <v>1455 AD</v>
      </c>
      <c r="C5436" s="24"/>
      <c r="H5436" s="43" t="str">
        <f t="shared" si="589"/>
        <v>42 Persecution  918</v>
      </c>
      <c r="I5436" s="42" t="str">
        <f t="shared" si="586"/>
        <v>1335 Daniel  765</v>
      </c>
      <c r="K5436" s="42" t="str">
        <f t="shared" si="585"/>
        <v>42 Trampled  768</v>
      </c>
      <c r="L5436" s="43" t="str">
        <f t="shared" si="590"/>
        <v>2300 Daniel  1430</v>
      </c>
      <c r="N5436" s="43" t="str">
        <f t="shared" si="591"/>
        <v>2000 Yeshua  1430</v>
      </c>
      <c r="O5436" s="42" t="str">
        <f t="shared" si="592"/>
        <v>3000 Yeshua  1430</v>
      </c>
    </row>
    <row r="5437" spans="1:15">
      <c r="A5437" s="14" t="str">
        <f t="shared" si="588"/>
        <v>5430 YB</v>
      </c>
      <c r="B5437" s="15" t="str">
        <f t="shared" si="587"/>
        <v>1456 AD</v>
      </c>
      <c r="C5437" s="24"/>
      <c r="H5437" s="43" t="str">
        <f t="shared" si="589"/>
        <v>42 Persecution  919</v>
      </c>
      <c r="I5437" s="42" t="str">
        <f t="shared" si="586"/>
        <v>1335 Daniel  766</v>
      </c>
      <c r="K5437" s="42" t="str">
        <f t="shared" si="585"/>
        <v>42 Trampled  769</v>
      </c>
      <c r="L5437" s="43" t="str">
        <f t="shared" si="590"/>
        <v>2300 Daniel  1431</v>
      </c>
      <c r="N5437" s="43" t="str">
        <f t="shared" si="591"/>
        <v>2000 Yeshua  1431</v>
      </c>
      <c r="O5437" s="42" t="str">
        <f t="shared" si="592"/>
        <v>3000 Yeshua  1431</v>
      </c>
    </row>
    <row r="5438" spans="1:15">
      <c r="A5438" s="14" t="str">
        <f t="shared" si="588"/>
        <v>5431 YB</v>
      </c>
      <c r="B5438" s="15" t="str">
        <f t="shared" si="587"/>
        <v>1457 AD</v>
      </c>
      <c r="C5438" s="24"/>
      <c r="H5438" s="43" t="str">
        <f t="shared" si="589"/>
        <v>42 Persecution  920</v>
      </c>
      <c r="I5438" s="42" t="str">
        <f t="shared" si="586"/>
        <v>1335 Daniel  767</v>
      </c>
      <c r="K5438" s="42" t="str">
        <f t="shared" ref="K5438:K5501" si="593">CONCATENATE(LEFT(K5437, SEARCH(" ", K5437, 10)), " ", RIGHT(K5437,LEN(K5437)-FIND(" ",K5437, 10))+1)</f>
        <v>42 Trampled  770</v>
      </c>
      <c r="L5438" s="43" t="str">
        <f t="shared" si="590"/>
        <v>2300 Daniel  1432</v>
      </c>
      <c r="N5438" s="43" t="str">
        <f t="shared" si="591"/>
        <v>2000 Yeshua  1432</v>
      </c>
      <c r="O5438" s="42" t="str">
        <f t="shared" si="592"/>
        <v>3000 Yeshua  1432</v>
      </c>
    </row>
    <row r="5439" spans="1:15">
      <c r="A5439" s="14" t="str">
        <f t="shared" si="588"/>
        <v>5432 YB</v>
      </c>
      <c r="B5439" s="15" t="str">
        <f t="shared" si="587"/>
        <v>1458 AD</v>
      </c>
      <c r="C5439" s="24"/>
      <c r="H5439" s="43" t="str">
        <f t="shared" si="589"/>
        <v>42 Persecution  921</v>
      </c>
      <c r="I5439" s="42" t="str">
        <f t="shared" si="586"/>
        <v>1335 Daniel  768</v>
      </c>
      <c r="K5439" s="42" t="str">
        <f t="shared" si="593"/>
        <v>42 Trampled  771</v>
      </c>
      <c r="L5439" s="43" t="str">
        <f t="shared" si="590"/>
        <v>2300 Daniel  1433</v>
      </c>
      <c r="N5439" s="43" t="str">
        <f t="shared" si="591"/>
        <v>2000 Yeshua  1433</v>
      </c>
      <c r="O5439" s="42" t="str">
        <f t="shared" si="592"/>
        <v>3000 Yeshua  1433</v>
      </c>
    </row>
    <row r="5440" spans="1:15">
      <c r="A5440" s="14" t="str">
        <f t="shared" si="588"/>
        <v>5433 YB</v>
      </c>
      <c r="B5440" s="15" t="str">
        <f t="shared" si="587"/>
        <v>1459 AD</v>
      </c>
      <c r="C5440" s="24"/>
      <c r="H5440" s="43" t="str">
        <f t="shared" si="589"/>
        <v>42 Persecution  922</v>
      </c>
      <c r="I5440" s="42" t="str">
        <f t="shared" si="586"/>
        <v>1335 Daniel  769</v>
      </c>
      <c r="K5440" s="42" t="str">
        <f t="shared" si="593"/>
        <v>42 Trampled  772</v>
      </c>
      <c r="L5440" s="43" t="str">
        <f t="shared" si="590"/>
        <v>2300 Daniel  1434</v>
      </c>
      <c r="N5440" s="43" t="str">
        <f t="shared" si="591"/>
        <v>2000 Yeshua  1434</v>
      </c>
      <c r="O5440" s="42" t="str">
        <f t="shared" si="592"/>
        <v>3000 Yeshua  1434</v>
      </c>
    </row>
    <row r="5441" spans="1:15">
      <c r="A5441" s="14" t="str">
        <f t="shared" si="588"/>
        <v>5434 YB</v>
      </c>
      <c r="B5441" s="15" t="str">
        <f t="shared" si="587"/>
        <v>1460 AD</v>
      </c>
      <c r="C5441" s="24"/>
      <c r="H5441" s="43" t="str">
        <f t="shared" si="589"/>
        <v>42 Persecution  923</v>
      </c>
      <c r="I5441" s="42" t="str">
        <f t="shared" ref="I5441:I5504" si="594">CONCATENATE(LEFT(I5440, SEARCH(" ", I5440, 10)), " ", RIGHT(I5440,LEN(I5440)-FIND(" ",I5440, 10))+1)</f>
        <v>1335 Daniel  770</v>
      </c>
      <c r="K5441" s="42" t="str">
        <f t="shared" si="593"/>
        <v>42 Trampled  773</v>
      </c>
      <c r="L5441" s="43" t="str">
        <f t="shared" si="590"/>
        <v>2300 Daniel  1435</v>
      </c>
      <c r="N5441" s="43" t="str">
        <f t="shared" si="591"/>
        <v>2000 Yeshua  1435</v>
      </c>
      <c r="O5441" s="42" t="str">
        <f t="shared" si="592"/>
        <v>3000 Yeshua  1435</v>
      </c>
    </row>
    <row r="5442" spans="1:15">
      <c r="A5442" s="14" t="str">
        <f t="shared" si="588"/>
        <v>5435 YB</v>
      </c>
      <c r="B5442" s="15" t="str">
        <f t="shared" si="587"/>
        <v>1461 AD</v>
      </c>
      <c r="C5442" s="25" t="s">
        <v>98</v>
      </c>
      <c r="H5442" s="43" t="str">
        <f t="shared" si="589"/>
        <v>42 Persecution  924</v>
      </c>
      <c r="I5442" s="42" t="str">
        <f t="shared" si="594"/>
        <v>1335 Daniel  771</v>
      </c>
      <c r="K5442" s="42" t="str">
        <f t="shared" si="593"/>
        <v>42 Trampled  774</v>
      </c>
      <c r="L5442" s="43" t="str">
        <f t="shared" si="590"/>
        <v>2300 Daniel  1436</v>
      </c>
      <c r="N5442" s="43" t="str">
        <f t="shared" si="591"/>
        <v>2000 Yeshua  1436</v>
      </c>
      <c r="O5442" s="42" t="str">
        <f t="shared" si="592"/>
        <v>3000 Yeshua  1436</v>
      </c>
    </row>
    <row r="5443" spans="1:15">
      <c r="A5443" s="14" t="str">
        <f t="shared" si="588"/>
        <v>5436 YB</v>
      </c>
      <c r="B5443" s="15" t="str">
        <f t="shared" si="587"/>
        <v>1462 AD</v>
      </c>
      <c r="C5443" s="24"/>
      <c r="H5443" s="43" t="str">
        <f t="shared" si="589"/>
        <v>42 Persecution  925</v>
      </c>
      <c r="I5443" s="42" t="str">
        <f t="shared" si="594"/>
        <v>1335 Daniel  772</v>
      </c>
      <c r="K5443" s="42" t="str">
        <f t="shared" si="593"/>
        <v>42 Trampled  775</v>
      </c>
      <c r="L5443" s="43" t="str">
        <f t="shared" si="590"/>
        <v>2300 Daniel  1437</v>
      </c>
      <c r="N5443" s="43" t="str">
        <f t="shared" si="591"/>
        <v>2000 Yeshua  1437</v>
      </c>
      <c r="O5443" s="42" t="str">
        <f t="shared" si="592"/>
        <v>3000 Yeshua  1437</v>
      </c>
    </row>
    <row r="5444" spans="1:15">
      <c r="A5444" s="14" t="str">
        <f t="shared" si="588"/>
        <v>5437 YB</v>
      </c>
      <c r="B5444" s="15" t="str">
        <f t="shared" si="587"/>
        <v>1463 AD</v>
      </c>
      <c r="C5444" s="24"/>
      <c r="H5444" s="43" t="str">
        <f t="shared" si="589"/>
        <v>42 Persecution  926</v>
      </c>
      <c r="I5444" s="42" t="str">
        <f t="shared" si="594"/>
        <v>1335 Daniel  773</v>
      </c>
      <c r="K5444" s="42" t="str">
        <f t="shared" si="593"/>
        <v>42 Trampled  776</v>
      </c>
      <c r="L5444" s="43" t="str">
        <f t="shared" si="590"/>
        <v>2300 Daniel  1438</v>
      </c>
      <c r="N5444" s="43" t="str">
        <f t="shared" si="591"/>
        <v>2000 Yeshua  1438</v>
      </c>
      <c r="O5444" s="42" t="str">
        <f t="shared" si="592"/>
        <v>3000 Yeshua  1438</v>
      </c>
    </row>
    <row r="5445" spans="1:15">
      <c r="A5445" s="14" t="str">
        <f t="shared" si="588"/>
        <v>5438 YB</v>
      </c>
      <c r="B5445" s="15" t="str">
        <f t="shared" si="587"/>
        <v>1464 AD</v>
      </c>
      <c r="C5445" s="24"/>
      <c r="H5445" s="43" t="str">
        <f t="shared" si="589"/>
        <v>42 Persecution  927</v>
      </c>
      <c r="I5445" s="42" t="str">
        <f t="shared" si="594"/>
        <v>1335 Daniel  774</v>
      </c>
      <c r="K5445" s="42" t="str">
        <f t="shared" si="593"/>
        <v>42 Trampled  777</v>
      </c>
      <c r="L5445" s="43" t="str">
        <f t="shared" si="590"/>
        <v>2300 Daniel  1439</v>
      </c>
      <c r="N5445" s="43" t="str">
        <f t="shared" si="591"/>
        <v>2000 Yeshua  1439</v>
      </c>
      <c r="O5445" s="42" t="str">
        <f t="shared" si="592"/>
        <v>3000 Yeshua  1439</v>
      </c>
    </row>
    <row r="5446" spans="1:15">
      <c r="A5446" s="14" t="str">
        <f t="shared" si="588"/>
        <v>5439 YB</v>
      </c>
      <c r="B5446" s="15" t="str">
        <f t="shared" si="587"/>
        <v>1465 AD</v>
      </c>
      <c r="C5446" s="24"/>
      <c r="H5446" s="43" t="str">
        <f t="shared" si="589"/>
        <v>42 Persecution  928</v>
      </c>
      <c r="I5446" s="42" t="str">
        <f t="shared" si="594"/>
        <v>1335 Daniel  775</v>
      </c>
      <c r="K5446" s="42" t="str">
        <f t="shared" si="593"/>
        <v>42 Trampled  778</v>
      </c>
      <c r="L5446" s="43" t="str">
        <f t="shared" si="590"/>
        <v>2300 Daniel  1440</v>
      </c>
      <c r="N5446" s="43" t="str">
        <f t="shared" si="591"/>
        <v>2000 Yeshua  1440</v>
      </c>
      <c r="O5446" s="42" t="str">
        <f t="shared" si="592"/>
        <v>3000 Yeshua  1440</v>
      </c>
    </row>
    <row r="5447" spans="1:15">
      <c r="A5447" s="14" t="str">
        <f t="shared" si="588"/>
        <v>5440 YB</v>
      </c>
      <c r="B5447" s="15" t="str">
        <f t="shared" si="587"/>
        <v>1466 AD</v>
      </c>
      <c r="C5447" s="24"/>
      <c r="H5447" s="43" t="str">
        <f t="shared" si="589"/>
        <v>42 Persecution  929</v>
      </c>
      <c r="I5447" s="42" t="str">
        <f t="shared" si="594"/>
        <v>1335 Daniel  776</v>
      </c>
      <c r="K5447" s="42" t="str">
        <f t="shared" si="593"/>
        <v>42 Trampled  779</v>
      </c>
      <c r="L5447" s="43" t="str">
        <f t="shared" si="590"/>
        <v>2300 Daniel  1441</v>
      </c>
      <c r="N5447" s="43" t="str">
        <f t="shared" si="591"/>
        <v>2000 Yeshua  1441</v>
      </c>
      <c r="O5447" s="42" t="str">
        <f t="shared" si="592"/>
        <v>3000 Yeshua  1441</v>
      </c>
    </row>
    <row r="5448" spans="1:15">
      <c r="A5448" s="14" t="str">
        <f t="shared" si="588"/>
        <v>5441 YB</v>
      </c>
      <c r="B5448" s="15" t="str">
        <f t="shared" ref="B5448:B5511" si="595">IF((LEFT(A5448, SEARCH(" ", A5448, 1))-3974)&lt;=0, CONCATENATE(3974-LEFT(A5448, SEARCH(" ", A5448, 1))+1, " BC"), CONCATENATE(LEFT(A5448, SEARCH(" ", A5448, 1))-3974, " AD"))</f>
        <v>1467 AD</v>
      </c>
      <c r="C5448" s="24"/>
      <c r="H5448" s="43" t="str">
        <f t="shared" si="589"/>
        <v>42 Persecution  930</v>
      </c>
      <c r="I5448" s="42" t="str">
        <f t="shared" si="594"/>
        <v>1335 Daniel  777</v>
      </c>
      <c r="K5448" s="42" t="str">
        <f t="shared" si="593"/>
        <v>42 Trampled  780</v>
      </c>
      <c r="L5448" s="43" t="str">
        <f t="shared" si="590"/>
        <v>2300 Daniel  1442</v>
      </c>
      <c r="N5448" s="43" t="str">
        <f t="shared" si="591"/>
        <v>2000 Yeshua  1442</v>
      </c>
      <c r="O5448" s="42" t="str">
        <f t="shared" si="592"/>
        <v>3000 Yeshua  1442</v>
      </c>
    </row>
    <row r="5449" spans="1:15">
      <c r="A5449" s="14" t="str">
        <f t="shared" si="588"/>
        <v>5442 YB</v>
      </c>
      <c r="B5449" s="15" t="str">
        <f t="shared" si="595"/>
        <v>1468 AD</v>
      </c>
      <c r="C5449" s="25" t="s">
        <v>99</v>
      </c>
      <c r="H5449" s="43" t="str">
        <f t="shared" si="589"/>
        <v>42 Persecution  931</v>
      </c>
      <c r="I5449" s="42" t="str">
        <f t="shared" si="594"/>
        <v>1335 Daniel  778</v>
      </c>
      <c r="K5449" s="42" t="str">
        <f t="shared" si="593"/>
        <v>42 Trampled  781</v>
      </c>
      <c r="L5449" s="43" t="str">
        <f t="shared" si="590"/>
        <v>2300 Daniel  1443</v>
      </c>
      <c r="N5449" s="43" t="str">
        <f t="shared" si="591"/>
        <v>2000 Yeshua  1443</v>
      </c>
      <c r="O5449" s="42" t="str">
        <f t="shared" si="592"/>
        <v>3000 Yeshua  1443</v>
      </c>
    </row>
    <row r="5450" spans="1:15">
      <c r="A5450" s="14" t="str">
        <f t="shared" si="588"/>
        <v>5443 YB</v>
      </c>
      <c r="B5450" s="15" t="str">
        <f t="shared" si="595"/>
        <v>1469 AD</v>
      </c>
      <c r="C5450" s="24"/>
      <c r="H5450" s="43" t="str">
        <f t="shared" si="589"/>
        <v>42 Persecution  932</v>
      </c>
      <c r="I5450" s="42" t="str">
        <f t="shared" si="594"/>
        <v>1335 Daniel  779</v>
      </c>
      <c r="K5450" s="42" t="str">
        <f t="shared" si="593"/>
        <v>42 Trampled  782</v>
      </c>
      <c r="L5450" s="43" t="str">
        <f t="shared" si="590"/>
        <v>2300 Daniel  1444</v>
      </c>
      <c r="N5450" s="43" t="str">
        <f t="shared" si="591"/>
        <v>2000 Yeshua  1444</v>
      </c>
      <c r="O5450" s="42" t="str">
        <f t="shared" si="592"/>
        <v>3000 Yeshua  1444</v>
      </c>
    </row>
    <row r="5451" spans="1:15">
      <c r="A5451" s="14" t="str">
        <f t="shared" si="588"/>
        <v>5444 YB</v>
      </c>
      <c r="B5451" s="15" t="str">
        <f t="shared" si="595"/>
        <v>1470 AD</v>
      </c>
      <c r="C5451" s="24"/>
      <c r="H5451" s="43" t="str">
        <f t="shared" si="589"/>
        <v>42 Persecution  933</v>
      </c>
      <c r="I5451" s="42" t="str">
        <f t="shared" si="594"/>
        <v>1335 Daniel  780</v>
      </c>
      <c r="K5451" s="42" t="str">
        <f t="shared" si="593"/>
        <v>42 Trampled  783</v>
      </c>
      <c r="L5451" s="43" t="str">
        <f t="shared" si="590"/>
        <v>2300 Daniel  1445</v>
      </c>
      <c r="N5451" s="43" t="str">
        <f t="shared" si="591"/>
        <v>2000 Yeshua  1445</v>
      </c>
      <c r="O5451" s="42" t="str">
        <f t="shared" si="592"/>
        <v>3000 Yeshua  1445</v>
      </c>
    </row>
    <row r="5452" spans="1:15">
      <c r="A5452" s="14" t="str">
        <f t="shared" si="588"/>
        <v>5445 YB</v>
      </c>
      <c r="B5452" s="15" t="str">
        <f t="shared" si="595"/>
        <v>1471 AD</v>
      </c>
      <c r="C5452" s="24"/>
      <c r="H5452" s="43" t="str">
        <f t="shared" si="589"/>
        <v>42 Persecution  934</v>
      </c>
      <c r="I5452" s="42" t="str">
        <f t="shared" si="594"/>
        <v>1335 Daniel  781</v>
      </c>
      <c r="K5452" s="42" t="str">
        <f t="shared" si="593"/>
        <v>42 Trampled  784</v>
      </c>
      <c r="L5452" s="43" t="str">
        <f t="shared" si="590"/>
        <v>2300 Daniel  1446</v>
      </c>
      <c r="N5452" s="43" t="str">
        <f t="shared" si="591"/>
        <v>2000 Yeshua  1446</v>
      </c>
      <c r="O5452" s="42" t="str">
        <f t="shared" si="592"/>
        <v>3000 Yeshua  1446</v>
      </c>
    </row>
    <row r="5453" spans="1:15">
      <c r="A5453" s="14" t="str">
        <f t="shared" si="588"/>
        <v>5446 YB</v>
      </c>
      <c r="B5453" s="15" t="str">
        <f t="shared" si="595"/>
        <v>1472 AD</v>
      </c>
      <c r="C5453" s="24"/>
      <c r="H5453" s="43" t="str">
        <f t="shared" si="589"/>
        <v>42 Persecution  935</v>
      </c>
      <c r="I5453" s="42" t="str">
        <f t="shared" si="594"/>
        <v>1335 Daniel  782</v>
      </c>
      <c r="K5453" s="42" t="str">
        <f t="shared" si="593"/>
        <v>42 Trampled  785</v>
      </c>
      <c r="L5453" s="43" t="str">
        <f t="shared" si="590"/>
        <v>2300 Daniel  1447</v>
      </c>
      <c r="N5453" s="43" t="str">
        <f t="shared" si="591"/>
        <v>2000 Yeshua  1447</v>
      </c>
      <c r="O5453" s="42" t="str">
        <f t="shared" si="592"/>
        <v>3000 Yeshua  1447</v>
      </c>
    </row>
    <row r="5454" spans="1:15">
      <c r="A5454" s="14" t="str">
        <f t="shared" si="588"/>
        <v>5447 YB</v>
      </c>
      <c r="B5454" s="15" t="str">
        <f t="shared" si="595"/>
        <v>1473 AD</v>
      </c>
      <c r="C5454" s="24"/>
      <c r="H5454" s="43" t="str">
        <f t="shared" si="589"/>
        <v>42 Persecution  936</v>
      </c>
      <c r="I5454" s="42" t="str">
        <f t="shared" si="594"/>
        <v>1335 Daniel  783</v>
      </c>
      <c r="K5454" s="42" t="str">
        <f t="shared" si="593"/>
        <v>42 Trampled  786</v>
      </c>
      <c r="L5454" s="43" t="str">
        <f t="shared" si="590"/>
        <v>2300 Daniel  1448</v>
      </c>
      <c r="N5454" s="43" t="str">
        <f t="shared" si="591"/>
        <v>2000 Yeshua  1448</v>
      </c>
      <c r="O5454" s="42" t="str">
        <f t="shared" si="592"/>
        <v>3000 Yeshua  1448</v>
      </c>
    </row>
    <row r="5455" spans="1:15">
      <c r="A5455" s="14" t="str">
        <f t="shared" si="588"/>
        <v>5448 YB</v>
      </c>
      <c r="B5455" s="15" t="str">
        <f t="shared" si="595"/>
        <v>1474 AD</v>
      </c>
      <c r="C5455" s="24"/>
      <c r="H5455" s="43" t="str">
        <f t="shared" si="589"/>
        <v>42 Persecution  937</v>
      </c>
      <c r="I5455" s="42" t="str">
        <f t="shared" si="594"/>
        <v>1335 Daniel  784</v>
      </c>
      <c r="K5455" s="42" t="str">
        <f t="shared" si="593"/>
        <v>42 Trampled  787</v>
      </c>
      <c r="L5455" s="43" t="str">
        <f t="shared" si="590"/>
        <v>2300 Daniel  1449</v>
      </c>
      <c r="N5455" s="43" t="str">
        <f t="shared" si="591"/>
        <v>2000 Yeshua  1449</v>
      </c>
      <c r="O5455" s="42" t="str">
        <f t="shared" si="592"/>
        <v>3000 Yeshua  1449</v>
      </c>
    </row>
    <row r="5456" spans="1:15">
      <c r="A5456" s="14" t="str">
        <f t="shared" ref="A5456:A5519" si="596">CONCATENATE(LEFT(A5455, SEARCH(" ", A5455, 1))+1, " YB")</f>
        <v>5449 YB</v>
      </c>
      <c r="B5456" s="15" t="str">
        <f t="shared" si="595"/>
        <v>1475 AD</v>
      </c>
      <c r="C5456" s="25" t="s">
        <v>100</v>
      </c>
      <c r="H5456" s="43" t="str">
        <f t="shared" si="589"/>
        <v>42 Persecution  938</v>
      </c>
      <c r="I5456" s="42" t="str">
        <f t="shared" si="594"/>
        <v>1335 Daniel  785</v>
      </c>
      <c r="K5456" s="42" t="str">
        <f t="shared" si="593"/>
        <v>42 Trampled  788</v>
      </c>
      <c r="L5456" s="43" t="str">
        <f t="shared" si="590"/>
        <v>2300 Daniel  1450</v>
      </c>
      <c r="N5456" s="43" t="str">
        <f t="shared" si="591"/>
        <v>2000 Yeshua  1450</v>
      </c>
      <c r="O5456" s="42" t="str">
        <f t="shared" si="592"/>
        <v>3000 Yeshua  1450</v>
      </c>
    </row>
    <row r="5457" spans="1:15">
      <c r="A5457" s="14" t="str">
        <f t="shared" si="596"/>
        <v>5450 YB</v>
      </c>
      <c r="B5457" s="15" t="str">
        <f t="shared" si="595"/>
        <v>1476 AD</v>
      </c>
      <c r="C5457" s="26" t="str">
        <f>CONCATENATE("Yovel ", RIGHT(C5407,LEN(C5407)-FIND(" ",C5407))+1)</f>
        <v>Yovel 109</v>
      </c>
      <c r="H5457" s="43" t="str">
        <f t="shared" si="589"/>
        <v>42 Persecution  939</v>
      </c>
      <c r="I5457" s="42" t="str">
        <f t="shared" si="594"/>
        <v>1335 Daniel  786</v>
      </c>
      <c r="K5457" s="42" t="str">
        <f t="shared" si="593"/>
        <v>42 Trampled  789</v>
      </c>
      <c r="L5457" s="43" t="str">
        <f t="shared" si="590"/>
        <v>2300 Daniel  1451</v>
      </c>
      <c r="N5457" s="43" t="str">
        <f t="shared" si="591"/>
        <v>2000 Yeshua  1451</v>
      </c>
      <c r="O5457" s="42" t="str">
        <f t="shared" si="592"/>
        <v>3000 Yeshua  1451</v>
      </c>
    </row>
    <row r="5458" spans="1:15">
      <c r="A5458" s="14" t="str">
        <f t="shared" si="596"/>
        <v>5451 YB</v>
      </c>
      <c r="B5458" s="15" t="str">
        <f t="shared" si="595"/>
        <v>1477 AD</v>
      </c>
      <c r="C5458" s="3"/>
      <c r="H5458" s="43" t="str">
        <f t="shared" si="589"/>
        <v>42 Persecution  940</v>
      </c>
      <c r="I5458" s="42" t="str">
        <f t="shared" si="594"/>
        <v>1335 Daniel  787</v>
      </c>
      <c r="K5458" s="42" t="str">
        <f t="shared" si="593"/>
        <v>42 Trampled  790</v>
      </c>
      <c r="L5458" s="43" t="str">
        <f t="shared" si="590"/>
        <v>2300 Daniel  1452</v>
      </c>
      <c r="N5458" s="43" t="str">
        <f t="shared" si="591"/>
        <v>2000 Yeshua  1452</v>
      </c>
      <c r="O5458" s="42" t="str">
        <f t="shared" si="592"/>
        <v>3000 Yeshua  1452</v>
      </c>
    </row>
    <row r="5459" spans="1:15">
      <c r="A5459" s="14" t="str">
        <f t="shared" si="596"/>
        <v>5452 YB</v>
      </c>
      <c r="B5459" s="15" t="str">
        <f t="shared" si="595"/>
        <v>1478 AD</v>
      </c>
      <c r="C5459" s="24"/>
      <c r="H5459" s="43" t="str">
        <f t="shared" si="589"/>
        <v>42 Persecution  941</v>
      </c>
      <c r="I5459" s="42" t="str">
        <f t="shared" si="594"/>
        <v>1335 Daniel  788</v>
      </c>
      <c r="K5459" s="42" t="str">
        <f t="shared" si="593"/>
        <v>42 Trampled  791</v>
      </c>
      <c r="L5459" s="43" t="str">
        <f t="shared" si="590"/>
        <v>2300 Daniel  1453</v>
      </c>
      <c r="N5459" s="43" t="str">
        <f t="shared" si="591"/>
        <v>2000 Yeshua  1453</v>
      </c>
      <c r="O5459" s="42" t="str">
        <f t="shared" si="592"/>
        <v>3000 Yeshua  1453</v>
      </c>
    </row>
    <row r="5460" spans="1:15">
      <c r="A5460" s="14" t="str">
        <f t="shared" si="596"/>
        <v>5453 YB</v>
      </c>
      <c r="B5460" s="15" t="str">
        <f t="shared" si="595"/>
        <v>1479 AD</v>
      </c>
      <c r="C5460" s="24"/>
      <c r="H5460" s="43" t="str">
        <f t="shared" si="589"/>
        <v>42 Persecution  942</v>
      </c>
      <c r="I5460" s="42" t="str">
        <f t="shared" si="594"/>
        <v>1335 Daniel  789</v>
      </c>
      <c r="K5460" s="42" t="str">
        <f t="shared" si="593"/>
        <v>42 Trampled  792</v>
      </c>
      <c r="L5460" s="43" t="str">
        <f t="shared" si="590"/>
        <v>2300 Daniel  1454</v>
      </c>
      <c r="N5460" s="43" t="str">
        <f t="shared" si="591"/>
        <v>2000 Yeshua  1454</v>
      </c>
      <c r="O5460" s="42" t="str">
        <f t="shared" si="592"/>
        <v>3000 Yeshua  1454</v>
      </c>
    </row>
    <row r="5461" spans="1:15">
      <c r="A5461" s="14" t="str">
        <f t="shared" si="596"/>
        <v>5454 YB</v>
      </c>
      <c r="B5461" s="15" t="str">
        <f t="shared" si="595"/>
        <v>1480 AD</v>
      </c>
      <c r="C5461" s="24"/>
      <c r="H5461" s="43" t="str">
        <f t="shared" si="589"/>
        <v>42 Persecution  943</v>
      </c>
      <c r="I5461" s="42" t="str">
        <f t="shared" si="594"/>
        <v>1335 Daniel  790</v>
      </c>
      <c r="K5461" s="42" t="str">
        <f t="shared" si="593"/>
        <v>42 Trampled  793</v>
      </c>
      <c r="L5461" s="43" t="str">
        <f t="shared" si="590"/>
        <v>2300 Daniel  1455</v>
      </c>
      <c r="N5461" s="43" t="str">
        <f t="shared" si="591"/>
        <v>2000 Yeshua  1455</v>
      </c>
      <c r="O5461" s="42" t="str">
        <f t="shared" si="592"/>
        <v>3000 Yeshua  1455</v>
      </c>
    </row>
    <row r="5462" spans="1:15">
      <c r="A5462" s="14" t="str">
        <f t="shared" si="596"/>
        <v>5455 YB</v>
      </c>
      <c r="B5462" s="15" t="str">
        <f t="shared" si="595"/>
        <v>1481 AD</v>
      </c>
      <c r="C5462" s="24"/>
      <c r="H5462" s="43" t="str">
        <f t="shared" si="589"/>
        <v>42 Persecution  944</v>
      </c>
      <c r="I5462" s="42" t="str">
        <f t="shared" si="594"/>
        <v>1335 Daniel  791</v>
      </c>
      <c r="K5462" s="42" t="str">
        <f t="shared" si="593"/>
        <v>42 Trampled  794</v>
      </c>
      <c r="L5462" s="43" t="str">
        <f t="shared" si="590"/>
        <v>2300 Daniel  1456</v>
      </c>
      <c r="N5462" s="43" t="str">
        <f t="shared" si="591"/>
        <v>2000 Yeshua  1456</v>
      </c>
      <c r="O5462" s="42" t="str">
        <f t="shared" si="592"/>
        <v>3000 Yeshua  1456</v>
      </c>
    </row>
    <row r="5463" spans="1:15">
      <c r="A5463" s="14" t="str">
        <f t="shared" si="596"/>
        <v>5456 YB</v>
      </c>
      <c r="B5463" s="15" t="str">
        <f t="shared" si="595"/>
        <v>1482 AD</v>
      </c>
      <c r="C5463" s="24"/>
      <c r="H5463" s="43" t="str">
        <f t="shared" si="589"/>
        <v>42 Persecution  945</v>
      </c>
      <c r="I5463" s="42" t="str">
        <f t="shared" si="594"/>
        <v>1335 Daniel  792</v>
      </c>
      <c r="K5463" s="42" t="str">
        <f t="shared" si="593"/>
        <v>42 Trampled  795</v>
      </c>
      <c r="L5463" s="43" t="str">
        <f t="shared" si="590"/>
        <v>2300 Daniel  1457</v>
      </c>
      <c r="N5463" s="43" t="str">
        <f t="shared" si="591"/>
        <v>2000 Yeshua  1457</v>
      </c>
      <c r="O5463" s="42" t="str">
        <f t="shared" si="592"/>
        <v>3000 Yeshua  1457</v>
      </c>
    </row>
    <row r="5464" spans="1:15">
      <c r="A5464" s="14" t="str">
        <f t="shared" si="596"/>
        <v>5457 YB</v>
      </c>
      <c r="B5464" s="15" t="str">
        <f t="shared" si="595"/>
        <v>1483 AD</v>
      </c>
      <c r="C5464" s="25" t="s">
        <v>94</v>
      </c>
      <c r="H5464" s="43" t="str">
        <f t="shared" si="589"/>
        <v>42 Persecution  946</v>
      </c>
      <c r="I5464" s="42" t="str">
        <f t="shared" si="594"/>
        <v>1335 Daniel  793</v>
      </c>
      <c r="K5464" s="42" t="str">
        <f t="shared" si="593"/>
        <v>42 Trampled  796</v>
      </c>
      <c r="L5464" s="43" t="str">
        <f t="shared" si="590"/>
        <v>2300 Daniel  1458</v>
      </c>
      <c r="N5464" s="43" t="str">
        <f t="shared" si="591"/>
        <v>2000 Yeshua  1458</v>
      </c>
      <c r="O5464" s="42" t="str">
        <f t="shared" si="592"/>
        <v>3000 Yeshua  1458</v>
      </c>
    </row>
    <row r="5465" spans="1:15">
      <c r="A5465" s="14" t="str">
        <f t="shared" si="596"/>
        <v>5458 YB</v>
      </c>
      <c r="B5465" s="15" t="str">
        <f t="shared" si="595"/>
        <v>1484 AD</v>
      </c>
      <c r="C5465" s="24"/>
      <c r="H5465" s="43" t="str">
        <f t="shared" si="589"/>
        <v>42 Persecution  947</v>
      </c>
      <c r="I5465" s="42" t="str">
        <f t="shared" si="594"/>
        <v>1335 Daniel  794</v>
      </c>
      <c r="K5465" s="42" t="str">
        <f t="shared" si="593"/>
        <v>42 Trampled  797</v>
      </c>
      <c r="L5465" s="43" t="str">
        <f t="shared" si="590"/>
        <v>2300 Daniel  1459</v>
      </c>
      <c r="N5465" s="43" t="str">
        <f t="shared" si="591"/>
        <v>2000 Yeshua  1459</v>
      </c>
      <c r="O5465" s="42" t="str">
        <f t="shared" si="592"/>
        <v>3000 Yeshua  1459</v>
      </c>
    </row>
    <row r="5466" spans="1:15">
      <c r="A5466" s="14" t="str">
        <f t="shared" si="596"/>
        <v>5459 YB</v>
      </c>
      <c r="B5466" s="15" t="str">
        <f t="shared" si="595"/>
        <v>1485 AD</v>
      </c>
      <c r="C5466" s="24"/>
      <c r="H5466" s="43" t="str">
        <f t="shared" si="589"/>
        <v>42 Persecution  948</v>
      </c>
      <c r="I5466" s="42" t="str">
        <f t="shared" si="594"/>
        <v>1335 Daniel  795</v>
      </c>
      <c r="K5466" s="42" t="str">
        <f t="shared" si="593"/>
        <v>42 Trampled  798</v>
      </c>
      <c r="L5466" s="43" t="str">
        <f t="shared" si="590"/>
        <v>2300 Daniel  1460</v>
      </c>
      <c r="N5466" s="43" t="str">
        <f t="shared" si="591"/>
        <v>2000 Yeshua  1460</v>
      </c>
      <c r="O5466" s="42" t="str">
        <f t="shared" si="592"/>
        <v>3000 Yeshua  1460</v>
      </c>
    </row>
    <row r="5467" spans="1:15">
      <c r="A5467" s="14" t="str">
        <f t="shared" si="596"/>
        <v>5460 YB</v>
      </c>
      <c r="B5467" s="15" t="str">
        <f t="shared" si="595"/>
        <v>1486 AD</v>
      </c>
      <c r="C5467" s="24"/>
      <c r="H5467" s="43" t="str">
        <f t="shared" si="589"/>
        <v>42 Persecution  949</v>
      </c>
      <c r="I5467" s="42" t="str">
        <f t="shared" si="594"/>
        <v>1335 Daniel  796</v>
      </c>
      <c r="K5467" s="42" t="str">
        <f t="shared" si="593"/>
        <v>42 Trampled  799</v>
      </c>
      <c r="L5467" s="43" t="str">
        <f t="shared" si="590"/>
        <v>2300 Daniel  1461</v>
      </c>
      <c r="N5467" s="43" t="str">
        <f t="shared" si="591"/>
        <v>2000 Yeshua  1461</v>
      </c>
      <c r="O5467" s="42" t="str">
        <f t="shared" si="592"/>
        <v>3000 Yeshua  1461</v>
      </c>
    </row>
    <row r="5468" spans="1:15">
      <c r="A5468" s="14" t="str">
        <f t="shared" si="596"/>
        <v>5461 YB</v>
      </c>
      <c r="B5468" s="15" t="str">
        <f t="shared" si="595"/>
        <v>1487 AD</v>
      </c>
      <c r="C5468" s="24"/>
      <c r="H5468" s="43" t="str">
        <f t="shared" si="589"/>
        <v>42 Persecution  950</v>
      </c>
      <c r="I5468" s="42" t="str">
        <f t="shared" si="594"/>
        <v>1335 Daniel  797</v>
      </c>
      <c r="K5468" s="42" t="str">
        <f t="shared" si="593"/>
        <v>42 Trampled  800</v>
      </c>
      <c r="L5468" s="43" t="str">
        <f t="shared" si="590"/>
        <v>2300 Daniel  1462</v>
      </c>
      <c r="N5468" s="43" t="str">
        <f t="shared" si="591"/>
        <v>2000 Yeshua  1462</v>
      </c>
      <c r="O5468" s="42" t="str">
        <f t="shared" si="592"/>
        <v>3000 Yeshua  1462</v>
      </c>
    </row>
    <row r="5469" spans="1:15">
      <c r="A5469" s="14" t="str">
        <f t="shared" si="596"/>
        <v>5462 YB</v>
      </c>
      <c r="B5469" s="15" t="str">
        <f t="shared" si="595"/>
        <v>1488 AD</v>
      </c>
      <c r="C5469" s="24"/>
      <c r="H5469" s="43" t="str">
        <f t="shared" si="589"/>
        <v>42 Persecution  951</v>
      </c>
      <c r="I5469" s="42" t="str">
        <f t="shared" si="594"/>
        <v>1335 Daniel  798</v>
      </c>
      <c r="K5469" s="42" t="str">
        <f t="shared" si="593"/>
        <v>42 Trampled  801</v>
      </c>
      <c r="L5469" s="43" t="str">
        <f t="shared" si="590"/>
        <v>2300 Daniel  1463</v>
      </c>
      <c r="N5469" s="43" t="str">
        <f t="shared" si="591"/>
        <v>2000 Yeshua  1463</v>
      </c>
      <c r="O5469" s="42" t="str">
        <f t="shared" si="592"/>
        <v>3000 Yeshua  1463</v>
      </c>
    </row>
    <row r="5470" spans="1:15">
      <c r="A5470" s="14" t="str">
        <f t="shared" si="596"/>
        <v>5463 YB</v>
      </c>
      <c r="B5470" s="15" t="str">
        <f t="shared" si="595"/>
        <v>1489 AD</v>
      </c>
      <c r="C5470" s="24"/>
      <c r="H5470" s="43" t="str">
        <f t="shared" si="589"/>
        <v>42 Persecution  952</v>
      </c>
      <c r="I5470" s="42" t="str">
        <f t="shared" si="594"/>
        <v>1335 Daniel  799</v>
      </c>
      <c r="K5470" s="42" t="str">
        <f t="shared" si="593"/>
        <v>42 Trampled  802</v>
      </c>
      <c r="L5470" s="43" t="str">
        <f t="shared" si="590"/>
        <v>2300 Daniel  1464</v>
      </c>
      <c r="N5470" s="43" t="str">
        <f t="shared" si="591"/>
        <v>2000 Yeshua  1464</v>
      </c>
      <c r="O5470" s="42" t="str">
        <f t="shared" si="592"/>
        <v>3000 Yeshua  1464</v>
      </c>
    </row>
    <row r="5471" spans="1:15">
      <c r="A5471" s="14" t="str">
        <f t="shared" si="596"/>
        <v>5464 YB</v>
      </c>
      <c r="B5471" s="15" t="str">
        <f t="shared" si="595"/>
        <v>1490 AD</v>
      </c>
      <c r="C5471" s="25" t="s">
        <v>95</v>
      </c>
      <c r="H5471" s="43" t="str">
        <f t="shared" si="589"/>
        <v>42 Persecution  953</v>
      </c>
      <c r="I5471" s="42" t="str">
        <f t="shared" si="594"/>
        <v>1335 Daniel  800</v>
      </c>
      <c r="K5471" s="42" t="str">
        <f t="shared" si="593"/>
        <v>42 Trampled  803</v>
      </c>
      <c r="L5471" s="43" t="str">
        <f t="shared" si="590"/>
        <v>2300 Daniel  1465</v>
      </c>
      <c r="N5471" s="43" t="str">
        <f t="shared" si="591"/>
        <v>2000 Yeshua  1465</v>
      </c>
      <c r="O5471" s="42" t="str">
        <f t="shared" si="592"/>
        <v>3000 Yeshua  1465</v>
      </c>
    </row>
    <row r="5472" spans="1:15">
      <c r="A5472" s="14" t="str">
        <f t="shared" si="596"/>
        <v>5465 YB</v>
      </c>
      <c r="B5472" s="15" t="str">
        <f t="shared" si="595"/>
        <v>1491 AD</v>
      </c>
      <c r="C5472" s="24"/>
      <c r="H5472" s="43" t="str">
        <f t="shared" si="589"/>
        <v>42 Persecution  954</v>
      </c>
      <c r="I5472" s="42" t="str">
        <f t="shared" si="594"/>
        <v>1335 Daniel  801</v>
      </c>
      <c r="K5472" s="42" t="str">
        <f t="shared" si="593"/>
        <v>42 Trampled  804</v>
      </c>
      <c r="L5472" s="43" t="str">
        <f t="shared" si="590"/>
        <v>2300 Daniel  1466</v>
      </c>
      <c r="N5472" s="43" t="str">
        <f t="shared" si="591"/>
        <v>2000 Yeshua  1466</v>
      </c>
      <c r="O5472" s="42" t="str">
        <f t="shared" si="592"/>
        <v>3000 Yeshua  1466</v>
      </c>
    </row>
    <row r="5473" spans="1:15">
      <c r="A5473" s="14" t="str">
        <f t="shared" si="596"/>
        <v>5466 YB</v>
      </c>
      <c r="B5473" s="15" t="str">
        <f t="shared" si="595"/>
        <v>1492 AD</v>
      </c>
      <c r="C5473" s="24"/>
      <c r="H5473" s="43" t="str">
        <f t="shared" si="589"/>
        <v>42 Persecution  955</v>
      </c>
      <c r="I5473" s="42" t="str">
        <f t="shared" si="594"/>
        <v>1335 Daniel  802</v>
      </c>
      <c r="K5473" s="42" t="str">
        <f t="shared" si="593"/>
        <v>42 Trampled  805</v>
      </c>
      <c r="L5473" s="43" t="str">
        <f t="shared" si="590"/>
        <v>2300 Daniel  1467</v>
      </c>
      <c r="N5473" s="43" t="str">
        <f t="shared" si="591"/>
        <v>2000 Yeshua  1467</v>
      </c>
      <c r="O5473" s="42" t="str">
        <f t="shared" si="592"/>
        <v>3000 Yeshua  1467</v>
      </c>
    </row>
    <row r="5474" spans="1:15">
      <c r="A5474" s="14" t="str">
        <f t="shared" si="596"/>
        <v>5467 YB</v>
      </c>
      <c r="B5474" s="15" t="str">
        <f t="shared" si="595"/>
        <v>1493 AD</v>
      </c>
      <c r="C5474" s="24"/>
      <c r="H5474" s="43" t="str">
        <f t="shared" si="589"/>
        <v>42 Persecution  956</v>
      </c>
      <c r="I5474" s="42" t="str">
        <f t="shared" si="594"/>
        <v>1335 Daniel  803</v>
      </c>
      <c r="K5474" s="42" t="str">
        <f t="shared" si="593"/>
        <v>42 Trampled  806</v>
      </c>
      <c r="L5474" s="43" t="str">
        <f t="shared" si="590"/>
        <v>2300 Daniel  1468</v>
      </c>
      <c r="N5474" s="43" t="str">
        <f t="shared" si="591"/>
        <v>2000 Yeshua  1468</v>
      </c>
      <c r="O5474" s="42" t="str">
        <f t="shared" si="592"/>
        <v>3000 Yeshua  1468</v>
      </c>
    </row>
    <row r="5475" spans="1:15">
      <c r="A5475" s="14" t="str">
        <f t="shared" si="596"/>
        <v>5468 YB</v>
      </c>
      <c r="B5475" s="15" t="str">
        <f t="shared" si="595"/>
        <v>1494 AD</v>
      </c>
      <c r="C5475" s="24"/>
      <c r="H5475" s="43" t="str">
        <f t="shared" si="589"/>
        <v>42 Persecution  957</v>
      </c>
      <c r="I5475" s="42" t="str">
        <f t="shared" si="594"/>
        <v>1335 Daniel  804</v>
      </c>
      <c r="K5475" s="42" t="str">
        <f t="shared" si="593"/>
        <v>42 Trampled  807</v>
      </c>
      <c r="L5475" s="43" t="str">
        <f t="shared" si="590"/>
        <v>2300 Daniel  1469</v>
      </c>
      <c r="N5475" s="43" t="str">
        <f t="shared" si="591"/>
        <v>2000 Yeshua  1469</v>
      </c>
      <c r="O5475" s="42" t="str">
        <f t="shared" si="592"/>
        <v>3000 Yeshua  1469</v>
      </c>
    </row>
    <row r="5476" spans="1:15">
      <c r="A5476" s="14" t="str">
        <f t="shared" si="596"/>
        <v>5469 YB</v>
      </c>
      <c r="B5476" s="15" t="str">
        <f t="shared" si="595"/>
        <v>1495 AD</v>
      </c>
      <c r="C5476" s="24"/>
      <c r="H5476" s="43" t="str">
        <f t="shared" si="589"/>
        <v>42 Persecution  958</v>
      </c>
      <c r="I5476" s="42" t="str">
        <f t="shared" si="594"/>
        <v>1335 Daniel  805</v>
      </c>
      <c r="K5476" s="42" t="str">
        <f t="shared" si="593"/>
        <v>42 Trampled  808</v>
      </c>
      <c r="L5476" s="43" t="str">
        <f t="shared" si="590"/>
        <v>2300 Daniel  1470</v>
      </c>
      <c r="N5476" s="43" t="str">
        <f t="shared" si="591"/>
        <v>2000 Yeshua  1470</v>
      </c>
      <c r="O5476" s="42" t="str">
        <f t="shared" si="592"/>
        <v>3000 Yeshua  1470</v>
      </c>
    </row>
    <row r="5477" spans="1:15">
      <c r="A5477" s="14" t="str">
        <f t="shared" si="596"/>
        <v>5470 YB</v>
      </c>
      <c r="B5477" s="15" t="str">
        <f t="shared" si="595"/>
        <v>1496 AD</v>
      </c>
      <c r="C5477" s="24"/>
      <c r="H5477" s="43" t="str">
        <f t="shared" si="589"/>
        <v>42 Persecution  959</v>
      </c>
      <c r="I5477" s="42" t="str">
        <f t="shared" si="594"/>
        <v>1335 Daniel  806</v>
      </c>
      <c r="K5477" s="42" t="str">
        <f t="shared" si="593"/>
        <v>42 Trampled  809</v>
      </c>
      <c r="L5477" s="43" t="str">
        <f t="shared" si="590"/>
        <v>2300 Daniel  1471</v>
      </c>
      <c r="N5477" s="43" t="str">
        <f t="shared" si="591"/>
        <v>2000 Yeshua  1471</v>
      </c>
      <c r="O5477" s="42" t="str">
        <f t="shared" si="592"/>
        <v>3000 Yeshua  1471</v>
      </c>
    </row>
    <row r="5478" spans="1:15">
      <c r="A5478" s="14" t="str">
        <f t="shared" si="596"/>
        <v>5471 YB</v>
      </c>
      <c r="B5478" s="15" t="str">
        <f t="shared" si="595"/>
        <v>1497 AD</v>
      </c>
      <c r="C5478" s="25" t="s">
        <v>96</v>
      </c>
      <c r="H5478" s="43" t="str">
        <f t="shared" si="589"/>
        <v>42 Persecution  960</v>
      </c>
      <c r="I5478" s="42" t="str">
        <f t="shared" si="594"/>
        <v>1335 Daniel  807</v>
      </c>
      <c r="K5478" s="42" t="str">
        <f t="shared" si="593"/>
        <v>42 Trampled  810</v>
      </c>
      <c r="L5478" s="43" t="str">
        <f t="shared" si="590"/>
        <v>2300 Daniel  1472</v>
      </c>
      <c r="N5478" s="43" t="str">
        <f t="shared" si="591"/>
        <v>2000 Yeshua  1472</v>
      </c>
      <c r="O5478" s="42" t="str">
        <f t="shared" si="592"/>
        <v>3000 Yeshua  1472</v>
      </c>
    </row>
    <row r="5479" spans="1:15">
      <c r="A5479" s="14" t="str">
        <f t="shared" si="596"/>
        <v>5472 YB</v>
      </c>
      <c r="B5479" s="15" t="str">
        <f t="shared" si="595"/>
        <v>1498 AD</v>
      </c>
      <c r="C5479" s="24"/>
      <c r="H5479" s="43" t="str">
        <f t="shared" si="589"/>
        <v>42 Persecution  961</v>
      </c>
      <c r="I5479" s="42" t="str">
        <f t="shared" si="594"/>
        <v>1335 Daniel  808</v>
      </c>
      <c r="K5479" s="42" t="str">
        <f t="shared" si="593"/>
        <v>42 Trampled  811</v>
      </c>
      <c r="L5479" s="43" t="str">
        <f t="shared" si="590"/>
        <v>2300 Daniel  1473</v>
      </c>
      <c r="N5479" s="43" t="str">
        <f t="shared" si="591"/>
        <v>2000 Yeshua  1473</v>
      </c>
      <c r="O5479" s="42" t="str">
        <f t="shared" si="592"/>
        <v>3000 Yeshua  1473</v>
      </c>
    </row>
    <row r="5480" spans="1:15">
      <c r="A5480" s="14" t="str">
        <f t="shared" si="596"/>
        <v>5473 YB</v>
      </c>
      <c r="B5480" s="15" t="str">
        <f t="shared" si="595"/>
        <v>1499 AD</v>
      </c>
      <c r="C5480" s="24"/>
      <c r="H5480" s="43" t="str">
        <f t="shared" ref="H5480:H5543" si="597">CONCATENATE(LEFT(H5479, SEARCH(" ", H5479, 10)), " ", RIGHT(H5479,LEN(H5479)-FIND(" ",H5479, 10))+1)</f>
        <v>42 Persecution  962</v>
      </c>
      <c r="I5480" s="42" t="str">
        <f t="shared" si="594"/>
        <v>1335 Daniel  809</v>
      </c>
      <c r="K5480" s="42" t="str">
        <f t="shared" si="593"/>
        <v>42 Trampled  812</v>
      </c>
      <c r="L5480" s="43" t="str">
        <f t="shared" ref="L5480:L5543" si="598">CONCATENATE(LEFT(L5479, SEARCH(" ", L5479, 10)), " ", RIGHT(L5479,LEN(L5479)-FIND(" ",L5479, 10))+1)</f>
        <v>2300 Daniel  1474</v>
      </c>
      <c r="N5480" s="43" t="str">
        <f t="shared" ref="N5480:N5543" si="599">CONCATENATE(LEFT(N5479, SEARCH(" ", N5479, 10)), " ", RIGHT(N5479,LEN(N5479)-FIND(" ",N5479, 10))+1)</f>
        <v>2000 Yeshua  1474</v>
      </c>
      <c r="O5480" s="42" t="str">
        <f t="shared" ref="O5480:O5543" si="600">CONCATENATE(LEFT(O5479, SEARCH(" ", O5479, 10)), " ", RIGHT(O5479,LEN(O5479)-FIND(" ",O5479, 10))+1)</f>
        <v>3000 Yeshua  1474</v>
      </c>
    </row>
    <row r="5481" spans="1:15">
      <c r="A5481" s="14" t="str">
        <f t="shared" si="596"/>
        <v>5474 YB</v>
      </c>
      <c r="B5481" s="15" t="str">
        <f t="shared" si="595"/>
        <v>1500 AD</v>
      </c>
      <c r="C5481" s="24"/>
      <c r="H5481" s="43" t="str">
        <f t="shared" si="597"/>
        <v>42 Persecution  963</v>
      </c>
      <c r="I5481" s="42" t="str">
        <f t="shared" si="594"/>
        <v>1335 Daniel  810</v>
      </c>
      <c r="K5481" s="42" t="str">
        <f t="shared" si="593"/>
        <v>42 Trampled  813</v>
      </c>
      <c r="L5481" s="43" t="str">
        <f t="shared" si="598"/>
        <v>2300 Daniel  1475</v>
      </c>
      <c r="N5481" s="43" t="str">
        <f t="shared" si="599"/>
        <v>2000 Yeshua  1475</v>
      </c>
      <c r="O5481" s="42" t="str">
        <f t="shared" si="600"/>
        <v>3000 Yeshua  1475</v>
      </c>
    </row>
    <row r="5482" spans="1:15">
      <c r="A5482" s="14" t="str">
        <f t="shared" si="596"/>
        <v>5475 YB</v>
      </c>
      <c r="B5482" s="15" t="str">
        <f t="shared" si="595"/>
        <v>1501 AD</v>
      </c>
      <c r="C5482" s="24"/>
      <c r="H5482" s="43" t="str">
        <f t="shared" si="597"/>
        <v>42 Persecution  964</v>
      </c>
      <c r="I5482" s="42" t="str">
        <f t="shared" si="594"/>
        <v>1335 Daniel  811</v>
      </c>
      <c r="K5482" s="42" t="str">
        <f t="shared" si="593"/>
        <v>42 Trampled  814</v>
      </c>
      <c r="L5482" s="43" t="str">
        <f t="shared" si="598"/>
        <v>2300 Daniel  1476</v>
      </c>
      <c r="N5482" s="43" t="str">
        <f t="shared" si="599"/>
        <v>2000 Yeshua  1476</v>
      </c>
      <c r="O5482" s="42" t="str">
        <f t="shared" si="600"/>
        <v>3000 Yeshua  1476</v>
      </c>
    </row>
    <row r="5483" spans="1:15">
      <c r="A5483" s="14" t="str">
        <f t="shared" si="596"/>
        <v>5476 YB</v>
      </c>
      <c r="B5483" s="15" t="str">
        <f t="shared" si="595"/>
        <v>1502 AD</v>
      </c>
      <c r="C5483" s="24"/>
      <c r="H5483" s="43" t="str">
        <f t="shared" si="597"/>
        <v>42 Persecution  965</v>
      </c>
      <c r="I5483" s="42" t="str">
        <f t="shared" si="594"/>
        <v>1335 Daniel  812</v>
      </c>
      <c r="K5483" s="42" t="str">
        <f t="shared" si="593"/>
        <v>42 Trampled  815</v>
      </c>
      <c r="L5483" s="43" t="str">
        <f t="shared" si="598"/>
        <v>2300 Daniel  1477</v>
      </c>
      <c r="N5483" s="43" t="str">
        <f t="shared" si="599"/>
        <v>2000 Yeshua  1477</v>
      </c>
      <c r="O5483" s="42" t="str">
        <f t="shared" si="600"/>
        <v>3000 Yeshua  1477</v>
      </c>
    </row>
    <row r="5484" spans="1:15">
      <c r="A5484" s="14" t="str">
        <f t="shared" si="596"/>
        <v>5477 YB</v>
      </c>
      <c r="B5484" s="15" t="str">
        <f t="shared" si="595"/>
        <v>1503 AD</v>
      </c>
      <c r="C5484" s="24"/>
      <c r="H5484" s="43" t="str">
        <f t="shared" si="597"/>
        <v>42 Persecution  966</v>
      </c>
      <c r="I5484" s="42" t="str">
        <f t="shared" si="594"/>
        <v>1335 Daniel  813</v>
      </c>
      <c r="K5484" s="42" t="str">
        <f t="shared" si="593"/>
        <v>42 Trampled  816</v>
      </c>
      <c r="L5484" s="43" t="str">
        <f t="shared" si="598"/>
        <v>2300 Daniel  1478</v>
      </c>
      <c r="N5484" s="43" t="str">
        <f t="shared" si="599"/>
        <v>2000 Yeshua  1478</v>
      </c>
      <c r="O5484" s="42" t="str">
        <f t="shared" si="600"/>
        <v>3000 Yeshua  1478</v>
      </c>
    </row>
    <row r="5485" spans="1:15">
      <c r="A5485" s="14" t="str">
        <f t="shared" si="596"/>
        <v>5478 YB</v>
      </c>
      <c r="B5485" s="15" t="str">
        <f t="shared" si="595"/>
        <v>1504 AD</v>
      </c>
      <c r="C5485" s="25" t="s">
        <v>97</v>
      </c>
      <c r="H5485" s="43" t="str">
        <f t="shared" si="597"/>
        <v>42 Persecution  967</v>
      </c>
      <c r="I5485" s="42" t="str">
        <f t="shared" si="594"/>
        <v>1335 Daniel  814</v>
      </c>
      <c r="K5485" s="42" t="str">
        <f t="shared" si="593"/>
        <v>42 Trampled  817</v>
      </c>
      <c r="L5485" s="43" t="str">
        <f t="shared" si="598"/>
        <v>2300 Daniel  1479</v>
      </c>
      <c r="N5485" s="43" t="str">
        <f t="shared" si="599"/>
        <v>2000 Yeshua  1479</v>
      </c>
      <c r="O5485" s="42" t="str">
        <f t="shared" si="600"/>
        <v>3000 Yeshua  1479</v>
      </c>
    </row>
    <row r="5486" spans="1:15">
      <c r="A5486" s="14" t="str">
        <f t="shared" si="596"/>
        <v>5479 YB</v>
      </c>
      <c r="B5486" s="15" t="str">
        <f t="shared" si="595"/>
        <v>1505 AD</v>
      </c>
      <c r="C5486" s="24"/>
      <c r="H5486" s="43" t="str">
        <f t="shared" si="597"/>
        <v>42 Persecution  968</v>
      </c>
      <c r="I5486" s="42" t="str">
        <f t="shared" si="594"/>
        <v>1335 Daniel  815</v>
      </c>
      <c r="K5486" s="42" t="str">
        <f t="shared" si="593"/>
        <v>42 Trampled  818</v>
      </c>
      <c r="L5486" s="43" t="str">
        <f t="shared" si="598"/>
        <v>2300 Daniel  1480</v>
      </c>
      <c r="N5486" s="43" t="str">
        <f t="shared" si="599"/>
        <v>2000 Yeshua  1480</v>
      </c>
      <c r="O5486" s="42" t="str">
        <f t="shared" si="600"/>
        <v>3000 Yeshua  1480</v>
      </c>
    </row>
    <row r="5487" spans="1:15">
      <c r="A5487" s="14" t="str">
        <f t="shared" si="596"/>
        <v>5480 YB</v>
      </c>
      <c r="B5487" s="15" t="str">
        <f t="shared" si="595"/>
        <v>1506 AD</v>
      </c>
      <c r="C5487" s="24"/>
      <c r="H5487" s="43" t="str">
        <f t="shared" si="597"/>
        <v>42 Persecution  969</v>
      </c>
      <c r="I5487" s="42" t="str">
        <f t="shared" si="594"/>
        <v>1335 Daniel  816</v>
      </c>
      <c r="K5487" s="42" t="str">
        <f t="shared" si="593"/>
        <v>42 Trampled  819</v>
      </c>
      <c r="L5487" s="43" t="str">
        <f t="shared" si="598"/>
        <v>2300 Daniel  1481</v>
      </c>
      <c r="N5487" s="43" t="str">
        <f t="shared" si="599"/>
        <v>2000 Yeshua  1481</v>
      </c>
      <c r="O5487" s="42" t="str">
        <f t="shared" si="600"/>
        <v>3000 Yeshua  1481</v>
      </c>
    </row>
    <row r="5488" spans="1:15">
      <c r="A5488" s="14" t="str">
        <f t="shared" si="596"/>
        <v>5481 YB</v>
      </c>
      <c r="B5488" s="15" t="str">
        <f t="shared" si="595"/>
        <v>1507 AD</v>
      </c>
      <c r="C5488" s="24"/>
      <c r="H5488" s="43" t="str">
        <f t="shared" si="597"/>
        <v>42 Persecution  970</v>
      </c>
      <c r="I5488" s="42" t="str">
        <f t="shared" si="594"/>
        <v>1335 Daniel  817</v>
      </c>
      <c r="K5488" s="42" t="str">
        <f t="shared" si="593"/>
        <v>42 Trampled  820</v>
      </c>
      <c r="L5488" s="43" t="str">
        <f t="shared" si="598"/>
        <v>2300 Daniel  1482</v>
      </c>
      <c r="N5488" s="43" t="str">
        <f t="shared" si="599"/>
        <v>2000 Yeshua  1482</v>
      </c>
      <c r="O5488" s="42" t="str">
        <f t="shared" si="600"/>
        <v>3000 Yeshua  1482</v>
      </c>
    </row>
    <row r="5489" spans="1:15">
      <c r="A5489" s="14" t="str">
        <f t="shared" si="596"/>
        <v>5482 YB</v>
      </c>
      <c r="B5489" s="15" t="str">
        <f t="shared" si="595"/>
        <v>1508 AD</v>
      </c>
      <c r="C5489" s="24"/>
      <c r="H5489" s="43" t="str">
        <f t="shared" si="597"/>
        <v>42 Persecution  971</v>
      </c>
      <c r="I5489" s="42" t="str">
        <f t="shared" si="594"/>
        <v>1335 Daniel  818</v>
      </c>
      <c r="K5489" s="42" t="str">
        <f t="shared" si="593"/>
        <v>42 Trampled  821</v>
      </c>
      <c r="L5489" s="43" t="str">
        <f t="shared" si="598"/>
        <v>2300 Daniel  1483</v>
      </c>
      <c r="N5489" s="43" t="str">
        <f t="shared" si="599"/>
        <v>2000 Yeshua  1483</v>
      </c>
      <c r="O5489" s="42" t="str">
        <f t="shared" si="600"/>
        <v>3000 Yeshua  1483</v>
      </c>
    </row>
    <row r="5490" spans="1:15">
      <c r="A5490" s="14" t="str">
        <f t="shared" si="596"/>
        <v>5483 YB</v>
      </c>
      <c r="B5490" s="15" t="str">
        <f t="shared" si="595"/>
        <v>1509 AD</v>
      </c>
      <c r="C5490" s="24"/>
      <c r="H5490" s="43" t="str">
        <f t="shared" si="597"/>
        <v>42 Persecution  972</v>
      </c>
      <c r="I5490" s="42" t="str">
        <f t="shared" si="594"/>
        <v>1335 Daniel  819</v>
      </c>
      <c r="K5490" s="42" t="str">
        <f t="shared" si="593"/>
        <v>42 Trampled  822</v>
      </c>
      <c r="L5490" s="43" t="str">
        <f t="shared" si="598"/>
        <v>2300 Daniel  1484</v>
      </c>
      <c r="N5490" s="43" t="str">
        <f t="shared" si="599"/>
        <v>2000 Yeshua  1484</v>
      </c>
      <c r="O5490" s="42" t="str">
        <f t="shared" si="600"/>
        <v>3000 Yeshua  1484</v>
      </c>
    </row>
    <row r="5491" spans="1:15">
      <c r="A5491" s="14" t="str">
        <f t="shared" si="596"/>
        <v>5484 YB</v>
      </c>
      <c r="B5491" s="15" t="str">
        <f t="shared" si="595"/>
        <v>1510 AD</v>
      </c>
      <c r="C5491" s="24"/>
      <c r="H5491" s="43" t="str">
        <f t="shared" si="597"/>
        <v>42 Persecution  973</v>
      </c>
      <c r="I5491" s="42" t="str">
        <f t="shared" si="594"/>
        <v>1335 Daniel  820</v>
      </c>
      <c r="K5491" s="42" t="str">
        <f t="shared" si="593"/>
        <v>42 Trampled  823</v>
      </c>
      <c r="L5491" s="43" t="str">
        <f t="shared" si="598"/>
        <v>2300 Daniel  1485</v>
      </c>
      <c r="N5491" s="43" t="str">
        <f t="shared" si="599"/>
        <v>2000 Yeshua  1485</v>
      </c>
      <c r="O5491" s="42" t="str">
        <f t="shared" si="600"/>
        <v>3000 Yeshua  1485</v>
      </c>
    </row>
    <row r="5492" spans="1:15">
      <c r="A5492" s="14" t="str">
        <f t="shared" si="596"/>
        <v>5485 YB</v>
      </c>
      <c r="B5492" s="15" t="str">
        <f t="shared" si="595"/>
        <v>1511 AD</v>
      </c>
      <c r="C5492" s="25" t="s">
        <v>98</v>
      </c>
      <c r="H5492" s="43" t="str">
        <f t="shared" si="597"/>
        <v>42 Persecution  974</v>
      </c>
      <c r="I5492" s="42" t="str">
        <f t="shared" si="594"/>
        <v>1335 Daniel  821</v>
      </c>
      <c r="K5492" s="42" t="str">
        <f t="shared" si="593"/>
        <v>42 Trampled  824</v>
      </c>
      <c r="L5492" s="43" t="str">
        <f t="shared" si="598"/>
        <v>2300 Daniel  1486</v>
      </c>
      <c r="N5492" s="43" t="str">
        <f t="shared" si="599"/>
        <v>2000 Yeshua  1486</v>
      </c>
      <c r="O5492" s="42" t="str">
        <f t="shared" si="600"/>
        <v>3000 Yeshua  1486</v>
      </c>
    </row>
    <row r="5493" spans="1:15">
      <c r="A5493" s="14" t="str">
        <f t="shared" si="596"/>
        <v>5486 YB</v>
      </c>
      <c r="B5493" s="15" t="str">
        <f t="shared" si="595"/>
        <v>1512 AD</v>
      </c>
      <c r="C5493" s="24"/>
      <c r="H5493" s="43" t="str">
        <f t="shared" si="597"/>
        <v>42 Persecution  975</v>
      </c>
      <c r="I5493" s="42" t="str">
        <f t="shared" si="594"/>
        <v>1335 Daniel  822</v>
      </c>
      <c r="K5493" s="42" t="str">
        <f t="shared" si="593"/>
        <v>42 Trampled  825</v>
      </c>
      <c r="L5493" s="43" t="str">
        <f t="shared" si="598"/>
        <v>2300 Daniel  1487</v>
      </c>
      <c r="N5493" s="43" t="str">
        <f t="shared" si="599"/>
        <v>2000 Yeshua  1487</v>
      </c>
      <c r="O5493" s="42" t="str">
        <f t="shared" si="600"/>
        <v>3000 Yeshua  1487</v>
      </c>
    </row>
    <row r="5494" spans="1:15">
      <c r="A5494" s="14" t="str">
        <f t="shared" si="596"/>
        <v>5487 YB</v>
      </c>
      <c r="B5494" s="15" t="str">
        <f t="shared" si="595"/>
        <v>1513 AD</v>
      </c>
      <c r="C5494" s="24"/>
      <c r="H5494" s="43" t="str">
        <f t="shared" si="597"/>
        <v>42 Persecution  976</v>
      </c>
      <c r="I5494" s="42" t="str">
        <f t="shared" si="594"/>
        <v>1335 Daniel  823</v>
      </c>
      <c r="K5494" s="42" t="str">
        <f t="shared" si="593"/>
        <v>42 Trampled  826</v>
      </c>
      <c r="L5494" s="43" t="str">
        <f t="shared" si="598"/>
        <v>2300 Daniel  1488</v>
      </c>
      <c r="N5494" s="43" t="str">
        <f t="shared" si="599"/>
        <v>2000 Yeshua  1488</v>
      </c>
      <c r="O5494" s="42" t="str">
        <f t="shared" si="600"/>
        <v>3000 Yeshua  1488</v>
      </c>
    </row>
    <row r="5495" spans="1:15">
      <c r="A5495" s="14" t="str">
        <f t="shared" si="596"/>
        <v>5488 YB</v>
      </c>
      <c r="B5495" s="15" t="str">
        <f t="shared" si="595"/>
        <v>1514 AD</v>
      </c>
      <c r="C5495" s="24"/>
      <c r="H5495" s="43" t="str">
        <f t="shared" si="597"/>
        <v>42 Persecution  977</v>
      </c>
      <c r="I5495" s="42" t="str">
        <f t="shared" si="594"/>
        <v>1335 Daniel  824</v>
      </c>
      <c r="K5495" s="42" t="str">
        <f t="shared" si="593"/>
        <v>42 Trampled  827</v>
      </c>
      <c r="L5495" s="43" t="str">
        <f t="shared" si="598"/>
        <v>2300 Daniel  1489</v>
      </c>
      <c r="N5495" s="43" t="str">
        <f t="shared" si="599"/>
        <v>2000 Yeshua  1489</v>
      </c>
      <c r="O5495" s="42" t="str">
        <f t="shared" si="600"/>
        <v>3000 Yeshua  1489</v>
      </c>
    </row>
    <row r="5496" spans="1:15">
      <c r="A5496" s="14" t="str">
        <f t="shared" si="596"/>
        <v>5489 YB</v>
      </c>
      <c r="B5496" s="15" t="str">
        <f t="shared" si="595"/>
        <v>1515 AD</v>
      </c>
      <c r="C5496" s="24"/>
      <c r="H5496" s="43" t="str">
        <f t="shared" si="597"/>
        <v>42 Persecution  978</v>
      </c>
      <c r="I5496" s="42" t="str">
        <f t="shared" si="594"/>
        <v>1335 Daniel  825</v>
      </c>
      <c r="K5496" s="42" t="str">
        <f t="shared" si="593"/>
        <v>42 Trampled  828</v>
      </c>
      <c r="L5496" s="43" t="str">
        <f t="shared" si="598"/>
        <v>2300 Daniel  1490</v>
      </c>
      <c r="N5496" s="43" t="str">
        <f t="shared" si="599"/>
        <v>2000 Yeshua  1490</v>
      </c>
      <c r="O5496" s="42" t="str">
        <f t="shared" si="600"/>
        <v>3000 Yeshua  1490</v>
      </c>
    </row>
    <row r="5497" spans="1:15">
      <c r="A5497" s="14" t="str">
        <f t="shared" si="596"/>
        <v>5490 YB</v>
      </c>
      <c r="B5497" s="15" t="str">
        <f t="shared" si="595"/>
        <v>1516 AD</v>
      </c>
      <c r="C5497" s="24"/>
      <c r="H5497" s="43" t="str">
        <f t="shared" si="597"/>
        <v>42 Persecution  979</v>
      </c>
      <c r="I5497" s="42" t="str">
        <f t="shared" si="594"/>
        <v>1335 Daniel  826</v>
      </c>
      <c r="K5497" s="42" t="str">
        <f t="shared" si="593"/>
        <v>42 Trampled  829</v>
      </c>
      <c r="L5497" s="43" t="str">
        <f t="shared" si="598"/>
        <v>2300 Daniel  1491</v>
      </c>
      <c r="N5497" s="43" t="str">
        <f t="shared" si="599"/>
        <v>2000 Yeshua  1491</v>
      </c>
      <c r="O5497" s="42" t="str">
        <f t="shared" si="600"/>
        <v>3000 Yeshua  1491</v>
      </c>
    </row>
    <row r="5498" spans="1:15">
      <c r="A5498" s="14" t="str">
        <f t="shared" si="596"/>
        <v>5491 YB</v>
      </c>
      <c r="B5498" s="15" t="str">
        <f t="shared" si="595"/>
        <v>1517 AD</v>
      </c>
      <c r="C5498" s="24"/>
      <c r="H5498" s="43" t="str">
        <f t="shared" si="597"/>
        <v>42 Persecution  980</v>
      </c>
      <c r="I5498" s="42" t="str">
        <f t="shared" si="594"/>
        <v>1335 Daniel  827</v>
      </c>
      <c r="K5498" s="42" t="str">
        <f t="shared" si="593"/>
        <v>42 Trampled  830</v>
      </c>
      <c r="L5498" s="43" t="str">
        <f t="shared" si="598"/>
        <v>2300 Daniel  1492</v>
      </c>
      <c r="N5498" s="43" t="str">
        <f t="shared" si="599"/>
        <v>2000 Yeshua  1492</v>
      </c>
      <c r="O5498" s="42" t="str">
        <f t="shared" si="600"/>
        <v>3000 Yeshua  1492</v>
      </c>
    </row>
    <row r="5499" spans="1:15">
      <c r="A5499" s="14" t="str">
        <f t="shared" si="596"/>
        <v>5492 YB</v>
      </c>
      <c r="B5499" s="15" t="str">
        <f t="shared" si="595"/>
        <v>1518 AD</v>
      </c>
      <c r="C5499" s="25" t="s">
        <v>99</v>
      </c>
      <c r="H5499" s="43" t="str">
        <f t="shared" si="597"/>
        <v>42 Persecution  981</v>
      </c>
      <c r="I5499" s="42" t="str">
        <f t="shared" si="594"/>
        <v>1335 Daniel  828</v>
      </c>
      <c r="K5499" s="42" t="str">
        <f t="shared" si="593"/>
        <v>42 Trampled  831</v>
      </c>
      <c r="L5499" s="43" t="str">
        <f t="shared" si="598"/>
        <v>2300 Daniel  1493</v>
      </c>
      <c r="N5499" s="43" t="str">
        <f t="shared" si="599"/>
        <v>2000 Yeshua  1493</v>
      </c>
      <c r="O5499" s="42" t="str">
        <f t="shared" si="600"/>
        <v>3000 Yeshua  1493</v>
      </c>
    </row>
    <row r="5500" spans="1:15">
      <c r="A5500" s="14" t="str">
        <f t="shared" si="596"/>
        <v>5493 YB</v>
      </c>
      <c r="B5500" s="15" t="str">
        <f t="shared" si="595"/>
        <v>1519 AD</v>
      </c>
      <c r="C5500" s="24"/>
      <c r="H5500" s="43" t="str">
        <f t="shared" si="597"/>
        <v>42 Persecution  982</v>
      </c>
      <c r="I5500" s="42" t="str">
        <f t="shared" si="594"/>
        <v>1335 Daniel  829</v>
      </c>
      <c r="K5500" s="42" t="str">
        <f t="shared" si="593"/>
        <v>42 Trampled  832</v>
      </c>
      <c r="L5500" s="43" t="str">
        <f t="shared" si="598"/>
        <v>2300 Daniel  1494</v>
      </c>
      <c r="N5500" s="43" t="str">
        <f t="shared" si="599"/>
        <v>2000 Yeshua  1494</v>
      </c>
      <c r="O5500" s="42" t="str">
        <f t="shared" si="600"/>
        <v>3000 Yeshua  1494</v>
      </c>
    </row>
    <row r="5501" spans="1:15">
      <c r="A5501" s="14" t="str">
        <f t="shared" si="596"/>
        <v>5494 YB</v>
      </c>
      <c r="B5501" s="15" t="str">
        <f t="shared" si="595"/>
        <v>1520 AD</v>
      </c>
      <c r="C5501" s="24"/>
      <c r="H5501" s="43" t="str">
        <f t="shared" si="597"/>
        <v>42 Persecution  983</v>
      </c>
      <c r="I5501" s="42" t="str">
        <f t="shared" si="594"/>
        <v>1335 Daniel  830</v>
      </c>
      <c r="K5501" s="42" t="str">
        <f t="shared" si="593"/>
        <v>42 Trampled  833</v>
      </c>
      <c r="L5501" s="43" t="str">
        <f t="shared" si="598"/>
        <v>2300 Daniel  1495</v>
      </c>
      <c r="N5501" s="43" t="str">
        <f t="shared" si="599"/>
        <v>2000 Yeshua  1495</v>
      </c>
      <c r="O5501" s="42" t="str">
        <f t="shared" si="600"/>
        <v>3000 Yeshua  1495</v>
      </c>
    </row>
    <row r="5502" spans="1:15">
      <c r="A5502" s="14" t="str">
        <f t="shared" si="596"/>
        <v>5495 YB</v>
      </c>
      <c r="B5502" s="15" t="str">
        <f t="shared" si="595"/>
        <v>1521 AD</v>
      </c>
      <c r="C5502" s="24"/>
      <c r="H5502" s="43" t="str">
        <f t="shared" si="597"/>
        <v>42 Persecution  984</v>
      </c>
      <c r="I5502" s="42" t="str">
        <f t="shared" si="594"/>
        <v>1335 Daniel  831</v>
      </c>
      <c r="K5502" s="42" t="str">
        <f t="shared" ref="K5502:K5565" si="601">CONCATENATE(LEFT(K5501, SEARCH(" ", K5501, 10)), " ", RIGHT(K5501,LEN(K5501)-FIND(" ",K5501, 10))+1)</f>
        <v>42 Trampled  834</v>
      </c>
      <c r="L5502" s="43" t="str">
        <f t="shared" si="598"/>
        <v>2300 Daniel  1496</v>
      </c>
      <c r="N5502" s="43" t="str">
        <f t="shared" si="599"/>
        <v>2000 Yeshua  1496</v>
      </c>
      <c r="O5502" s="42" t="str">
        <f t="shared" si="600"/>
        <v>3000 Yeshua  1496</v>
      </c>
    </row>
    <row r="5503" spans="1:15">
      <c r="A5503" s="14" t="str">
        <f t="shared" si="596"/>
        <v>5496 YB</v>
      </c>
      <c r="B5503" s="15" t="str">
        <f t="shared" si="595"/>
        <v>1522 AD</v>
      </c>
      <c r="C5503" s="24"/>
      <c r="H5503" s="43" t="str">
        <f t="shared" si="597"/>
        <v>42 Persecution  985</v>
      </c>
      <c r="I5503" s="42" t="str">
        <f t="shared" si="594"/>
        <v>1335 Daniel  832</v>
      </c>
      <c r="K5503" s="42" t="str">
        <f t="shared" si="601"/>
        <v>42 Trampled  835</v>
      </c>
      <c r="L5503" s="43" t="str">
        <f t="shared" si="598"/>
        <v>2300 Daniel  1497</v>
      </c>
      <c r="N5503" s="43" t="str">
        <f t="shared" si="599"/>
        <v>2000 Yeshua  1497</v>
      </c>
      <c r="O5503" s="42" t="str">
        <f t="shared" si="600"/>
        <v>3000 Yeshua  1497</v>
      </c>
    </row>
    <row r="5504" spans="1:15">
      <c r="A5504" s="14" t="str">
        <f t="shared" si="596"/>
        <v>5497 YB</v>
      </c>
      <c r="B5504" s="15" t="str">
        <f t="shared" si="595"/>
        <v>1523 AD</v>
      </c>
      <c r="C5504" s="24"/>
      <c r="H5504" s="43" t="str">
        <f t="shared" si="597"/>
        <v>42 Persecution  986</v>
      </c>
      <c r="I5504" s="42" t="str">
        <f t="shared" si="594"/>
        <v>1335 Daniel  833</v>
      </c>
      <c r="K5504" s="42" t="str">
        <f t="shared" si="601"/>
        <v>42 Trampled  836</v>
      </c>
      <c r="L5504" s="43" t="str">
        <f t="shared" si="598"/>
        <v>2300 Daniel  1498</v>
      </c>
      <c r="N5504" s="43" t="str">
        <f t="shared" si="599"/>
        <v>2000 Yeshua  1498</v>
      </c>
      <c r="O5504" s="42" t="str">
        <f t="shared" si="600"/>
        <v>3000 Yeshua  1498</v>
      </c>
    </row>
    <row r="5505" spans="1:15">
      <c r="A5505" s="14" t="str">
        <f t="shared" si="596"/>
        <v>5498 YB</v>
      </c>
      <c r="B5505" s="15" t="str">
        <f t="shared" si="595"/>
        <v>1524 AD</v>
      </c>
      <c r="C5505" s="24"/>
      <c r="H5505" s="43" t="str">
        <f t="shared" si="597"/>
        <v>42 Persecution  987</v>
      </c>
      <c r="I5505" s="42" t="str">
        <f t="shared" ref="I5505:I5568" si="602">CONCATENATE(LEFT(I5504, SEARCH(" ", I5504, 10)), " ", RIGHT(I5504,LEN(I5504)-FIND(" ",I5504, 10))+1)</f>
        <v>1335 Daniel  834</v>
      </c>
      <c r="K5505" s="42" t="str">
        <f t="shared" si="601"/>
        <v>42 Trampled  837</v>
      </c>
      <c r="L5505" s="43" t="str">
        <f t="shared" si="598"/>
        <v>2300 Daniel  1499</v>
      </c>
      <c r="N5505" s="43" t="str">
        <f t="shared" si="599"/>
        <v>2000 Yeshua  1499</v>
      </c>
      <c r="O5505" s="42" t="str">
        <f t="shared" si="600"/>
        <v>3000 Yeshua  1499</v>
      </c>
    </row>
    <row r="5506" spans="1:15">
      <c r="A5506" s="14" t="str">
        <f t="shared" si="596"/>
        <v>5499 YB</v>
      </c>
      <c r="B5506" s="15" t="str">
        <f t="shared" si="595"/>
        <v>1525 AD</v>
      </c>
      <c r="C5506" s="25" t="s">
        <v>100</v>
      </c>
      <c r="H5506" s="43" t="str">
        <f t="shared" si="597"/>
        <v>42 Persecution  988</v>
      </c>
      <c r="I5506" s="42" t="str">
        <f t="shared" si="602"/>
        <v>1335 Daniel  835</v>
      </c>
      <c r="K5506" s="42" t="str">
        <f t="shared" si="601"/>
        <v>42 Trampled  838</v>
      </c>
      <c r="L5506" s="43" t="str">
        <f t="shared" si="598"/>
        <v>2300 Daniel  1500</v>
      </c>
      <c r="N5506" s="43" t="str">
        <f t="shared" si="599"/>
        <v>2000 Yeshua  1500</v>
      </c>
      <c r="O5506" s="42" t="str">
        <f t="shared" si="600"/>
        <v>3000 Yeshua  1500</v>
      </c>
    </row>
    <row r="5507" spans="1:15">
      <c r="A5507" s="14" t="str">
        <f t="shared" si="596"/>
        <v>5500 YB</v>
      </c>
      <c r="B5507" s="15" t="str">
        <f t="shared" si="595"/>
        <v>1526 AD</v>
      </c>
      <c r="C5507" s="26" t="str">
        <f>CONCATENATE("Yovel ", RIGHT(C5457,LEN(C5457)-FIND(" ",C5457))+1)</f>
        <v>Yovel 110</v>
      </c>
      <c r="H5507" s="43" t="str">
        <f t="shared" si="597"/>
        <v>42 Persecution  989</v>
      </c>
      <c r="I5507" s="42" t="str">
        <f t="shared" si="602"/>
        <v>1335 Daniel  836</v>
      </c>
      <c r="K5507" s="42" t="str">
        <f t="shared" si="601"/>
        <v>42 Trampled  839</v>
      </c>
      <c r="L5507" s="43" t="str">
        <f t="shared" si="598"/>
        <v>2300 Daniel  1501</v>
      </c>
      <c r="N5507" s="43" t="str">
        <f t="shared" si="599"/>
        <v>2000 Yeshua  1501</v>
      </c>
      <c r="O5507" s="42" t="str">
        <f t="shared" si="600"/>
        <v>3000 Yeshua  1501</v>
      </c>
    </row>
    <row r="5508" spans="1:15">
      <c r="A5508" s="14" t="str">
        <f t="shared" si="596"/>
        <v>5501 YB</v>
      </c>
      <c r="B5508" s="15" t="str">
        <f t="shared" si="595"/>
        <v>1527 AD</v>
      </c>
      <c r="C5508" s="3"/>
      <c r="H5508" s="43" t="str">
        <f t="shared" si="597"/>
        <v>42 Persecution  990</v>
      </c>
      <c r="I5508" s="42" t="str">
        <f t="shared" si="602"/>
        <v>1335 Daniel  837</v>
      </c>
      <c r="K5508" s="42" t="str">
        <f t="shared" si="601"/>
        <v>42 Trampled  840</v>
      </c>
      <c r="L5508" s="43" t="str">
        <f t="shared" si="598"/>
        <v>2300 Daniel  1502</v>
      </c>
      <c r="N5508" s="43" t="str">
        <f t="shared" si="599"/>
        <v>2000 Yeshua  1502</v>
      </c>
      <c r="O5508" s="42" t="str">
        <f t="shared" si="600"/>
        <v>3000 Yeshua  1502</v>
      </c>
    </row>
    <row r="5509" spans="1:15">
      <c r="A5509" s="14" t="str">
        <f t="shared" si="596"/>
        <v>5502 YB</v>
      </c>
      <c r="B5509" s="15" t="str">
        <f t="shared" si="595"/>
        <v>1528 AD</v>
      </c>
      <c r="C5509" s="24"/>
      <c r="H5509" s="43" t="str">
        <f t="shared" si="597"/>
        <v>42 Persecution  991</v>
      </c>
      <c r="I5509" s="42" t="str">
        <f t="shared" si="602"/>
        <v>1335 Daniel  838</v>
      </c>
      <c r="K5509" s="42" t="str">
        <f t="shared" si="601"/>
        <v>42 Trampled  841</v>
      </c>
      <c r="L5509" s="43" t="str">
        <f t="shared" si="598"/>
        <v>2300 Daniel  1503</v>
      </c>
      <c r="N5509" s="43" t="str">
        <f t="shared" si="599"/>
        <v>2000 Yeshua  1503</v>
      </c>
      <c r="O5509" s="42" t="str">
        <f t="shared" si="600"/>
        <v>3000 Yeshua  1503</v>
      </c>
    </row>
    <row r="5510" spans="1:15">
      <c r="A5510" s="14" t="str">
        <f t="shared" si="596"/>
        <v>5503 YB</v>
      </c>
      <c r="B5510" s="15" t="str">
        <f t="shared" si="595"/>
        <v>1529 AD</v>
      </c>
      <c r="C5510" s="24"/>
      <c r="H5510" s="43" t="str">
        <f t="shared" si="597"/>
        <v>42 Persecution  992</v>
      </c>
      <c r="I5510" s="42" t="str">
        <f t="shared" si="602"/>
        <v>1335 Daniel  839</v>
      </c>
      <c r="K5510" s="42" t="str">
        <f t="shared" si="601"/>
        <v>42 Trampled  842</v>
      </c>
      <c r="L5510" s="43" t="str">
        <f t="shared" si="598"/>
        <v>2300 Daniel  1504</v>
      </c>
      <c r="N5510" s="43" t="str">
        <f t="shared" si="599"/>
        <v>2000 Yeshua  1504</v>
      </c>
      <c r="O5510" s="42" t="str">
        <f t="shared" si="600"/>
        <v>3000 Yeshua  1504</v>
      </c>
    </row>
    <row r="5511" spans="1:15">
      <c r="A5511" s="14" t="str">
        <f t="shared" si="596"/>
        <v>5504 YB</v>
      </c>
      <c r="B5511" s="15" t="str">
        <f t="shared" si="595"/>
        <v>1530 AD</v>
      </c>
      <c r="C5511" s="24"/>
      <c r="H5511" s="43" t="str">
        <f t="shared" si="597"/>
        <v>42 Persecution  993</v>
      </c>
      <c r="I5511" s="42" t="str">
        <f t="shared" si="602"/>
        <v>1335 Daniel  840</v>
      </c>
      <c r="K5511" s="42" t="str">
        <f t="shared" si="601"/>
        <v>42 Trampled  843</v>
      </c>
      <c r="L5511" s="43" t="str">
        <f t="shared" si="598"/>
        <v>2300 Daniel  1505</v>
      </c>
      <c r="N5511" s="43" t="str">
        <f t="shared" si="599"/>
        <v>2000 Yeshua  1505</v>
      </c>
      <c r="O5511" s="42" t="str">
        <f t="shared" si="600"/>
        <v>3000 Yeshua  1505</v>
      </c>
    </row>
    <row r="5512" spans="1:15">
      <c r="A5512" s="14" t="str">
        <f t="shared" si="596"/>
        <v>5505 YB</v>
      </c>
      <c r="B5512" s="15" t="str">
        <f t="shared" ref="B5512:B5575" si="603">IF((LEFT(A5512, SEARCH(" ", A5512, 1))-3974)&lt;=0, CONCATENATE(3974-LEFT(A5512, SEARCH(" ", A5512, 1))+1, " BC"), CONCATENATE(LEFT(A5512, SEARCH(" ", A5512, 1))-3974, " AD"))</f>
        <v>1531 AD</v>
      </c>
      <c r="C5512" s="24"/>
      <c r="H5512" s="43" t="str">
        <f t="shared" si="597"/>
        <v>42 Persecution  994</v>
      </c>
      <c r="I5512" s="42" t="str">
        <f t="shared" si="602"/>
        <v>1335 Daniel  841</v>
      </c>
      <c r="K5512" s="42" t="str">
        <f t="shared" si="601"/>
        <v>42 Trampled  844</v>
      </c>
      <c r="L5512" s="43" t="str">
        <f t="shared" si="598"/>
        <v>2300 Daniel  1506</v>
      </c>
      <c r="N5512" s="43" t="str">
        <f t="shared" si="599"/>
        <v>2000 Yeshua  1506</v>
      </c>
      <c r="O5512" s="42" t="str">
        <f t="shared" si="600"/>
        <v>3000 Yeshua  1506</v>
      </c>
    </row>
    <row r="5513" spans="1:15">
      <c r="A5513" s="14" t="str">
        <f t="shared" si="596"/>
        <v>5506 YB</v>
      </c>
      <c r="B5513" s="15" t="str">
        <f t="shared" si="603"/>
        <v>1532 AD</v>
      </c>
      <c r="C5513" s="24"/>
      <c r="H5513" s="43" t="str">
        <f t="shared" si="597"/>
        <v>42 Persecution  995</v>
      </c>
      <c r="I5513" s="42" t="str">
        <f t="shared" si="602"/>
        <v>1335 Daniel  842</v>
      </c>
      <c r="K5513" s="42" t="str">
        <f t="shared" si="601"/>
        <v>42 Trampled  845</v>
      </c>
      <c r="L5513" s="43" t="str">
        <f t="shared" si="598"/>
        <v>2300 Daniel  1507</v>
      </c>
      <c r="N5513" s="43" t="str">
        <f t="shared" si="599"/>
        <v>2000 Yeshua  1507</v>
      </c>
      <c r="O5513" s="42" t="str">
        <f t="shared" si="600"/>
        <v>3000 Yeshua  1507</v>
      </c>
    </row>
    <row r="5514" spans="1:15">
      <c r="A5514" s="14" t="str">
        <f t="shared" si="596"/>
        <v>5507 YB</v>
      </c>
      <c r="B5514" s="15" t="str">
        <f t="shared" si="603"/>
        <v>1533 AD</v>
      </c>
      <c r="C5514" s="25" t="s">
        <v>94</v>
      </c>
      <c r="H5514" s="43" t="str">
        <f t="shared" si="597"/>
        <v>42 Persecution  996</v>
      </c>
      <c r="I5514" s="42" t="str">
        <f t="shared" si="602"/>
        <v>1335 Daniel  843</v>
      </c>
      <c r="K5514" s="42" t="str">
        <f t="shared" si="601"/>
        <v>42 Trampled  846</v>
      </c>
      <c r="L5514" s="43" t="str">
        <f t="shared" si="598"/>
        <v>2300 Daniel  1508</v>
      </c>
      <c r="N5514" s="43" t="str">
        <f t="shared" si="599"/>
        <v>2000 Yeshua  1508</v>
      </c>
      <c r="O5514" s="42" t="str">
        <f t="shared" si="600"/>
        <v>3000 Yeshua  1508</v>
      </c>
    </row>
    <row r="5515" spans="1:15">
      <c r="A5515" s="14" t="str">
        <f t="shared" si="596"/>
        <v>5508 YB</v>
      </c>
      <c r="B5515" s="15" t="str">
        <f t="shared" si="603"/>
        <v>1534 AD</v>
      </c>
      <c r="C5515" s="24"/>
      <c r="H5515" s="43" t="str">
        <f t="shared" si="597"/>
        <v>42 Persecution  997</v>
      </c>
      <c r="I5515" s="42" t="str">
        <f t="shared" si="602"/>
        <v>1335 Daniel  844</v>
      </c>
      <c r="K5515" s="42" t="str">
        <f t="shared" si="601"/>
        <v>42 Trampled  847</v>
      </c>
      <c r="L5515" s="43" t="str">
        <f t="shared" si="598"/>
        <v>2300 Daniel  1509</v>
      </c>
      <c r="N5515" s="43" t="str">
        <f t="shared" si="599"/>
        <v>2000 Yeshua  1509</v>
      </c>
      <c r="O5515" s="42" t="str">
        <f t="shared" si="600"/>
        <v>3000 Yeshua  1509</v>
      </c>
    </row>
    <row r="5516" spans="1:15">
      <c r="A5516" s="14" t="str">
        <f t="shared" si="596"/>
        <v>5509 YB</v>
      </c>
      <c r="B5516" s="15" t="str">
        <f t="shared" si="603"/>
        <v>1535 AD</v>
      </c>
      <c r="C5516" s="24"/>
      <c r="H5516" s="43" t="str">
        <f t="shared" si="597"/>
        <v>42 Persecution  998</v>
      </c>
      <c r="I5516" s="42" t="str">
        <f t="shared" si="602"/>
        <v>1335 Daniel  845</v>
      </c>
      <c r="K5516" s="42" t="str">
        <f t="shared" si="601"/>
        <v>42 Trampled  848</v>
      </c>
      <c r="L5516" s="43" t="str">
        <f t="shared" si="598"/>
        <v>2300 Daniel  1510</v>
      </c>
      <c r="N5516" s="43" t="str">
        <f t="shared" si="599"/>
        <v>2000 Yeshua  1510</v>
      </c>
      <c r="O5516" s="42" t="str">
        <f t="shared" si="600"/>
        <v>3000 Yeshua  1510</v>
      </c>
    </row>
    <row r="5517" spans="1:15">
      <c r="A5517" s="14" t="str">
        <f t="shared" si="596"/>
        <v>5510 YB</v>
      </c>
      <c r="B5517" s="15" t="str">
        <f t="shared" si="603"/>
        <v>1536 AD</v>
      </c>
      <c r="C5517" s="24"/>
      <c r="H5517" s="43" t="str">
        <f t="shared" si="597"/>
        <v>42 Persecution  999</v>
      </c>
      <c r="I5517" s="42" t="str">
        <f t="shared" si="602"/>
        <v>1335 Daniel  846</v>
      </c>
      <c r="K5517" s="42" t="str">
        <f t="shared" si="601"/>
        <v>42 Trampled  849</v>
      </c>
      <c r="L5517" s="43" t="str">
        <f t="shared" si="598"/>
        <v>2300 Daniel  1511</v>
      </c>
      <c r="N5517" s="43" t="str">
        <f t="shared" si="599"/>
        <v>2000 Yeshua  1511</v>
      </c>
      <c r="O5517" s="42" t="str">
        <f t="shared" si="600"/>
        <v>3000 Yeshua  1511</v>
      </c>
    </row>
    <row r="5518" spans="1:15">
      <c r="A5518" s="14" t="str">
        <f t="shared" si="596"/>
        <v>5511 YB</v>
      </c>
      <c r="B5518" s="15" t="str">
        <f t="shared" si="603"/>
        <v>1537 AD</v>
      </c>
      <c r="C5518" s="24"/>
      <c r="H5518" s="43" t="str">
        <f t="shared" si="597"/>
        <v>42 Persecution  1000</v>
      </c>
      <c r="I5518" s="42" t="str">
        <f t="shared" si="602"/>
        <v>1335 Daniel  847</v>
      </c>
      <c r="K5518" s="42" t="str">
        <f t="shared" si="601"/>
        <v>42 Trampled  850</v>
      </c>
      <c r="L5518" s="43" t="str">
        <f t="shared" si="598"/>
        <v>2300 Daniel  1512</v>
      </c>
      <c r="N5518" s="43" t="str">
        <f t="shared" si="599"/>
        <v>2000 Yeshua  1512</v>
      </c>
      <c r="O5518" s="42" t="str">
        <f t="shared" si="600"/>
        <v>3000 Yeshua  1512</v>
      </c>
    </row>
    <row r="5519" spans="1:15">
      <c r="A5519" s="14" t="str">
        <f t="shared" si="596"/>
        <v>5512 YB</v>
      </c>
      <c r="B5519" s="15" t="str">
        <f t="shared" si="603"/>
        <v>1538 AD</v>
      </c>
      <c r="C5519" s="24"/>
      <c r="H5519" s="43" t="str">
        <f t="shared" si="597"/>
        <v>42 Persecution  1001</v>
      </c>
      <c r="I5519" s="42" t="str">
        <f t="shared" si="602"/>
        <v>1335 Daniel  848</v>
      </c>
      <c r="K5519" s="42" t="str">
        <f t="shared" si="601"/>
        <v>42 Trampled  851</v>
      </c>
      <c r="L5519" s="43" t="str">
        <f t="shared" si="598"/>
        <v>2300 Daniel  1513</v>
      </c>
      <c r="N5519" s="43" t="str">
        <f t="shared" si="599"/>
        <v>2000 Yeshua  1513</v>
      </c>
      <c r="O5519" s="42" t="str">
        <f t="shared" si="600"/>
        <v>3000 Yeshua  1513</v>
      </c>
    </row>
    <row r="5520" spans="1:15">
      <c r="A5520" s="14" t="str">
        <f t="shared" ref="A5520:A5583" si="604">CONCATENATE(LEFT(A5519, SEARCH(" ", A5519, 1))+1, " YB")</f>
        <v>5513 YB</v>
      </c>
      <c r="B5520" s="15" t="str">
        <f t="shared" si="603"/>
        <v>1539 AD</v>
      </c>
      <c r="C5520" s="24"/>
      <c r="H5520" s="43" t="str">
        <f t="shared" si="597"/>
        <v>42 Persecution  1002</v>
      </c>
      <c r="I5520" s="42" t="str">
        <f t="shared" si="602"/>
        <v>1335 Daniel  849</v>
      </c>
      <c r="K5520" s="42" t="str">
        <f t="shared" si="601"/>
        <v>42 Trampled  852</v>
      </c>
      <c r="L5520" s="43" t="str">
        <f t="shared" si="598"/>
        <v>2300 Daniel  1514</v>
      </c>
      <c r="N5520" s="43" t="str">
        <f t="shared" si="599"/>
        <v>2000 Yeshua  1514</v>
      </c>
      <c r="O5520" s="42" t="str">
        <f t="shared" si="600"/>
        <v>3000 Yeshua  1514</v>
      </c>
    </row>
    <row r="5521" spans="1:15">
      <c r="A5521" s="14" t="str">
        <f t="shared" si="604"/>
        <v>5514 YB</v>
      </c>
      <c r="B5521" s="15" t="str">
        <f t="shared" si="603"/>
        <v>1540 AD</v>
      </c>
      <c r="C5521" s="25" t="s">
        <v>95</v>
      </c>
      <c r="H5521" s="43" t="str">
        <f t="shared" si="597"/>
        <v>42 Persecution  1003</v>
      </c>
      <c r="I5521" s="42" t="str">
        <f t="shared" si="602"/>
        <v>1335 Daniel  850</v>
      </c>
      <c r="K5521" s="42" t="str">
        <f t="shared" si="601"/>
        <v>42 Trampled  853</v>
      </c>
      <c r="L5521" s="43" t="str">
        <f t="shared" si="598"/>
        <v>2300 Daniel  1515</v>
      </c>
      <c r="N5521" s="43" t="str">
        <f t="shared" si="599"/>
        <v>2000 Yeshua  1515</v>
      </c>
      <c r="O5521" s="42" t="str">
        <f t="shared" si="600"/>
        <v>3000 Yeshua  1515</v>
      </c>
    </row>
    <row r="5522" spans="1:15">
      <c r="A5522" s="14" t="str">
        <f t="shared" si="604"/>
        <v>5515 YB</v>
      </c>
      <c r="B5522" s="15" t="str">
        <f t="shared" si="603"/>
        <v>1541 AD</v>
      </c>
      <c r="C5522" s="24"/>
      <c r="H5522" s="43" t="str">
        <f t="shared" si="597"/>
        <v>42 Persecution  1004</v>
      </c>
      <c r="I5522" s="42" t="str">
        <f t="shared" si="602"/>
        <v>1335 Daniel  851</v>
      </c>
      <c r="K5522" s="42" t="str">
        <f t="shared" si="601"/>
        <v>42 Trampled  854</v>
      </c>
      <c r="L5522" s="43" t="str">
        <f t="shared" si="598"/>
        <v>2300 Daniel  1516</v>
      </c>
      <c r="N5522" s="43" t="str">
        <f t="shared" si="599"/>
        <v>2000 Yeshua  1516</v>
      </c>
      <c r="O5522" s="42" t="str">
        <f t="shared" si="600"/>
        <v>3000 Yeshua  1516</v>
      </c>
    </row>
    <row r="5523" spans="1:15">
      <c r="A5523" s="14" t="str">
        <f t="shared" si="604"/>
        <v>5516 YB</v>
      </c>
      <c r="B5523" s="15" t="str">
        <f t="shared" si="603"/>
        <v>1542 AD</v>
      </c>
      <c r="C5523" s="24"/>
      <c r="H5523" s="43" t="str">
        <f t="shared" si="597"/>
        <v>42 Persecution  1005</v>
      </c>
      <c r="I5523" s="42" t="str">
        <f t="shared" si="602"/>
        <v>1335 Daniel  852</v>
      </c>
      <c r="K5523" s="42" t="str">
        <f t="shared" si="601"/>
        <v>42 Trampled  855</v>
      </c>
      <c r="L5523" s="43" t="str">
        <f t="shared" si="598"/>
        <v>2300 Daniel  1517</v>
      </c>
      <c r="N5523" s="43" t="str">
        <f t="shared" si="599"/>
        <v>2000 Yeshua  1517</v>
      </c>
      <c r="O5523" s="42" t="str">
        <f t="shared" si="600"/>
        <v>3000 Yeshua  1517</v>
      </c>
    </row>
    <row r="5524" spans="1:15">
      <c r="A5524" s="14" t="str">
        <f t="shared" si="604"/>
        <v>5517 YB</v>
      </c>
      <c r="B5524" s="15" t="str">
        <f t="shared" si="603"/>
        <v>1543 AD</v>
      </c>
      <c r="C5524" s="24"/>
      <c r="H5524" s="43" t="str">
        <f t="shared" si="597"/>
        <v>42 Persecution  1006</v>
      </c>
      <c r="I5524" s="42" t="str">
        <f t="shared" si="602"/>
        <v>1335 Daniel  853</v>
      </c>
      <c r="K5524" s="42" t="str">
        <f t="shared" si="601"/>
        <v>42 Trampled  856</v>
      </c>
      <c r="L5524" s="43" t="str">
        <f t="shared" si="598"/>
        <v>2300 Daniel  1518</v>
      </c>
      <c r="N5524" s="43" t="str">
        <f t="shared" si="599"/>
        <v>2000 Yeshua  1518</v>
      </c>
      <c r="O5524" s="42" t="str">
        <f t="shared" si="600"/>
        <v>3000 Yeshua  1518</v>
      </c>
    </row>
    <row r="5525" spans="1:15">
      <c r="A5525" s="14" t="str">
        <f t="shared" si="604"/>
        <v>5518 YB</v>
      </c>
      <c r="B5525" s="15" t="str">
        <f t="shared" si="603"/>
        <v>1544 AD</v>
      </c>
      <c r="C5525" s="24"/>
      <c r="H5525" s="43" t="str">
        <f t="shared" si="597"/>
        <v>42 Persecution  1007</v>
      </c>
      <c r="I5525" s="42" t="str">
        <f t="shared" si="602"/>
        <v>1335 Daniel  854</v>
      </c>
      <c r="K5525" s="42" t="str">
        <f t="shared" si="601"/>
        <v>42 Trampled  857</v>
      </c>
      <c r="L5525" s="43" t="str">
        <f t="shared" si="598"/>
        <v>2300 Daniel  1519</v>
      </c>
      <c r="N5525" s="43" t="str">
        <f t="shared" si="599"/>
        <v>2000 Yeshua  1519</v>
      </c>
      <c r="O5525" s="42" t="str">
        <f t="shared" si="600"/>
        <v>3000 Yeshua  1519</v>
      </c>
    </row>
    <row r="5526" spans="1:15">
      <c r="A5526" s="14" t="str">
        <f t="shared" si="604"/>
        <v>5519 YB</v>
      </c>
      <c r="B5526" s="15" t="str">
        <f t="shared" si="603"/>
        <v>1545 AD</v>
      </c>
      <c r="C5526" s="24"/>
      <c r="H5526" s="43" t="str">
        <f t="shared" si="597"/>
        <v>42 Persecution  1008</v>
      </c>
      <c r="I5526" s="42" t="str">
        <f t="shared" si="602"/>
        <v>1335 Daniel  855</v>
      </c>
      <c r="K5526" s="42" t="str">
        <f t="shared" si="601"/>
        <v>42 Trampled  858</v>
      </c>
      <c r="L5526" s="43" t="str">
        <f t="shared" si="598"/>
        <v>2300 Daniel  1520</v>
      </c>
      <c r="N5526" s="43" t="str">
        <f t="shared" si="599"/>
        <v>2000 Yeshua  1520</v>
      </c>
      <c r="O5526" s="42" t="str">
        <f t="shared" si="600"/>
        <v>3000 Yeshua  1520</v>
      </c>
    </row>
    <row r="5527" spans="1:15">
      <c r="A5527" s="14" t="str">
        <f t="shared" si="604"/>
        <v>5520 YB</v>
      </c>
      <c r="B5527" s="15" t="str">
        <f t="shared" si="603"/>
        <v>1546 AD</v>
      </c>
      <c r="C5527" s="24"/>
      <c r="H5527" s="43" t="str">
        <f t="shared" si="597"/>
        <v>42 Persecution  1009</v>
      </c>
      <c r="I5527" s="42" t="str">
        <f t="shared" si="602"/>
        <v>1335 Daniel  856</v>
      </c>
      <c r="K5527" s="42" t="str">
        <f t="shared" si="601"/>
        <v>42 Trampled  859</v>
      </c>
      <c r="L5527" s="43" t="str">
        <f t="shared" si="598"/>
        <v>2300 Daniel  1521</v>
      </c>
      <c r="N5527" s="43" t="str">
        <f t="shared" si="599"/>
        <v>2000 Yeshua  1521</v>
      </c>
      <c r="O5527" s="42" t="str">
        <f t="shared" si="600"/>
        <v>3000 Yeshua  1521</v>
      </c>
    </row>
    <row r="5528" spans="1:15">
      <c r="A5528" s="14" t="str">
        <f t="shared" si="604"/>
        <v>5521 YB</v>
      </c>
      <c r="B5528" s="15" t="str">
        <f t="shared" si="603"/>
        <v>1547 AD</v>
      </c>
      <c r="C5528" s="25" t="s">
        <v>96</v>
      </c>
      <c r="H5528" s="43" t="str">
        <f t="shared" si="597"/>
        <v>42 Persecution  1010</v>
      </c>
      <c r="I5528" s="42" t="str">
        <f t="shared" si="602"/>
        <v>1335 Daniel  857</v>
      </c>
      <c r="K5528" s="42" t="str">
        <f t="shared" si="601"/>
        <v>42 Trampled  860</v>
      </c>
      <c r="L5528" s="43" t="str">
        <f t="shared" si="598"/>
        <v>2300 Daniel  1522</v>
      </c>
      <c r="N5528" s="43" t="str">
        <f t="shared" si="599"/>
        <v>2000 Yeshua  1522</v>
      </c>
      <c r="O5528" s="42" t="str">
        <f t="shared" si="600"/>
        <v>3000 Yeshua  1522</v>
      </c>
    </row>
    <row r="5529" spans="1:15">
      <c r="A5529" s="14" t="str">
        <f t="shared" si="604"/>
        <v>5522 YB</v>
      </c>
      <c r="B5529" s="15" t="str">
        <f t="shared" si="603"/>
        <v>1548 AD</v>
      </c>
      <c r="C5529" s="24"/>
      <c r="H5529" s="43" t="str">
        <f t="shared" si="597"/>
        <v>42 Persecution  1011</v>
      </c>
      <c r="I5529" s="42" t="str">
        <f t="shared" si="602"/>
        <v>1335 Daniel  858</v>
      </c>
      <c r="K5529" s="42" t="str">
        <f t="shared" si="601"/>
        <v>42 Trampled  861</v>
      </c>
      <c r="L5529" s="43" t="str">
        <f t="shared" si="598"/>
        <v>2300 Daniel  1523</v>
      </c>
      <c r="N5529" s="43" t="str">
        <f t="shared" si="599"/>
        <v>2000 Yeshua  1523</v>
      </c>
      <c r="O5529" s="42" t="str">
        <f t="shared" si="600"/>
        <v>3000 Yeshua  1523</v>
      </c>
    </row>
    <row r="5530" spans="1:15">
      <c r="A5530" s="14" t="str">
        <f t="shared" si="604"/>
        <v>5523 YB</v>
      </c>
      <c r="B5530" s="15" t="str">
        <f t="shared" si="603"/>
        <v>1549 AD</v>
      </c>
      <c r="C5530" s="24"/>
      <c r="H5530" s="43" t="str">
        <f t="shared" si="597"/>
        <v>42 Persecution  1012</v>
      </c>
      <c r="I5530" s="42" t="str">
        <f t="shared" si="602"/>
        <v>1335 Daniel  859</v>
      </c>
      <c r="K5530" s="42" t="str">
        <f t="shared" si="601"/>
        <v>42 Trampled  862</v>
      </c>
      <c r="L5530" s="43" t="str">
        <f t="shared" si="598"/>
        <v>2300 Daniel  1524</v>
      </c>
      <c r="N5530" s="43" t="str">
        <f t="shared" si="599"/>
        <v>2000 Yeshua  1524</v>
      </c>
      <c r="O5530" s="42" t="str">
        <f t="shared" si="600"/>
        <v>3000 Yeshua  1524</v>
      </c>
    </row>
    <row r="5531" spans="1:15">
      <c r="A5531" s="14" t="str">
        <f t="shared" si="604"/>
        <v>5524 YB</v>
      </c>
      <c r="B5531" s="15" t="str">
        <f t="shared" si="603"/>
        <v>1550 AD</v>
      </c>
      <c r="C5531" s="24"/>
      <c r="H5531" s="43" t="str">
        <f t="shared" si="597"/>
        <v>42 Persecution  1013</v>
      </c>
      <c r="I5531" s="42" t="str">
        <f t="shared" si="602"/>
        <v>1335 Daniel  860</v>
      </c>
      <c r="K5531" s="42" t="str">
        <f t="shared" si="601"/>
        <v>42 Trampled  863</v>
      </c>
      <c r="L5531" s="43" t="str">
        <f t="shared" si="598"/>
        <v>2300 Daniel  1525</v>
      </c>
      <c r="N5531" s="43" t="str">
        <f t="shared" si="599"/>
        <v>2000 Yeshua  1525</v>
      </c>
      <c r="O5531" s="42" t="str">
        <f t="shared" si="600"/>
        <v>3000 Yeshua  1525</v>
      </c>
    </row>
    <row r="5532" spans="1:15">
      <c r="A5532" s="14" t="str">
        <f t="shared" si="604"/>
        <v>5525 YB</v>
      </c>
      <c r="B5532" s="15" t="str">
        <f t="shared" si="603"/>
        <v>1551 AD</v>
      </c>
      <c r="C5532" s="24"/>
      <c r="H5532" s="43" t="str">
        <f t="shared" si="597"/>
        <v>42 Persecution  1014</v>
      </c>
      <c r="I5532" s="42" t="str">
        <f t="shared" si="602"/>
        <v>1335 Daniel  861</v>
      </c>
      <c r="K5532" s="42" t="str">
        <f t="shared" si="601"/>
        <v>42 Trampled  864</v>
      </c>
      <c r="L5532" s="43" t="str">
        <f t="shared" si="598"/>
        <v>2300 Daniel  1526</v>
      </c>
      <c r="N5532" s="43" t="str">
        <f t="shared" si="599"/>
        <v>2000 Yeshua  1526</v>
      </c>
      <c r="O5532" s="42" t="str">
        <f t="shared" si="600"/>
        <v>3000 Yeshua  1526</v>
      </c>
    </row>
    <row r="5533" spans="1:15">
      <c r="A5533" s="14" t="str">
        <f t="shared" si="604"/>
        <v>5526 YB</v>
      </c>
      <c r="B5533" s="15" t="str">
        <f t="shared" si="603"/>
        <v>1552 AD</v>
      </c>
      <c r="C5533" s="24"/>
      <c r="H5533" s="43" t="str">
        <f t="shared" si="597"/>
        <v>42 Persecution  1015</v>
      </c>
      <c r="I5533" s="42" t="str">
        <f t="shared" si="602"/>
        <v>1335 Daniel  862</v>
      </c>
      <c r="K5533" s="42" t="str">
        <f t="shared" si="601"/>
        <v>42 Trampled  865</v>
      </c>
      <c r="L5533" s="43" t="str">
        <f t="shared" si="598"/>
        <v>2300 Daniel  1527</v>
      </c>
      <c r="N5533" s="43" t="str">
        <f t="shared" si="599"/>
        <v>2000 Yeshua  1527</v>
      </c>
      <c r="O5533" s="42" t="str">
        <f t="shared" si="600"/>
        <v>3000 Yeshua  1527</v>
      </c>
    </row>
    <row r="5534" spans="1:15">
      <c r="A5534" s="14" t="str">
        <f t="shared" si="604"/>
        <v>5527 YB</v>
      </c>
      <c r="B5534" s="15" t="str">
        <f t="shared" si="603"/>
        <v>1553 AD</v>
      </c>
      <c r="C5534" s="24"/>
      <c r="H5534" s="43" t="str">
        <f t="shared" si="597"/>
        <v>42 Persecution  1016</v>
      </c>
      <c r="I5534" s="42" t="str">
        <f t="shared" si="602"/>
        <v>1335 Daniel  863</v>
      </c>
      <c r="K5534" s="42" t="str">
        <f t="shared" si="601"/>
        <v>42 Trampled  866</v>
      </c>
      <c r="L5534" s="43" t="str">
        <f t="shared" si="598"/>
        <v>2300 Daniel  1528</v>
      </c>
      <c r="N5534" s="43" t="str">
        <f t="shared" si="599"/>
        <v>2000 Yeshua  1528</v>
      </c>
      <c r="O5534" s="42" t="str">
        <f t="shared" si="600"/>
        <v>3000 Yeshua  1528</v>
      </c>
    </row>
    <row r="5535" spans="1:15">
      <c r="A5535" s="14" t="str">
        <f t="shared" si="604"/>
        <v>5528 YB</v>
      </c>
      <c r="B5535" s="15" t="str">
        <f t="shared" si="603"/>
        <v>1554 AD</v>
      </c>
      <c r="C5535" s="25" t="s">
        <v>97</v>
      </c>
      <c r="H5535" s="43" t="str">
        <f t="shared" si="597"/>
        <v>42 Persecution  1017</v>
      </c>
      <c r="I5535" s="42" t="str">
        <f t="shared" si="602"/>
        <v>1335 Daniel  864</v>
      </c>
      <c r="K5535" s="42" t="str">
        <f t="shared" si="601"/>
        <v>42 Trampled  867</v>
      </c>
      <c r="L5535" s="43" t="str">
        <f t="shared" si="598"/>
        <v>2300 Daniel  1529</v>
      </c>
      <c r="N5535" s="43" t="str">
        <f t="shared" si="599"/>
        <v>2000 Yeshua  1529</v>
      </c>
      <c r="O5535" s="42" t="str">
        <f t="shared" si="600"/>
        <v>3000 Yeshua  1529</v>
      </c>
    </row>
    <row r="5536" spans="1:15">
      <c r="A5536" s="14" t="str">
        <f t="shared" si="604"/>
        <v>5529 YB</v>
      </c>
      <c r="B5536" s="15" t="str">
        <f t="shared" si="603"/>
        <v>1555 AD</v>
      </c>
      <c r="C5536" s="24"/>
      <c r="H5536" s="43" t="str">
        <f t="shared" si="597"/>
        <v>42 Persecution  1018</v>
      </c>
      <c r="I5536" s="42" t="str">
        <f t="shared" si="602"/>
        <v>1335 Daniel  865</v>
      </c>
      <c r="K5536" s="42" t="str">
        <f t="shared" si="601"/>
        <v>42 Trampled  868</v>
      </c>
      <c r="L5536" s="43" t="str">
        <f t="shared" si="598"/>
        <v>2300 Daniel  1530</v>
      </c>
      <c r="N5536" s="43" t="str">
        <f t="shared" si="599"/>
        <v>2000 Yeshua  1530</v>
      </c>
      <c r="O5536" s="42" t="str">
        <f t="shared" si="600"/>
        <v>3000 Yeshua  1530</v>
      </c>
    </row>
    <row r="5537" spans="1:15">
      <c r="A5537" s="14" t="str">
        <f t="shared" si="604"/>
        <v>5530 YB</v>
      </c>
      <c r="B5537" s="15" t="str">
        <f t="shared" si="603"/>
        <v>1556 AD</v>
      </c>
      <c r="C5537" s="24"/>
      <c r="H5537" s="43" t="str">
        <f t="shared" si="597"/>
        <v>42 Persecution  1019</v>
      </c>
      <c r="I5537" s="42" t="str">
        <f t="shared" si="602"/>
        <v>1335 Daniel  866</v>
      </c>
      <c r="K5537" s="42" t="str">
        <f t="shared" si="601"/>
        <v>42 Trampled  869</v>
      </c>
      <c r="L5537" s="43" t="str">
        <f t="shared" si="598"/>
        <v>2300 Daniel  1531</v>
      </c>
      <c r="N5537" s="43" t="str">
        <f t="shared" si="599"/>
        <v>2000 Yeshua  1531</v>
      </c>
      <c r="O5537" s="42" t="str">
        <f t="shared" si="600"/>
        <v>3000 Yeshua  1531</v>
      </c>
    </row>
    <row r="5538" spans="1:15">
      <c r="A5538" s="14" t="str">
        <f t="shared" si="604"/>
        <v>5531 YB</v>
      </c>
      <c r="B5538" s="15" t="str">
        <f t="shared" si="603"/>
        <v>1557 AD</v>
      </c>
      <c r="C5538" s="24"/>
      <c r="H5538" s="43" t="str">
        <f t="shared" si="597"/>
        <v>42 Persecution  1020</v>
      </c>
      <c r="I5538" s="42" t="str">
        <f t="shared" si="602"/>
        <v>1335 Daniel  867</v>
      </c>
      <c r="K5538" s="42" t="str">
        <f t="shared" si="601"/>
        <v>42 Trampled  870</v>
      </c>
      <c r="L5538" s="43" t="str">
        <f t="shared" si="598"/>
        <v>2300 Daniel  1532</v>
      </c>
      <c r="N5538" s="43" t="str">
        <f t="shared" si="599"/>
        <v>2000 Yeshua  1532</v>
      </c>
      <c r="O5538" s="42" t="str">
        <f t="shared" si="600"/>
        <v>3000 Yeshua  1532</v>
      </c>
    </row>
    <row r="5539" spans="1:15">
      <c r="A5539" s="14" t="str">
        <f t="shared" si="604"/>
        <v>5532 YB</v>
      </c>
      <c r="B5539" s="15" t="str">
        <f t="shared" si="603"/>
        <v>1558 AD</v>
      </c>
      <c r="C5539" s="24"/>
      <c r="H5539" s="43" t="str">
        <f t="shared" si="597"/>
        <v>42 Persecution  1021</v>
      </c>
      <c r="I5539" s="42" t="str">
        <f t="shared" si="602"/>
        <v>1335 Daniel  868</v>
      </c>
      <c r="K5539" s="42" t="str">
        <f t="shared" si="601"/>
        <v>42 Trampled  871</v>
      </c>
      <c r="L5539" s="43" t="str">
        <f t="shared" si="598"/>
        <v>2300 Daniel  1533</v>
      </c>
      <c r="N5539" s="43" t="str">
        <f t="shared" si="599"/>
        <v>2000 Yeshua  1533</v>
      </c>
      <c r="O5539" s="42" t="str">
        <f t="shared" si="600"/>
        <v>3000 Yeshua  1533</v>
      </c>
    </row>
    <row r="5540" spans="1:15">
      <c r="A5540" s="14" t="str">
        <f t="shared" si="604"/>
        <v>5533 YB</v>
      </c>
      <c r="B5540" s="15" t="str">
        <f t="shared" si="603"/>
        <v>1559 AD</v>
      </c>
      <c r="C5540" s="24"/>
      <c r="H5540" s="43" t="str">
        <f t="shared" si="597"/>
        <v>42 Persecution  1022</v>
      </c>
      <c r="I5540" s="42" t="str">
        <f t="shared" si="602"/>
        <v>1335 Daniel  869</v>
      </c>
      <c r="K5540" s="42" t="str">
        <f t="shared" si="601"/>
        <v>42 Trampled  872</v>
      </c>
      <c r="L5540" s="43" t="str">
        <f t="shared" si="598"/>
        <v>2300 Daniel  1534</v>
      </c>
      <c r="N5540" s="43" t="str">
        <f t="shared" si="599"/>
        <v>2000 Yeshua  1534</v>
      </c>
      <c r="O5540" s="42" t="str">
        <f t="shared" si="600"/>
        <v>3000 Yeshua  1534</v>
      </c>
    </row>
    <row r="5541" spans="1:15">
      <c r="A5541" s="14" t="str">
        <f t="shared" si="604"/>
        <v>5534 YB</v>
      </c>
      <c r="B5541" s="15" t="str">
        <f t="shared" si="603"/>
        <v>1560 AD</v>
      </c>
      <c r="C5541" s="24"/>
      <c r="H5541" s="43" t="str">
        <f t="shared" si="597"/>
        <v>42 Persecution  1023</v>
      </c>
      <c r="I5541" s="42" t="str">
        <f t="shared" si="602"/>
        <v>1335 Daniel  870</v>
      </c>
      <c r="K5541" s="42" t="str">
        <f t="shared" si="601"/>
        <v>42 Trampled  873</v>
      </c>
      <c r="L5541" s="43" t="str">
        <f t="shared" si="598"/>
        <v>2300 Daniel  1535</v>
      </c>
      <c r="N5541" s="43" t="str">
        <f t="shared" si="599"/>
        <v>2000 Yeshua  1535</v>
      </c>
      <c r="O5541" s="42" t="str">
        <f t="shared" si="600"/>
        <v>3000 Yeshua  1535</v>
      </c>
    </row>
    <row r="5542" spans="1:15">
      <c r="A5542" s="14" t="str">
        <f t="shared" si="604"/>
        <v>5535 YB</v>
      </c>
      <c r="B5542" s="15" t="str">
        <f t="shared" si="603"/>
        <v>1561 AD</v>
      </c>
      <c r="C5542" s="25" t="s">
        <v>98</v>
      </c>
      <c r="H5542" s="43" t="str">
        <f t="shared" si="597"/>
        <v>42 Persecution  1024</v>
      </c>
      <c r="I5542" s="42" t="str">
        <f t="shared" si="602"/>
        <v>1335 Daniel  871</v>
      </c>
      <c r="K5542" s="42" t="str">
        <f t="shared" si="601"/>
        <v>42 Trampled  874</v>
      </c>
      <c r="L5542" s="43" t="str">
        <f t="shared" si="598"/>
        <v>2300 Daniel  1536</v>
      </c>
      <c r="N5542" s="43" t="str">
        <f t="shared" si="599"/>
        <v>2000 Yeshua  1536</v>
      </c>
      <c r="O5542" s="42" t="str">
        <f t="shared" si="600"/>
        <v>3000 Yeshua  1536</v>
      </c>
    </row>
    <row r="5543" spans="1:15">
      <c r="A5543" s="14" t="str">
        <f t="shared" si="604"/>
        <v>5536 YB</v>
      </c>
      <c r="B5543" s="15" t="str">
        <f t="shared" si="603"/>
        <v>1562 AD</v>
      </c>
      <c r="C5543" s="24"/>
      <c r="H5543" s="43" t="str">
        <f t="shared" si="597"/>
        <v>42 Persecution  1025</v>
      </c>
      <c r="I5543" s="42" t="str">
        <f t="shared" si="602"/>
        <v>1335 Daniel  872</v>
      </c>
      <c r="K5543" s="42" t="str">
        <f t="shared" si="601"/>
        <v>42 Trampled  875</v>
      </c>
      <c r="L5543" s="43" t="str">
        <f t="shared" si="598"/>
        <v>2300 Daniel  1537</v>
      </c>
      <c r="N5543" s="43" t="str">
        <f t="shared" si="599"/>
        <v>2000 Yeshua  1537</v>
      </c>
      <c r="O5543" s="42" t="str">
        <f t="shared" si="600"/>
        <v>3000 Yeshua  1537</v>
      </c>
    </row>
    <row r="5544" spans="1:15">
      <c r="A5544" s="14" t="str">
        <f t="shared" si="604"/>
        <v>5537 YB</v>
      </c>
      <c r="B5544" s="15" t="str">
        <f t="shared" si="603"/>
        <v>1563 AD</v>
      </c>
      <c r="C5544" s="24"/>
      <c r="H5544" s="43" t="str">
        <f t="shared" ref="H5544:H5607" si="605">CONCATENATE(LEFT(H5543, SEARCH(" ", H5543, 10)), " ", RIGHT(H5543,LEN(H5543)-FIND(" ",H5543, 10))+1)</f>
        <v>42 Persecution  1026</v>
      </c>
      <c r="I5544" s="42" t="str">
        <f t="shared" si="602"/>
        <v>1335 Daniel  873</v>
      </c>
      <c r="K5544" s="42" t="str">
        <f t="shared" si="601"/>
        <v>42 Trampled  876</v>
      </c>
      <c r="L5544" s="43" t="str">
        <f t="shared" ref="L5544:L5607" si="606">CONCATENATE(LEFT(L5543, SEARCH(" ", L5543, 10)), " ", RIGHT(L5543,LEN(L5543)-FIND(" ",L5543, 10))+1)</f>
        <v>2300 Daniel  1538</v>
      </c>
      <c r="N5544" s="43" t="str">
        <f t="shared" ref="N5544:N5607" si="607">CONCATENATE(LEFT(N5543, SEARCH(" ", N5543, 10)), " ", RIGHT(N5543,LEN(N5543)-FIND(" ",N5543, 10))+1)</f>
        <v>2000 Yeshua  1538</v>
      </c>
      <c r="O5544" s="42" t="str">
        <f t="shared" ref="O5544:O5607" si="608">CONCATENATE(LEFT(O5543, SEARCH(" ", O5543, 10)), " ", RIGHT(O5543,LEN(O5543)-FIND(" ",O5543, 10))+1)</f>
        <v>3000 Yeshua  1538</v>
      </c>
    </row>
    <row r="5545" spans="1:15">
      <c r="A5545" s="14" t="str">
        <f t="shared" si="604"/>
        <v>5538 YB</v>
      </c>
      <c r="B5545" s="15" t="str">
        <f t="shared" si="603"/>
        <v>1564 AD</v>
      </c>
      <c r="C5545" s="24"/>
      <c r="H5545" s="43" t="str">
        <f t="shared" si="605"/>
        <v>42 Persecution  1027</v>
      </c>
      <c r="I5545" s="42" t="str">
        <f t="shared" si="602"/>
        <v>1335 Daniel  874</v>
      </c>
      <c r="K5545" s="42" t="str">
        <f t="shared" si="601"/>
        <v>42 Trampled  877</v>
      </c>
      <c r="L5545" s="43" t="str">
        <f t="shared" si="606"/>
        <v>2300 Daniel  1539</v>
      </c>
      <c r="N5545" s="43" t="str">
        <f t="shared" si="607"/>
        <v>2000 Yeshua  1539</v>
      </c>
      <c r="O5545" s="42" t="str">
        <f t="shared" si="608"/>
        <v>3000 Yeshua  1539</v>
      </c>
    </row>
    <row r="5546" spans="1:15">
      <c r="A5546" s="14" t="str">
        <f t="shared" si="604"/>
        <v>5539 YB</v>
      </c>
      <c r="B5546" s="15" t="str">
        <f t="shared" si="603"/>
        <v>1565 AD</v>
      </c>
      <c r="C5546" s="24"/>
      <c r="H5546" s="43" t="str">
        <f t="shared" si="605"/>
        <v>42 Persecution  1028</v>
      </c>
      <c r="I5546" s="42" t="str">
        <f t="shared" si="602"/>
        <v>1335 Daniel  875</v>
      </c>
      <c r="K5546" s="42" t="str">
        <f t="shared" si="601"/>
        <v>42 Trampled  878</v>
      </c>
      <c r="L5546" s="43" t="str">
        <f t="shared" si="606"/>
        <v>2300 Daniel  1540</v>
      </c>
      <c r="N5546" s="43" t="str">
        <f t="shared" si="607"/>
        <v>2000 Yeshua  1540</v>
      </c>
      <c r="O5546" s="42" t="str">
        <f t="shared" si="608"/>
        <v>3000 Yeshua  1540</v>
      </c>
    </row>
    <row r="5547" spans="1:15">
      <c r="A5547" s="14" t="str">
        <f t="shared" si="604"/>
        <v>5540 YB</v>
      </c>
      <c r="B5547" s="15" t="str">
        <f t="shared" si="603"/>
        <v>1566 AD</v>
      </c>
      <c r="C5547" s="24"/>
      <c r="H5547" s="43" t="str">
        <f t="shared" si="605"/>
        <v>42 Persecution  1029</v>
      </c>
      <c r="I5547" s="42" t="str">
        <f t="shared" si="602"/>
        <v>1335 Daniel  876</v>
      </c>
      <c r="K5547" s="42" t="str">
        <f t="shared" si="601"/>
        <v>42 Trampled  879</v>
      </c>
      <c r="L5547" s="43" t="str">
        <f t="shared" si="606"/>
        <v>2300 Daniel  1541</v>
      </c>
      <c r="N5547" s="43" t="str">
        <f t="shared" si="607"/>
        <v>2000 Yeshua  1541</v>
      </c>
      <c r="O5547" s="42" t="str">
        <f t="shared" si="608"/>
        <v>3000 Yeshua  1541</v>
      </c>
    </row>
    <row r="5548" spans="1:15">
      <c r="A5548" s="14" t="str">
        <f t="shared" si="604"/>
        <v>5541 YB</v>
      </c>
      <c r="B5548" s="15" t="str">
        <f t="shared" si="603"/>
        <v>1567 AD</v>
      </c>
      <c r="C5548" s="24"/>
      <c r="H5548" s="43" t="str">
        <f t="shared" si="605"/>
        <v>42 Persecution  1030</v>
      </c>
      <c r="I5548" s="42" t="str">
        <f t="shared" si="602"/>
        <v>1335 Daniel  877</v>
      </c>
      <c r="K5548" s="42" t="str">
        <f t="shared" si="601"/>
        <v>42 Trampled  880</v>
      </c>
      <c r="L5548" s="43" t="str">
        <f t="shared" si="606"/>
        <v>2300 Daniel  1542</v>
      </c>
      <c r="N5548" s="43" t="str">
        <f t="shared" si="607"/>
        <v>2000 Yeshua  1542</v>
      </c>
      <c r="O5548" s="42" t="str">
        <f t="shared" si="608"/>
        <v>3000 Yeshua  1542</v>
      </c>
    </row>
    <row r="5549" spans="1:15">
      <c r="A5549" s="14" t="str">
        <f t="shared" si="604"/>
        <v>5542 YB</v>
      </c>
      <c r="B5549" s="15" t="str">
        <f t="shared" si="603"/>
        <v>1568 AD</v>
      </c>
      <c r="C5549" s="25" t="s">
        <v>99</v>
      </c>
      <c r="H5549" s="43" t="str">
        <f t="shared" si="605"/>
        <v>42 Persecution  1031</v>
      </c>
      <c r="I5549" s="42" t="str">
        <f t="shared" si="602"/>
        <v>1335 Daniel  878</v>
      </c>
      <c r="K5549" s="42" t="str">
        <f t="shared" si="601"/>
        <v>42 Trampled  881</v>
      </c>
      <c r="L5549" s="43" t="str">
        <f t="shared" si="606"/>
        <v>2300 Daniel  1543</v>
      </c>
      <c r="N5549" s="43" t="str">
        <f t="shared" si="607"/>
        <v>2000 Yeshua  1543</v>
      </c>
      <c r="O5549" s="42" t="str">
        <f t="shared" si="608"/>
        <v>3000 Yeshua  1543</v>
      </c>
    </row>
    <row r="5550" spans="1:15">
      <c r="A5550" s="14" t="str">
        <f t="shared" si="604"/>
        <v>5543 YB</v>
      </c>
      <c r="B5550" s="15" t="str">
        <f t="shared" si="603"/>
        <v>1569 AD</v>
      </c>
      <c r="C5550" s="24"/>
      <c r="H5550" s="43" t="str">
        <f t="shared" si="605"/>
        <v>42 Persecution  1032</v>
      </c>
      <c r="I5550" s="42" t="str">
        <f t="shared" si="602"/>
        <v>1335 Daniel  879</v>
      </c>
      <c r="K5550" s="42" t="str">
        <f t="shared" si="601"/>
        <v>42 Trampled  882</v>
      </c>
      <c r="L5550" s="43" t="str">
        <f t="shared" si="606"/>
        <v>2300 Daniel  1544</v>
      </c>
      <c r="N5550" s="43" t="str">
        <f t="shared" si="607"/>
        <v>2000 Yeshua  1544</v>
      </c>
      <c r="O5550" s="42" t="str">
        <f t="shared" si="608"/>
        <v>3000 Yeshua  1544</v>
      </c>
    </row>
    <row r="5551" spans="1:15">
      <c r="A5551" s="14" t="str">
        <f t="shared" si="604"/>
        <v>5544 YB</v>
      </c>
      <c r="B5551" s="15" t="str">
        <f t="shared" si="603"/>
        <v>1570 AD</v>
      </c>
      <c r="C5551" s="24"/>
      <c r="H5551" s="43" t="str">
        <f t="shared" si="605"/>
        <v>42 Persecution  1033</v>
      </c>
      <c r="I5551" s="42" t="str">
        <f t="shared" si="602"/>
        <v>1335 Daniel  880</v>
      </c>
      <c r="K5551" s="42" t="str">
        <f t="shared" si="601"/>
        <v>42 Trampled  883</v>
      </c>
      <c r="L5551" s="43" t="str">
        <f t="shared" si="606"/>
        <v>2300 Daniel  1545</v>
      </c>
      <c r="N5551" s="43" t="str">
        <f t="shared" si="607"/>
        <v>2000 Yeshua  1545</v>
      </c>
      <c r="O5551" s="42" t="str">
        <f t="shared" si="608"/>
        <v>3000 Yeshua  1545</v>
      </c>
    </row>
    <row r="5552" spans="1:15">
      <c r="A5552" s="14" t="str">
        <f t="shared" si="604"/>
        <v>5545 YB</v>
      </c>
      <c r="B5552" s="15" t="str">
        <f t="shared" si="603"/>
        <v>1571 AD</v>
      </c>
      <c r="C5552" s="24"/>
      <c r="H5552" s="43" t="str">
        <f t="shared" si="605"/>
        <v>42 Persecution  1034</v>
      </c>
      <c r="I5552" s="42" t="str">
        <f t="shared" si="602"/>
        <v>1335 Daniel  881</v>
      </c>
      <c r="K5552" s="42" t="str">
        <f t="shared" si="601"/>
        <v>42 Trampled  884</v>
      </c>
      <c r="L5552" s="43" t="str">
        <f t="shared" si="606"/>
        <v>2300 Daniel  1546</v>
      </c>
      <c r="N5552" s="43" t="str">
        <f t="shared" si="607"/>
        <v>2000 Yeshua  1546</v>
      </c>
      <c r="O5552" s="42" t="str">
        <f t="shared" si="608"/>
        <v>3000 Yeshua  1546</v>
      </c>
    </row>
    <row r="5553" spans="1:15">
      <c r="A5553" s="14" t="str">
        <f t="shared" si="604"/>
        <v>5546 YB</v>
      </c>
      <c r="B5553" s="15" t="str">
        <f t="shared" si="603"/>
        <v>1572 AD</v>
      </c>
      <c r="C5553" s="24"/>
      <c r="H5553" s="43" t="str">
        <f t="shared" si="605"/>
        <v>42 Persecution  1035</v>
      </c>
      <c r="I5553" s="42" t="str">
        <f t="shared" si="602"/>
        <v>1335 Daniel  882</v>
      </c>
      <c r="K5553" s="42" t="str">
        <f t="shared" si="601"/>
        <v>42 Trampled  885</v>
      </c>
      <c r="L5553" s="43" t="str">
        <f t="shared" si="606"/>
        <v>2300 Daniel  1547</v>
      </c>
      <c r="N5553" s="43" t="str">
        <f t="shared" si="607"/>
        <v>2000 Yeshua  1547</v>
      </c>
      <c r="O5553" s="42" t="str">
        <f t="shared" si="608"/>
        <v>3000 Yeshua  1547</v>
      </c>
    </row>
    <row r="5554" spans="1:15">
      <c r="A5554" s="14" t="str">
        <f t="shared" si="604"/>
        <v>5547 YB</v>
      </c>
      <c r="B5554" s="15" t="str">
        <f t="shared" si="603"/>
        <v>1573 AD</v>
      </c>
      <c r="C5554" s="24"/>
      <c r="H5554" s="43" t="str">
        <f t="shared" si="605"/>
        <v>42 Persecution  1036</v>
      </c>
      <c r="I5554" s="42" t="str">
        <f t="shared" si="602"/>
        <v>1335 Daniel  883</v>
      </c>
      <c r="K5554" s="42" t="str">
        <f t="shared" si="601"/>
        <v>42 Trampled  886</v>
      </c>
      <c r="L5554" s="43" t="str">
        <f t="shared" si="606"/>
        <v>2300 Daniel  1548</v>
      </c>
      <c r="N5554" s="43" t="str">
        <f t="shared" si="607"/>
        <v>2000 Yeshua  1548</v>
      </c>
      <c r="O5554" s="42" t="str">
        <f t="shared" si="608"/>
        <v>3000 Yeshua  1548</v>
      </c>
    </row>
    <row r="5555" spans="1:15">
      <c r="A5555" s="14" t="str">
        <f t="shared" si="604"/>
        <v>5548 YB</v>
      </c>
      <c r="B5555" s="15" t="str">
        <f t="shared" si="603"/>
        <v>1574 AD</v>
      </c>
      <c r="C5555" s="24"/>
      <c r="H5555" s="43" t="str">
        <f t="shared" si="605"/>
        <v>42 Persecution  1037</v>
      </c>
      <c r="I5555" s="42" t="str">
        <f t="shared" si="602"/>
        <v>1335 Daniel  884</v>
      </c>
      <c r="K5555" s="42" t="str">
        <f t="shared" si="601"/>
        <v>42 Trampled  887</v>
      </c>
      <c r="L5555" s="43" t="str">
        <f t="shared" si="606"/>
        <v>2300 Daniel  1549</v>
      </c>
      <c r="N5555" s="43" t="str">
        <f t="shared" si="607"/>
        <v>2000 Yeshua  1549</v>
      </c>
      <c r="O5555" s="42" t="str">
        <f t="shared" si="608"/>
        <v>3000 Yeshua  1549</v>
      </c>
    </row>
    <row r="5556" spans="1:15">
      <c r="A5556" s="14" t="str">
        <f t="shared" si="604"/>
        <v>5549 YB</v>
      </c>
      <c r="B5556" s="15" t="str">
        <f t="shared" si="603"/>
        <v>1575 AD</v>
      </c>
      <c r="C5556" s="25" t="s">
        <v>100</v>
      </c>
      <c r="H5556" s="43" t="str">
        <f t="shared" si="605"/>
        <v>42 Persecution  1038</v>
      </c>
      <c r="I5556" s="42" t="str">
        <f t="shared" si="602"/>
        <v>1335 Daniel  885</v>
      </c>
      <c r="K5556" s="42" t="str">
        <f t="shared" si="601"/>
        <v>42 Trampled  888</v>
      </c>
      <c r="L5556" s="43" t="str">
        <f t="shared" si="606"/>
        <v>2300 Daniel  1550</v>
      </c>
      <c r="N5556" s="43" t="str">
        <f t="shared" si="607"/>
        <v>2000 Yeshua  1550</v>
      </c>
      <c r="O5556" s="42" t="str">
        <f t="shared" si="608"/>
        <v>3000 Yeshua  1550</v>
      </c>
    </row>
    <row r="5557" spans="1:15">
      <c r="A5557" s="14" t="str">
        <f t="shared" si="604"/>
        <v>5550 YB</v>
      </c>
      <c r="B5557" s="15" t="str">
        <f t="shared" si="603"/>
        <v>1576 AD</v>
      </c>
      <c r="C5557" s="26" t="str">
        <f>CONCATENATE("Yovel ", RIGHT(C5507,LEN(C5507)-FIND(" ",C5507))+1)</f>
        <v>Yovel 111</v>
      </c>
      <c r="H5557" s="43" t="str">
        <f t="shared" si="605"/>
        <v>42 Persecution  1039</v>
      </c>
      <c r="I5557" s="42" t="str">
        <f t="shared" si="602"/>
        <v>1335 Daniel  886</v>
      </c>
      <c r="K5557" s="42" t="str">
        <f t="shared" si="601"/>
        <v>42 Trampled  889</v>
      </c>
      <c r="L5557" s="43" t="str">
        <f t="shared" si="606"/>
        <v>2300 Daniel  1551</v>
      </c>
      <c r="N5557" s="43" t="str">
        <f t="shared" si="607"/>
        <v>2000 Yeshua  1551</v>
      </c>
      <c r="O5557" s="42" t="str">
        <f t="shared" si="608"/>
        <v>3000 Yeshua  1551</v>
      </c>
    </row>
    <row r="5558" spans="1:15">
      <c r="A5558" s="14" t="str">
        <f t="shared" si="604"/>
        <v>5551 YB</v>
      </c>
      <c r="B5558" s="15" t="str">
        <f t="shared" si="603"/>
        <v>1577 AD</v>
      </c>
      <c r="C5558" s="3"/>
      <c r="H5558" s="43" t="str">
        <f t="shared" si="605"/>
        <v>42 Persecution  1040</v>
      </c>
      <c r="I5558" s="42" t="str">
        <f t="shared" si="602"/>
        <v>1335 Daniel  887</v>
      </c>
      <c r="K5558" s="42" t="str">
        <f t="shared" si="601"/>
        <v>42 Trampled  890</v>
      </c>
      <c r="L5558" s="43" t="str">
        <f t="shared" si="606"/>
        <v>2300 Daniel  1552</v>
      </c>
      <c r="N5558" s="43" t="str">
        <f t="shared" si="607"/>
        <v>2000 Yeshua  1552</v>
      </c>
      <c r="O5558" s="42" t="str">
        <f t="shared" si="608"/>
        <v>3000 Yeshua  1552</v>
      </c>
    </row>
    <row r="5559" spans="1:15">
      <c r="A5559" s="14" t="str">
        <f t="shared" si="604"/>
        <v>5552 YB</v>
      </c>
      <c r="B5559" s="15" t="str">
        <f t="shared" si="603"/>
        <v>1578 AD</v>
      </c>
      <c r="C5559" s="24"/>
      <c r="H5559" s="43" t="str">
        <f t="shared" si="605"/>
        <v>42 Persecution  1041</v>
      </c>
      <c r="I5559" s="42" t="str">
        <f t="shared" si="602"/>
        <v>1335 Daniel  888</v>
      </c>
      <c r="K5559" s="42" t="str">
        <f t="shared" si="601"/>
        <v>42 Trampled  891</v>
      </c>
      <c r="L5559" s="43" t="str">
        <f t="shared" si="606"/>
        <v>2300 Daniel  1553</v>
      </c>
      <c r="N5559" s="43" t="str">
        <f t="shared" si="607"/>
        <v>2000 Yeshua  1553</v>
      </c>
      <c r="O5559" s="42" t="str">
        <f t="shared" si="608"/>
        <v>3000 Yeshua  1553</v>
      </c>
    </row>
    <row r="5560" spans="1:15">
      <c r="A5560" s="14" t="str">
        <f t="shared" si="604"/>
        <v>5553 YB</v>
      </c>
      <c r="B5560" s="15" t="str">
        <f t="shared" si="603"/>
        <v>1579 AD</v>
      </c>
      <c r="C5560" s="24"/>
      <c r="H5560" s="43" t="str">
        <f t="shared" si="605"/>
        <v>42 Persecution  1042</v>
      </c>
      <c r="I5560" s="42" t="str">
        <f t="shared" si="602"/>
        <v>1335 Daniel  889</v>
      </c>
      <c r="K5560" s="42" t="str">
        <f t="shared" si="601"/>
        <v>42 Trampled  892</v>
      </c>
      <c r="L5560" s="43" t="str">
        <f t="shared" si="606"/>
        <v>2300 Daniel  1554</v>
      </c>
      <c r="N5560" s="43" t="str">
        <f t="shared" si="607"/>
        <v>2000 Yeshua  1554</v>
      </c>
      <c r="O5560" s="42" t="str">
        <f t="shared" si="608"/>
        <v>3000 Yeshua  1554</v>
      </c>
    </row>
    <row r="5561" spans="1:15">
      <c r="A5561" s="14" t="str">
        <f t="shared" si="604"/>
        <v>5554 YB</v>
      </c>
      <c r="B5561" s="15" t="str">
        <f t="shared" si="603"/>
        <v>1580 AD</v>
      </c>
      <c r="C5561" s="24"/>
      <c r="H5561" s="43" t="str">
        <f t="shared" si="605"/>
        <v>42 Persecution  1043</v>
      </c>
      <c r="I5561" s="42" t="str">
        <f t="shared" si="602"/>
        <v>1335 Daniel  890</v>
      </c>
      <c r="K5561" s="42" t="str">
        <f t="shared" si="601"/>
        <v>42 Trampled  893</v>
      </c>
      <c r="L5561" s="43" t="str">
        <f t="shared" si="606"/>
        <v>2300 Daniel  1555</v>
      </c>
      <c r="N5561" s="43" t="str">
        <f t="shared" si="607"/>
        <v>2000 Yeshua  1555</v>
      </c>
      <c r="O5561" s="42" t="str">
        <f t="shared" si="608"/>
        <v>3000 Yeshua  1555</v>
      </c>
    </row>
    <row r="5562" spans="1:15">
      <c r="A5562" s="14" t="str">
        <f t="shared" si="604"/>
        <v>5555 YB</v>
      </c>
      <c r="B5562" s="15" t="str">
        <f t="shared" si="603"/>
        <v>1581 AD</v>
      </c>
      <c r="C5562" s="24"/>
      <c r="H5562" s="43" t="str">
        <f t="shared" si="605"/>
        <v>42 Persecution  1044</v>
      </c>
      <c r="I5562" s="42" t="str">
        <f t="shared" si="602"/>
        <v>1335 Daniel  891</v>
      </c>
      <c r="K5562" s="42" t="str">
        <f t="shared" si="601"/>
        <v>42 Trampled  894</v>
      </c>
      <c r="L5562" s="43" t="str">
        <f t="shared" si="606"/>
        <v>2300 Daniel  1556</v>
      </c>
      <c r="N5562" s="43" t="str">
        <f t="shared" si="607"/>
        <v>2000 Yeshua  1556</v>
      </c>
      <c r="O5562" s="42" t="str">
        <f t="shared" si="608"/>
        <v>3000 Yeshua  1556</v>
      </c>
    </row>
    <row r="5563" spans="1:15">
      <c r="A5563" s="14" t="str">
        <f t="shared" si="604"/>
        <v>5556 YB</v>
      </c>
      <c r="B5563" s="15" t="str">
        <f t="shared" si="603"/>
        <v>1582 AD</v>
      </c>
      <c r="C5563" s="24"/>
      <c r="H5563" s="43" t="str">
        <f t="shared" si="605"/>
        <v>42 Persecution  1045</v>
      </c>
      <c r="I5563" s="42" t="str">
        <f t="shared" si="602"/>
        <v>1335 Daniel  892</v>
      </c>
      <c r="K5563" s="42" t="str">
        <f t="shared" si="601"/>
        <v>42 Trampled  895</v>
      </c>
      <c r="L5563" s="43" t="str">
        <f t="shared" si="606"/>
        <v>2300 Daniel  1557</v>
      </c>
      <c r="N5563" s="43" t="str">
        <f t="shared" si="607"/>
        <v>2000 Yeshua  1557</v>
      </c>
      <c r="O5563" s="42" t="str">
        <f t="shared" si="608"/>
        <v>3000 Yeshua  1557</v>
      </c>
    </row>
    <row r="5564" spans="1:15">
      <c r="A5564" s="14" t="str">
        <f t="shared" si="604"/>
        <v>5557 YB</v>
      </c>
      <c r="B5564" s="15" t="str">
        <f t="shared" si="603"/>
        <v>1583 AD</v>
      </c>
      <c r="C5564" s="25" t="s">
        <v>94</v>
      </c>
      <c r="H5564" s="43" t="str">
        <f t="shared" si="605"/>
        <v>42 Persecution  1046</v>
      </c>
      <c r="I5564" s="42" t="str">
        <f t="shared" si="602"/>
        <v>1335 Daniel  893</v>
      </c>
      <c r="K5564" s="42" t="str">
        <f t="shared" si="601"/>
        <v>42 Trampled  896</v>
      </c>
      <c r="L5564" s="43" t="str">
        <f t="shared" si="606"/>
        <v>2300 Daniel  1558</v>
      </c>
      <c r="N5564" s="43" t="str">
        <f t="shared" si="607"/>
        <v>2000 Yeshua  1558</v>
      </c>
      <c r="O5564" s="42" t="str">
        <f t="shared" si="608"/>
        <v>3000 Yeshua  1558</v>
      </c>
    </row>
    <row r="5565" spans="1:15">
      <c r="A5565" s="14" t="str">
        <f t="shared" si="604"/>
        <v>5558 YB</v>
      </c>
      <c r="B5565" s="15" t="str">
        <f t="shared" si="603"/>
        <v>1584 AD</v>
      </c>
      <c r="C5565" s="24"/>
      <c r="H5565" s="43" t="str">
        <f t="shared" si="605"/>
        <v>42 Persecution  1047</v>
      </c>
      <c r="I5565" s="42" t="str">
        <f t="shared" si="602"/>
        <v>1335 Daniel  894</v>
      </c>
      <c r="K5565" s="42" t="str">
        <f t="shared" si="601"/>
        <v>42 Trampled  897</v>
      </c>
      <c r="L5565" s="43" t="str">
        <f t="shared" si="606"/>
        <v>2300 Daniel  1559</v>
      </c>
      <c r="N5565" s="43" t="str">
        <f t="shared" si="607"/>
        <v>2000 Yeshua  1559</v>
      </c>
      <c r="O5565" s="42" t="str">
        <f t="shared" si="608"/>
        <v>3000 Yeshua  1559</v>
      </c>
    </row>
    <row r="5566" spans="1:15">
      <c r="A5566" s="14" t="str">
        <f t="shared" si="604"/>
        <v>5559 YB</v>
      </c>
      <c r="B5566" s="15" t="str">
        <f t="shared" si="603"/>
        <v>1585 AD</v>
      </c>
      <c r="C5566" s="24"/>
      <c r="H5566" s="43" t="str">
        <f t="shared" si="605"/>
        <v>42 Persecution  1048</v>
      </c>
      <c r="I5566" s="42" t="str">
        <f t="shared" si="602"/>
        <v>1335 Daniel  895</v>
      </c>
      <c r="K5566" s="42" t="str">
        <f t="shared" ref="K5566:K5629" si="609">CONCATENATE(LEFT(K5565, SEARCH(" ", K5565, 10)), " ", RIGHT(K5565,LEN(K5565)-FIND(" ",K5565, 10))+1)</f>
        <v>42 Trampled  898</v>
      </c>
      <c r="L5566" s="43" t="str">
        <f t="shared" si="606"/>
        <v>2300 Daniel  1560</v>
      </c>
      <c r="N5566" s="43" t="str">
        <f t="shared" si="607"/>
        <v>2000 Yeshua  1560</v>
      </c>
      <c r="O5566" s="42" t="str">
        <f t="shared" si="608"/>
        <v>3000 Yeshua  1560</v>
      </c>
    </row>
    <row r="5567" spans="1:15">
      <c r="A5567" s="14" t="str">
        <f t="shared" si="604"/>
        <v>5560 YB</v>
      </c>
      <c r="B5567" s="15" t="str">
        <f t="shared" si="603"/>
        <v>1586 AD</v>
      </c>
      <c r="C5567" s="24"/>
      <c r="H5567" s="43" t="str">
        <f t="shared" si="605"/>
        <v>42 Persecution  1049</v>
      </c>
      <c r="I5567" s="42" t="str">
        <f t="shared" si="602"/>
        <v>1335 Daniel  896</v>
      </c>
      <c r="K5567" s="42" t="str">
        <f t="shared" si="609"/>
        <v>42 Trampled  899</v>
      </c>
      <c r="L5567" s="43" t="str">
        <f t="shared" si="606"/>
        <v>2300 Daniel  1561</v>
      </c>
      <c r="N5567" s="43" t="str">
        <f t="shared" si="607"/>
        <v>2000 Yeshua  1561</v>
      </c>
      <c r="O5567" s="42" t="str">
        <f t="shared" si="608"/>
        <v>3000 Yeshua  1561</v>
      </c>
    </row>
    <row r="5568" spans="1:15">
      <c r="A5568" s="14" t="str">
        <f t="shared" si="604"/>
        <v>5561 YB</v>
      </c>
      <c r="B5568" s="15" t="str">
        <f t="shared" si="603"/>
        <v>1587 AD</v>
      </c>
      <c r="C5568" s="24"/>
      <c r="H5568" s="43" t="str">
        <f t="shared" si="605"/>
        <v>42 Persecution  1050</v>
      </c>
      <c r="I5568" s="42" t="str">
        <f t="shared" si="602"/>
        <v>1335 Daniel  897</v>
      </c>
      <c r="K5568" s="42" t="str">
        <f t="shared" si="609"/>
        <v>42 Trampled  900</v>
      </c>
      <c r="L5568" s="43" t="str">
        <f t="shared" si="606"/>
        <v>2300 Daniel  1562</v>
      </c>
      <c r="N5568" s="43" t="str">
        <f t="shared" si="607"/>
        <v>2000 Yeshua  1562</v>
      </c>
      <c r="O5568" s="42" t="str">
        <f t="shared" si="608"/>
        <v>3000 Yeshua  1562</v>
      </c>
    </row>
    <row r="5569" spans="1:15">
      <c r="A5569" s="14" t="str">
        <f t="shared" si="604"/>
        <v>5562 YB</v>
      </c>
      <c r="B5569" s="15" t="str">
        <f t="shared" si="603"/>
        <v>1588 AD</v>
      </c>
      <c r="C5569" s="24"/>
      <c r="H5569" s="43" t="str">
        <f t="shared" si="605"/>
        <v>42 Persecution  1051</v>
      </c>
      <c r="I5569" s="42" t="str">
        <f t="shared" ref="I5569:I5632" si="610">CONCATENATE(LEFT(I5568, SEARCH(" ", I5568, 10)), " ", RIGHT(I5568,LEN(I5568)-FIND(" ",I5568, 10))+1)</f>
        <v>1335 Daniel  898</v>
      </c>
      <c r="K5569" s="42" t="str">
        <f t="shared" si="609"/>
        <v>42 Trampled  901</v>
      </c>
      <c r="L5569" s="43" t="str">
        <f t="shared" si="606"/>
        <v>2300 Daniel  1563</v>
      </c>
      <c r="N5569" s="43" t="str">
        <f t="shared" si="607"/>
        <v>2000 Yeshua  1563</v>
      </c>
      <c r="O5569" s="42" t="str">
        <f t="shared" si="608"/>
        <v>3000 Yeshua  1563</v>
      </c>
    </row>
    <row r="5570" spans="1:15">
      <c r="A5570" s="14" t="str">
        <f t="shared" si="604"/>
        <v>5563 YB</v>
      </c>
      <c r="B5570" s="15" t="str">
        <f t="shared" si="603"/>
        <v>1589 AD</v>
      </c>
      <c r="C5570" s="24"/>
      <c r="H5570" s="43" t="str">
        <f t="shared" si="605"/>
        <v>42 Persecution  1052</v>
      </c>
      <c r="I5570" s="42" t="str">
        <f t="shared" si="610"/>
        <v>1335 Daniel  899</v>
      </c>
      <c r="K5570" s="42" t="str">
        <f t="shared" si="609"/>
        <v>42 Trampled  902</v>
      </c>
      <c r="L5570" s="43" t="str">
        <f t="shared" si="606"/>
        <v>2300 Daniel  1564</v>
      </c>
      <c r="N5570" s="43" t="str">
        <f t="shared" si="607"/>
        <v>2000 Yeshua  1564</v>
      </c>
      <c r="O5570" s="42" t="str">
        <f t="shared" si="608"/>
        <v>3000 Yeshua  1564</v>
      </c>
    </row>
    <row r="5571" spans="1:15">
      <c r="A5571" s="14" t="str">
        <f t="shared" si="604"/>
        <v>5564 YB</v>
      </c>
      <c r="B5571" s="15" t="str">
        <f t="shared" si="603"/>
        <v>1590 AD</v>
      </c>
      <c r="C5571" s="25" t="s">
        <v>95</v>
      </c>
      <c r="H5571" s="43" t="str">
        <f t="shared" si="605"/>
        <v>42 Persecution  1053</v>
      </c>
      <c r="I5571" s="42" t="str">
        <f t="shared" si="610"/>
        <v>1335 Daniel  900</v>
      </c>
      <c r="K5571" s="42" t="str">
        <f t="shared" si="609"/>
        <v>42 Trampled  903</v>
      </c>
      <c r="L5571" s="43" t="str">
        <f t="shared" si="606"/>
        <v>2300 Daniel  1565</v>
      </c>
      <c r="N5571" s="43" t="str">
        <f t="shared" si="607"/>
        <v>2000 Yeshua  1565</v>
      </c>
      <c r="O5571" s="42" t="str">
        <f t="shared" si="608"/>
        <v>3000 Yeshua  1565</v>
      </c>
    </row>
    <row r="5572" spans="1:15">
      <c r="A5572" s="14" t="str">
        <f t="shared" si="604"/>
        <v>5565 YB</v>
      </c>
      <c r="B5572" s="15" t="str">
        <f t="shared" si="603"/>
        <v>1591 AD</v>
      </c>
      <c r="C5572" s="24"/>
      <c r="H5572" s="43" t="str">
        <f t="shared" si="605"/>
        <v>42 Persecution  1054</v>
      </c>
      <c r="I5572" s="42" t="str">
        <f t="shared" si="610"/>
        <v>1335 Daniel  901</v>
      </c>
      <c r="K5572" s="42" t="str">
        <f t="shared" si="609"/>
        <v>42 Trampled  904</v>
      </c>
      <c r="L5572" s="43" t="str">
        <f t="shared" si="606"/>
        <v>2300 Daniel  1566</v>
      </c>
      <c r="N5572" s="43" t="str">
        <f t="shared" si="607"/>
        <v>2000 Yeshua  1566</v>
      </c>
      <c r="O5572" s="42" t="str">
        <f t="shared" si="608"/>
        <v>3000 Yeshua  1566</v>
      </c>
    </row>
    <row r="5573" spans="1:15">
      <c r="A5573" s="14" t="str">
        <f t="shared" si="604"/>
        <v>5566 YB</v>
      </c>
      <c r="B5573" s="15" t="str">
        <f t="shared" si="603"/>
        <v>1592 AD</v>
      </c>
      <c r="C5573" s="24"/>
      <c r="H5573" s="43" t="str">
        <f t="shared" si="605"/>
        <v>42 Persecution  1055</v>
      </c>
      <c r="I5573" s="42" t="str">
        <f t="shared" si="610"/>
        <v>1335 Daniel  902</v>
      </c>
      <c r="K5573" s="42" t="str">
        <f t="shared" si="609"/>
        <v>42 Trampled  905</v>
      </c>
      <c r="L5573" s="43" t="str">
        <f t="shared" si="606"/>
        <v>2300 Daniel  1567</v>
      </c>
      <c r="N5573" s="43" t="str">
        <f t="shared" si="607"/>
        <v>2000 Yeshua  1567</v>
      </c>
      <c r="O5573" s="42" t="str">
        <f t="shared" si="608"/>
        <v>3000 Yeshua  1567</v>
      </c>
    </row>
    <row r="5574" spans="1:15">
      <c r="A5574" s="14" t="str">
        <f t="shared" si="604"/>
        <v>5567 YB</v>
      </c>
      <c r="B5574" s="15" t="str">
        <f t="shared" si="603"/>
        <v>1593 AD</v>
      </c>
      <c r="C5574" s="24"/>
      <c r="H5574" s="43" t="str">
        <f t="shared" si="605"/>
        <v>42 Persecution  1056</v>
      </c>
      <c r="I5574" s="42" t="str">
        <f t="shared" si="610"/>
        <v>1335 Daniel  903</v>
      </c>
      <c r="K5574" s="42" t="str">
        <f t="shared" si="609"/>
        <v>42 Trampled  906</v>
      </c>
      <c r="L5574" s="43" t="str">
        <f t="shared" si="606"/>
        <v>2300 Daniel  1568</v>
      </c>
      <c r="N5574" s="43" t="str">
        <f t="shared" si="607"/>
        <v>2000 Yeshua  1568</v>
      </c>
      <c r="O5574" s="42" t="str">
        <f t="shared" si="608"/>
        <v>3000 Yeshua  1568</v>
      </c>
    </row>
    <row r="5575" spans="1:15">
      <c r="A5575" s="14" t="str">
        <f t="shared" si="604"/>
        <v>5568 YB</v>
      </c>
      <c r="B5575" s="15" t="str">
        <f t="shared" si="603"/>
        <v>1594 AD</v>
      </c>
      <c r="C5575" s="24"/>
      <c r="H5575" s="43" t="str">
        <f t="shared" si="605"/>
        <v>42 Persecution  1057</v>
      </c>
      <c r="I5575" s="42" t="str">
        <f t="shared" si="610"/>
        <v>1335 Daniel  904</v>
      </c>
      <c r="K5575" s="42" t="str">
        <f t="shared" si="609"/>
        <v>42 Trampled  907</v>
      </c>
      <c r="L5575" s="43" t="str">
        <f t="shared" si="606"/>
        <v>2300 Daniel  1569</v>
      </c>
      <c r="N5575" s="43" t="str">
        <f t="shared" si="607"/>
        <v>2000 Yeshua  1569</v>
      </c>
      <c r="O5575" s="42" t="str">
        <f t="shared" si="608"/>
        <v>3000 Yeshua  1569</v>
      </c>
    </row>
    <row r="5576" spans="1:15">
      <c r="A5576" s="14" t="str">
        <f t="shared" si="604"/>
        <v>5569 YB</v>
      </c>
      <c r="B5576" s="15" t="str">
        <f t="shared" ref="B5576:B5639" si="611">IF((LEFT(A5576, SEARCH(" ", A5576, 1))-3974)&lt;=0, CONCATENATE(3974-LEFT(A5576, SEARCH(" ", A5576, 1))+1, " BC"), CONCATENATE(LEFT(A5576, SEARCH(" ", A5576, 1))-3974, " AD"))</f>
        <v>1595 AD</v>
      </c>
      <c r="C5576" s="24"/>
      <c r="H5576" s="43" t="str">
        <f t="shared" si="605"/>
        <v>42 Persecution  1058</v>
      </c>
      <c r="I5576" s="42" t="str">
        <f t="shared" si="610"/>
        <v>1335 Daniel  905</v>
      </c>
      <c r="K5576" s="42" t="str">
        <f t="shared" si="609"/>
        <v>42 Trampled  908</v>
      </c>
      <c r="L5576" s="43" t="str">
        <f t="shared" si="606"/>
        <v>2300 Daniel  1570</v>
      </c>
      <c r="N5576" s="43" t="str">
        <f t="shared" si="607"/>
        <v>2000 Yeshua  1570</v>
      </c>
      <c r="O5576" s="42" t="str">
        <f t="shared" si="608"/>
        <v>3000 Yeshua  1570</v>
      </c>
    </row>
    <row r="5577" spans="1:15">
      <c r="A5577" s="14" t="str">
        <f t="shared" si="604"/>
        <v>5570 YB</v>
      </c>
      <c r="B5577" s="15" t="str">
        <f t="shared" si="611"/>
        <v>1596 AD</v>
      </c>
      <c r="C5577" s="24"/>
      <c r="H5577" s="43" t="str">
        <f t="shared" si="605"/>
        <v>42 Persecution  1059</v>
      </c>
      <c r="I5577" s="42" t="str">
        <f t="shared" si="610"/>
        <v>1335 Daniel  906</v>
      </c>
      <c r="K5577" s="42" t="str">
        <f t="shared" si="609"/>
        <v>42 Trampled  909</v>
      </c>
      <c r="L5577" s="43" t="str">
        <f t="shared" si="606"/>
        <v>2300 Daniel  1571</v>
      </c>
      <c r="N5577" s="43" t="str">
        <f t="shared" si="607"/>
        <v>2000 Yeshua  1571</v>
      </c>
      <c r="O5577" s="42" t="str">
        <f t="shared" si="608"/>
        <v>3000 Yeshua  1571</v>
      </c>
    </row>
    <row r="5578" spans="1:15">
      <c r="A5578" s="14" t="str">
        <f t="shared" si="604"/>
        <v>5571 YB</v>
      </c>
      <c r="B5578" s="15" t="str">
        <f t="shared" si="611"/>
        <v>1597 AD</v>
      </c>
      <c r="C5578" s="25" t="s">
        <v>96</v>
      </c>
      <c r="H5578" s="43" t="str">
        <f t="shared" si="605"/>
        <v>42 Persecution  1060</v>
      </c>
      <c r="I5578" s="42" t="str">
        <f t="shared" si="610"/>
        <v>1335 Daniel  907</v>
      </c>
      <c r="K5578" s="42" t="str">
        <f t="shared" si="609"/>
        <v>42 Trampled  910</v>
      </c>
      <c r="L5578" s="43" t="str">
        <f t="shared" si="606"/>
        <v>2300 Daniel  1572</v>
      </c>
      <c r="N5578" s="43" t="str">
        <f t="shared" si="607"/>
        <v>2000 Yeshua  1572</v>
      </c>
      <c r="O5578" s="42" t="str">
        <f t="shared" si="608"/>
        <v>3000 Yeshua  1572</v>
      </c>
    </row>
    <row r="5579" spans="1:15">
      <c r="A5579" s="14" t="str">
        <f t="shared" si="604"/>
        <v>5572 YB</v>
      </c>
      <c r="B5579" s="15" t="str">
        <f t="shared" si="611"/>
        <v>1598 AD</v>
      </c>
      <c r="C5579" s="24"/>
      <c r="H5579" s="43" t="str">
        <f t="shared" si="605"/>
        <v>42 Persecution  1061</v>
      </c>
      <c r="I5579" s="42" t="str">
        <f t="shared" si="610"/>
        <v>1335 Daniel  908</v>
      </c>
      <c r="K5579" s="42" t="str">
        <f t="shared" si="609"/>
        <v>42 Trampled  911</v>
      </c>
      <c r="L5579" s="43" t="str">
        <f t="shared" si="606"/>
        <v>2300 Daniel  1573</v>
      </c>
      <c r="N5579" s="43" t="str">
        <f t="shared" si="607"/>
        <v>2000 Yeshua  1573</v>
      </c>
      <c r="O5579" s="42" t="str">
        <f t="shared" si="608"/>
        <v>3000 Yeshua  1573</v>
      </c>
    </row>
    <row r="5580" spans="1:15">
      <c r="A5580" s="14" t="str">
        <f t="shared" si="604"/>
        <v>5573 YB</v>
      </c>
      <c r="B5580" s="15" t="str">
        <f t="shared" si="611"/>
        <v>1599 AD</v>
      </c>
      <c r="C5580" s="24"/>
      <c r="H5580" s="43" t="str">
        <f t="shared" si="605"/>
        <v>42 Persecution  1062</v>
      </c>
      <c r="I5580" s="42" t="str">
        <f t="shared" si="610"/>
        <v>1335 Daniel  909</v>
      </c>
      <c r="K5580" s="42" t="str">
        <f t="shared" si="609"/>
        <v>42 Trampled  912</v>
      </c>
      <c r="L5580" s="43" t="str">
        <f t="shared" si="606"/>
        <v>2300 Daniel  1574</v>
      </c>
      <c r="N5580" s="43" t="str">
        <f t="shared" si="607"/>
        <v>2000 Yeshua  1574</v>
      </c>
      <c r="O5580" s="42" t="str">
        <f t="shared" si="608"/>
        <v>3000 Yeshua  1574</v>
      </c>
    </row>
    <row r="5581" spans="1:15">
      <c r="A5581" s="14" t="str">
        <f t="shared" si="604"/>
        <v>5574 YB</v>
      </c>
      <c r="B5581" s="15" t="str">
        <f t="shared" si="611"/>
        <v>1600 AD</v>
      </c>
      <c r="C5581" s="24"/>
      <c r="H5581" s="43" t="str">
        <f t="shared" si="605"/>
        <v>42 Persecution  1063</v>
      </c>
      <c r="I5581" s="42" t="str">
        <f t="shared" si="610"/>
        <v>1335 Daniel  910</v>
      </c>
      <c r="K5581" s="42" t="str">
        <f t="shared" si="609"/>
        <v>42 Trampled  913</v>
      </c>
      <c r="L5581" s="43" t="str">
        <f t="shared" si="606"/>
        <v>2300 Daniel  1575</v>
      </c>
      <c r="N5581" s="43" t="str">
        <f t="shared" si="607"/>
        <v>2000 Yeshua  1575</v>
      </c>
      <c r="O5581" s="42" t="str">
        <f t="shared" si="608"/>
        <v>3000 Yeshua  1575</v>
      </c>
    </row>
    <row r="5582" spans="1:15">
      <c r="A5582" s="14" t="str">
        <f t="shared" si="604"/>
        <v>5575 YB</v>
      </c>
      <c r="B5582" s="15" t="str">
        <f t="shared" si="611"/>
        <v>1601 AD</v>
      </c>
      <c r="C5582" s="24"/>
      <c r="H5582" s="43" t="str">
        <f t="shared" si="605"/>
        <v>42 Persecution  1064</v>
      </c>
      <c r="I5582" s="42" t="str">
        <f t="shared" si="610"/>
        <v>1335 Daniel  911</v>
      </c>
      <c r="K5582" s="42" t="str">
        <f t="shared" si="609"/>
        <v>42 Trampled  914</v>
      </c>
      <c r="L5582" s="43" t="str">
        <f t="shared" si="606"/>
        <v>2300 Daniel  1576</v>
      </c>
      <c r="N5582" s="43" t="str">
        <f t="shared" si="607"/>
        <v>2000 Yeshua  1576</v>
      </c>
      <c r="O5582" s="42" t="str">
        <f t="shared" si="608"/>
        <v>3000 Yeshua  1576</v>
      </c>
    </row>
    <row r="5583" spans="1:15">
      <c r="A5583" s="14" t="str">
        <f t="shared" si="604"/>
        <v>5576 YB</v>
      </c>
      <c r="B5583" s="15" t="str">
        <f t="shared" si="611"/>
        <v>1602 AD</v>
      </c>
      <c r="C5583" s="24"/>
      <c r="H5583" s="43" t="str">
        <f t="shared" si="605"/>
        <v>42 Persecution  1065</v>
      </c>
      <c r="I5583" s="42" t="str">
        <f t="shared" si="610"/>
        <v>1335 Daniel  912</v>
      </c>
      <c r="K5583" s="42" t="str">
        <f t="shared" si="609"/>
        <v>42 Trampled  915</v>
      </c>
      <c r="L5583" s="43" t="str">
        <f t="shared" si="606"/>
        <v>2300 Daniel  1577</v>
      </c>
      <c r="N5583" s="43" t="str">
        <f t="shared" si="607"/>
        <v>2000 Yeshua  1577</v>
      </c>
      <c r="O5583" s="42" t="str">
        <f t="shared" si="608"/>
        <v>3000 Yeshua  1577</v>
      </c>
    </row>
    <row r="5584" spans="1:15">
      <c r="A5584" s="14" t="str">
        <f t="shared" ref="A5584:A5647" si="612">CONCATENATE(LEFT(A5583, SEARCH(" ", A5583, 1))+1, " YB")</f>
        <v>5577 YB</v>
      </c>
      <c r="B5584" s="15" t="str">
        <f t="shared" si="611"/>
        <v>1603 AD</v>
      </c>
      <c r="C5584" s="24"/>
      <c r="H5584" s="43" t="str">
        <f t="shared" si="605"/>
        <v>42 Persecution  1066</v>
      </c>
      <c r="I5584" s="42" t="str">
        <f t="shared" si="610"/>
        <v>1335 Daniel  913</v>
      </c>
      <c r="K5584" s="42" t="str">
        <f t="shared" si="609"/>
        <v>42 Trampled  916</v>
      </c>
      <c r="L5584" s="43" t="str">
        <f t="shared" si="606"/>
        <v>2300 Daniel  1578</v>
      </c>
      <c r="N5584" s="43" t="str">
        <f t="shared" si="607"/>
        <v>2000 Yeshua  1578</v>
      </c>
      <c r="O5584" s="42" t="str">
        <f t="shared" si="608"/>
        <v>3000 Yeshua  1578</v>
      </c>
    </row>
    <row r="5585" spans="1:15">
      <c r="A5585" s="14" t="str">
        <f t="shared" si="612"/>
        <v>5578 YB</v>
      </c>
      <c r="B5585" s="15" t="str">
        <f t="shared" si="611"/>
        <v>1604 AD</v>
      </c>
      <c r="C5585" s="25" t="s">
        <v>97</v>
      </c>
      <c r="H5585" s="43" t="str">
        <f t="shared" si="605"/>
        <v>42 Persecution  1067</v>
      </c>
      <c r="I5585" s="42" t="str">
        <f t="shared" si="610"/>
        <v>1335 Daniel  914</v>
      </c>
      <c r="K5585" s="42" t="str">
        <f t="shared" si="609"/>
        <v>42 Trampled  917</v>
      </c>
      <c r="L5585" s="43" t="str">
        <f t="shared" si="606"/>
        <v>2300 Daniel  1579</v>
      </c>
      <c r="N5585" s="43" t="str">
        <f t="shared" si="607"/>
        <v>2000 Yeshua  1579</v>
      </c>
      <c r="O5585" s="42" t="str">
        <f t="shared" si="608"/>
        <v>3000 Yeshua  1579</v>
      </c>
    </row>
    <row r="5586" spans="1:15">
      <c r="A5586" s="14" t="str">
        <f t="shared" si="612"/>
        <v>5579 YB</v>
      </c>
      <c r="B5586" s="15" t="str">
        <f t="shared" si="611"/>
        <v>1605 AD</v>
      </c>
      <c r="C5586" s="24"/>
      <c r="H5586" s="43" t="str">
        <f t="shared" si="605"/>
        <v>42 Persecution  1068</v>
      </c>
      <c r="I5586" s="42" t="str">
        <f t="shared" si="610"/>
        <v>1335 Daniel  915</v>
      </c>
      <c r="K5586" s="42" t="str">
        <f t="shared" si="609"/>
        <v>42 Trampled  918</v>
      </c>
      <c r="L5586" s="43" t="str">
        <f t="shared" si="606"/>
        <v>2300 Daniel  1580</v>
      </c>
      <c r="N5586" s="43" t="str">
        <f t="shared" si="607"/>
        <v>2000 Yeshua  1580</v>
      </c>
      <c r="O5586" s="42" t="str">
        <f t="shared" si="608"/>
        <v>3000 Yeshua  1580</v>
      </c>
    </row>
    <row r="5587" spans="1:15">
      <c r="A5587" s="14" t="str">
        <f t="shared" si="612"/>
        <v>5580 YB</v>
      </c>
      <c r="B5587" s="15" t="str">
        <f t="shared" si="611"/>
        <v>1606 AD</v>
      </c>
      <c r="C5587" s="24"/>
      <c r="H5587" s="43" t="str">
        <f t="shared" si="605"/>
        <v>42 Persecution  1069</v>
      </c>
      <c r="I5587" s="42" t="str">
        <f t="shared" si="610"/>
        <v>1335 Daniel  916</v>
      </c>
      <c r="K5587" s="42" t="str">
        <f t="shared" si="609"/>
        <v>42 Trampled  919</v>
      </c>
      <c r="L5587" s="43" t="str">
        <f t="shared" si="606"/>
        <v>2300 Daniel  1581</v>
      </c>
      <c r="N5587" s="43" t="str">
        <f t="shared" si="607"/>
        <v>2000 Yeshua  1581</v>
      </c>
      <c r="O5587" s="42" t="str">
        <f t="shared" si="608"/>
        <v>3000 Yeshua  1581</v>
      </c>
    </row>
    <row r="5588" spans="1:15">
      <c r="A5588" s="14" t="str">
        <f t="shared" si="612"/>
        <v>5581 YB</v>
      </c>
      <c r="B5588" s="15" t="str">
        <f t="shared" si="611"/>
        <v>1607 AD</v>
      </c>
      <c r="C5588" s="24"/>
      <c r="H5588" s="43" t="str">
        <f t="shared" si="605"/>
        <v>42 Persecution  1070</v>
      </c>
      <c r="I5588" s="42" t="str">
        <f t="shared" si="610"/>
        <v>1335 Daniel  917</v>
      </c>
      <c r="K5588" s="42" t="str">
        <f t="shared" si="609"/>
        <v>42 Trampled  920</v>
      </c>
      <c r="L5588" s="43" t="str">
        <f t="shared" si="606"/>
        <v>2300 Daniel  1582</v>
      </c>
      <c r="N5588" s="43" t="str">
        <f t="shared" si="607"/>
        <v>2000 Yeshua  1582</v>
      </c>
      <c r="O5588" s="42" t="str">
        <f t="shared" si="608"/>
        <v>3000 Yeshua  1582</v>
      </c>
    </row>
    <row r="5589" spans="1:15">
      <c r="A5589" s="14" t="str">
        <f t="shared" si="612"/>
        <v>5582 YB</v>
      </c>
      <c r="B5589" s="15" t="str">
        <f t="shared" si="611"/>
        <v>1608 AD</v>
      </c>
      <c r="C5589" s="24"/>
      <c r="H5589" s="43" t="str">
        <f t="shared" si="605"/>
        <v>42 Persecution  1071</v>
      </c>
      <c r="I5589" s="42" t="str">
        <f t="shared" si="610"/>
        <v>1335 Daniel  918</v>
      </c>
      <c r="K5589" s="42" t="str">
        <f t="shared" si="609"/>
        <v>42 Trampled  921</v>
      </c>
      <c r="L5589" s="43" t="str">
        <f t="shared" si="606"/>
        <v>2300 Daniel  1583</v>
      </c>
      <c r="N5589" s="43" t="str">
        <f t="shared" si="607"/>
        <v>2000 Yeshua  1583</v>
      </c>
      <c r="O5589" s="42" t="str">
        <f t="shared" si="608"/>
        <v>3000 Yeshua  1583</v>
      </c>
    </row>
    <row r="5590" spans="1:15">
      <c r="A5590" s="14" t="str">
        <f t="shared" si="612"/>
        <v>5583 YB</v>
      </c>
      <c r="B5590" s="15" t="str">
        <f t="shared" si="611"/>
        <v>1609 AD</v>
      </c>
      <c r="C5590" s="24"/>
      <c r="H5590" s="43" t="str">
        <f t="shared" si="605"/>
        <v>42 Persecution  1072</v>
      </c>
      <c r="I5590" s="42" t="str">
        <f t="shared" si="610"/>
        <v>1335 Daniel  919</v>
      </c>
      <c r="K5590" s="42" t="str">
        <f t="shared" si="609"/>
        <v>42 Trampled  922</v>
      </c>
      <c r="L5590" s="43" t="str">
        <f t="shared" si="606"/>
        <v>2300 Daniel  1584</v>
      </c>
      <c r="N5590" s="43" t="str">
        <f t="shared" si="607"/>
        <v>2000 Yeshua  1584</v>
      </c>
      <c r="O5590" s="42" t="str">
        <f t="shared" si="608"/>
        <v>3000 Yeshua  1584</v>
      </c>
    </row>
    <row r="5591" spans="1:15">
      <c r="A5591" s="14" t="str">
        <f t="shared" si="612"/>
        <v>5584 YB</v>
      </c>
      <c r="B5591" s="15" t="str">
        <f t="shared" si="611"/>
        <v>1610 AD</v>
      </c>
      <c r="C5591" s="24"/>
      <c r="H5591" s="43" t="str">
        <f t="shared" si="605"/>
        <v>42 Persecution  1073</v>
      </c>
      <c r="I5591" s="42" t="str">
        <f t="shared" si="610"/>
        <v>1335 Daniel  920</v>
      </c>
      <c r="K5591" s="42" t="str">
        <f t="shared" si="609"/>
        <v>42 Trampled  923</v>
      </c>
      <c r="L5591" s="43" t="str">
        <f t="shared" si="606"/>
        <v>2300 Daniel  1585</v>
      </c>
      <c r="N5591" s="43" t="str">
        <f t="shared" si="607"/>
        <v>2000 Yeshua  1585</v>
      </c>
      <c r="O5591" s="42" t="str">
        <f t="shared" si="608"/>
        <v>3000 Yeshua  1585</v>
      </c>
    </row>
    <row r="5592" spans="1:15">
      <c r="A5592" s="14" t="str">
        <f t="shared" si="612"/>
        <v>5585 YB</v>
      </c>
      <c r="B5592" s="15" t="str">
        <f t="shared" si="611"/>
        <v>1611 AD</v>
      </c>
      <c r="C5592" s="25" t="s">
        <v>98</v>
      </c>
      <c r="H5592" s="43" t="str">
        <f t="shared" si="605"/>
        <v>42 Persecution  1074</v>
      </c>
      <c r="I5592" s="42" t="str">
        <f t="shared" si="610"/>
        <v>1335 Daniel  921</v>
      </c>
      <c r="K5592" s="42" t="str">
        <f t="shared" si="609"/>
        <v>42 Trampled  924</v>
      </c>
      <c r="L5592" s="43" t="str">
        <f t="shared" si="606"/>
        <v>2300 Daniel  1586</v>
      </c>
      <c r="N5592" s="43" t="str">
        <f t="shared" si="607"/>
        <v>2000 Yeshua  1586</v>
      </c>
      <c r="O5592" s="42" t="str">
        <f t="shared" si="608"/>
        <v>3000 Yeshua  1586</v>
      </c>
    </row>
    <row r="5593" spans="1:15">
      <c r="A5593" s="14" t="str">
        <f t="shared" si="612"/>
        <v>5586 YB</v>
      </c>
      <c r="B5593" s="15" t="str">
        <f t="shared" si="611"/>
        <v>1612 AD</v>
      </c>
      <c r="C5593" s="24"/>
      <c r="H5593" s="43" t="str">
        <f t="shared" si="605"/>
        <v>42 Persecution  1075</v>
      </c>
      <c r="I5593" s="42" t="str">
        <f t="shared" si="610"/>
        <v>1335 Daniel  922</v>
      </c>
      <c r="K5593" s="42" t="str">
        <f t="shared" si="609"/>
        <v>42 Trampled  925</v>
      </c>
      <c r="L5593" s="43" t="str">
        <f t="shared" si="606"/>
        <v>2300 Daniel  1587</v>
      </c>
      <c r="N5593" s="43" t="str">
        <f t="shared" si="607"/>
        <v>2000 Yeshua  1587</v>
      </c>
      <c r="O5593" s="42" t="str">
        <f t="shared" si="608"/>
        <v>3000 Yeshua  1587</v>
      </c>
    </row>
    <row r="5594" spans="1:15">
      <c r="A5594" s="14" t="str">
        <f t="shared" si="612"/>
        <v>5587 YB</v>
      </c>
      <c r="B5594" s="15" t="str">
        <f t="shared" si="611"/>
        <v>1613 AD</v>
      </c>
      <c r="C5594" s="24"/>
      <c r="H5594" s="43" t="str">
        <f t="shared" si="605"/>
        <v>42 Persecution  1076</v>
      </c>
      <c r="I5594" s="42" t="str">
        <f t="shared" si="610"/>
        <v>1335 Daniel  923</v>
      </c>
      <c r="K5594" s="42" t="str">
        <f t="shared" si="609"/>
        <v>42 Trampled  926</v>
      </c>
      <c r="L5594" s="43" t="str">
        <f t="shared" si="606"/>
        <v>2300 Daniel  1588</v>
      </c>
      <c r="N5594" s="43" t="str">
        <f t="shared" si="607"/>
        <v>2000 Yeshua  1588</v>
      </c>
      <c r="O5594" s="42" t="str">
        <f t="shared" si="608"/>
        <v>3000 Yeshua  1588</v>
      </c>
    </row>
    <row r="5595" spans="1:15">
      <c r="A5595" s="14" t="str">
        <f t="shared" si="612"/>
        <v>5588 YB</v>
      </c>
      <c r="B5595" s="15" t="str">
        <f t="shared" si="611"/>
        <v>1614 AD</v>
      </c>
      <c r="C5595" s="24"/>
      <c r="H5595" s="43" t="str">
        <f t="shared" si="605"/>
        <v>42 Persecution  1077</v>
      </c>
      <c r="I5595" s="42" t="str">
        <f t="shared" si="610"/>
        <v>1335 Daniel  924</v>
      </c>
      <c r="K5595" s="42" t="str">
        <f t="shared" si="609"/>
        <v>42 Trampled  927</v>
      </c>
      <c r="L5595" s="43" t="str">
        <f t="shared" si="606"/>
        <v>2300 Daniel  1589</v>
      </c>
      <c r="N5595" s="43" t="str">
        <f t="shared" si="607"/>
        <v>2000 Yeshua  1589</v>
      </c>
      <c r="O5595" s="42" t="str">
        <f t="shared" si="608"/>
        <v>3000 Yeshua  1589</v>
      </c>
    </row>
    <row r="5596" spans="1:15">
      <c r="A5596" s="14" t="str">
        <f t="shared" si="612"/>
        <v>5589 YB</v>
      </c>
      <c r="B5596" s="15" t="str">
        <f t="shared" si="611"/>
        <v>1615 AD</v>
      </c>
      <c r="C5596" s="24"/>
      <c r="H5596" s="43" t="str">
        <f t="shared" si="605"/>
        <v>42 Persecution  1078</v>
      </c>
      <c r="I5596" s="42" t="str">
        <f t="shared" si="610"/>
        <v>1335 Daniel  925</v>
      </c>
      <c r="K5596" s="42" t="str">
        <f t="shared" si="609"/>
        <v>42 Trampled  928</v>
      </c>
      <c r="L5596" s="43" t="str">
        <f t="shared" si="606"/>
        <v>2300 Daniel  1590</v>
      </c>
      <c r="N5596" s="43" t="str">
        <f t="shared" si="607"/>
        <v>2000 Yeshua  1590</v>
      </c>
      <c r="O5596" s="42" t="str">
        <f t="shared" si="608"/>
        <v>3000 Yeshua  1590</v>
      </c>
    </row>
    <row r="5597" spans="1:15">
      <c r="A5597" s="14" t="str">
        <f t="shared" si="612"/>
        <v>5590 YB</v>
      </c>
      <c r="B5597" s="15" t="str">
        <f t="shared" si="611"/>
        <v>1616 AD</v>
      </c>
      <c r="C5597" s="24"/>
      <c r="H5597" s="43" t="str">
        <f t="shared" si="605"/>
        <v>42 Persecution  1079</v>
      </c>
      <c r="I5597" s="42" t="str">
        <f t="shared" si="610"/>
        <v>1335 Daniel  926</v>
      </c>
      <c r="K5597" s="42" t="str">
        <f t="shared" si="609"/>
        <v>42 Trampled  929</v>
      </c>
      <c r="L5597" s="43" t="str">
        <f t="shared" si="606"/>
        <v>2300 Daniel  1591</v>
      </c>
      <c r="N5597" s="43" t="str">
        <f t="shared" si="607"/>
        <v>2000 Yeshua  1591</v>
      </c>
      <c r="O5597" s="42" t="str">
        <f t="shared" si="608"/>
        <v>3000 Yeshua  1591</v>
      </c>
    </row>
    <row r="5598" spans="1:15">
      <c r="A5598" s="14" t="str">
        <f t="shared" si="612"/>
        <v>5591 YB</v>
      </c>
      <c r="B5598" s="15" t="str">
        <f t="shared" si="611"/>
        <v>1617 AD</v>
      </c>
      <c r="C5598" s="24"/>
      <c r="H5598" s="43" t="str">
        <f t="shared" si="605"/>
        <v>42 Persecution  1080</v>
      </c>
      <c r="I5598" s="42" t="str">
        <f t="shared" si="610"/>
        <v>1335 Daniel  927</v>
      </c>
      <c r="K5598" s="42" t="str">
        <f t="shared" si="609"/>
        <v>42 Trampled  930</v>
      </c>
      <c r="L5598" s="43" t="str">
        <f t="shared" si="606"/>
        <v>2300 Daniel  1592</v>
      </c>
      <c r="N5598" s="43" t="str">
        <f t="shared" si="607"/>
        <v>2000 Yeshua  1592</v>
      </c>
      <c r="O5598" s="42" t="str">
        <f t="shared" si="608"/>
        <v>3000 Yeshua  1592</v>
      </c>
    </row>
    <row r="5599" spans="1:15">
      <c r="A5599" s="14" t="str">
        <f t="shared" si="612"/>
        <v>5592 YB</v>
      </c>
      <c r="B5599" s="15" t="str">
        <f t="shared" si="611"/>
        <v>1618 AD</v>
      </c>
      <c r="C5599" s="25" t="s">
        <v>99</v>
      </c>
      <c r="H5599" s="43" t="str">
        <f t="shared" si="605"/>
        <v>42 Persecution  1081</v>
      </c>
      <c r="I5599" s="42" t="str">
        <f t="shared" si="610"/>
        <v>1335 Daniel  928</v>
      </c>
      <c r="K5599" s="42" t="str">
        <f t="shared" si="609"/>
        <v>42 Trampled  931</v>
      </c>
      <c r="L5599" s="43" t="str">
        <f t="shared" si="606"/>
        <v>2300 Daniel  1593</v>
      </c>
      <c r="N5599" s="43" t="str">
        <f t="shared" si="607"/>
        <v>2000 Yeshua  1593</v>
      </c>
      <c r="O5599" s="42" t="str">
        <f t="shared" si="608"/>
        <v>3000 Yeshua  1593</v>
      </c>
    </row>
    <row r="5600" spans="1:15">
      <c r="A5600" s="14" t="str">
        <f t="shared" si="612"/>
        <v>5593 YB</v>
      </c>
      <c r="B5600" s="15" t="str">
        <f t="shared" si="611"/>
        <v>1619 AD</v>
      </c>
      <c r="C5600" s="24"/>
      <c r="H5600" s="43" t="str">
        <f t="shared" si="605"/>
        <v>42 Persecution  1082</v>
      </c>
      <c r="I5600" s="42" t="str">
        <f t="shared" si="610"/>
        <v>1335 Daniel  929</v>
      </c>
      <c r="K5600" s="42" t="str">
        <f t="shared" si="609"/>
        <v>42 Trampled  932</v>
      </c>
      <c r="L5600" s="43" t="str">
        <f t="shared" si="606"/>
        <v>2300 Daniel  1594</v>
      </c>
      <c r="N5600" s="43" t="str">
        <f t="shared" si="607"/>
        <v>2000 Yeshua  1594</v>
      </c>
      <c r="O5600" s="42" t="str">
        <f t="shared" si="608"/>
        <v>3000 Yeshua  1594</v>
      </c>
    </row>
    <row r="5601" spans="1:15">
      <c r="A5601" s="14" t="str">
        <f t="shared" si="612"/>
        <v>5594 YB</v>
      </c>
      <c r="B5601" s="15" t="str">
        <f t="shared" si="611"/>
        <v>1620 AD</v>
      </c>
      <c r="C5601" s="24"/>
      <c r="H5601" s="43" t="str">
        <f t="shared" si="605"/>
        <v>42 Persecution  1083</v>
      </c>
      <c r="I5601" s="42" t="str">
        <f t="shared" si="610"/>
        <v>1335 Daniel  930</v>
      </c>
      <c r="K5601" s="42" t="str">
        <f t="shared" si="609"/>
        <v>42 Trampled  933</v>
      </c>
      <c r="L5601" s="43" t="str">
        <f t="shared" si="606"/>
        <v>2300 Daniel  1595</v>
      </c>
      <c r="N5601" s="43" t="str">
        <f t="shared" si="607"/>
        <v>2000 Yeshua  1595</v>
      </c>
      <c r="O5601" s="42" t="str">
        <f t="shared" si="608"/>
        <v>3000 Yeshua  1595</v>
      </c>
    </row>
    <row r="5602" spans="1:15">
      <c r="A5602" s="14" t="str">
        <f t="shared" si="612"/>
        <v>5595 YB</v>
      </c>
      <c r="B5602" s="15" t="str">
        <f t="shared" si="611"/>
        <v>1621 AD</v>
      </c>
      <c r="C5602" s="24"/>
      <c r="H5602" s="43" t="str">
        <f t="shared" si="605"/>
        <v>42 Persecution  1084</v>
      </c>
      <c r="I5602" s="42" t="str">
        <f t="shared" si="610"/>
        <v>1335 Daniel  931</v>
      </c>
      <c r="K5602" s="42" t="str">
        <f t="shared" si="609"/>
        <v>42 Trampled  934</v>
      </c>
      <c r="L5602" s="43" t="str">
        <f t="shared" si="606"/>
        <v>2300 Daniel  1596</v>
      </c>
      <c r="N5602" s="43" t="str">
        <f t="shared" si="607"/>
        <v>2000 Yeshua  1596</v>
      </c>
      <c r="O5602" s="42" t="str">
        <f t="shared" si="608"/>
        <v>3000 Yeshua  1596</v>
      </c>
    </row>
    <row r="5603" spans="1:15">
      <c r="A5603" s="14" t="str">
        <f t="shared" si="612"/>
        <v>5596 YB</v>
      </c>
      <c r="B5603" s="15" t="str">
        <f t="shared" si="611"/>
        <v>1622 AD</v>
      </c>
      <c r="C5603" s="24"/>
      <c r="H5603" s="43" t="str">
        <f t="shared" si="605"/>
        <v>42 Persecution  1085</v>
      </c>
      <c r="I5603" s="42" t="str">
        <f t="shared" si="610"/>
        <v>1335 Daniel  932</v>
      </c>
      <c r="K5603" s="42" t="str">
        <f t="shared" si="609"/>
        <v>42 Trampled  935</v>
      </c>
      <c r="L5603" s="43" t="str">
        <f t="shared" si="606"/>
        <v>2300 Daniel  1597</v>
      </c>
      <c r="N5603" s="43" t="str">
        <f t="shared" si="607"/>
        <v>2000 Yeshua  1597</v>
      </c>
      <c r="O5603" s="42" t="str">
        <f t="shared" si="608"/>
        <v>3000 Yeshua  1597</v>
      </c>
    </row>
    <row r="5604" spans="1:15">
      <c r="A5604" s="14" t="str">
        <f t="shared" si="612"/>
        <v>5597 YB</v>
      </c>
      <c r="B5604" s="15" t="str">
        <f t="shared" si="611"/>
        <v>1623 AD</v>
      </c>
      <c r="C5604" s="24"/>
      <c r="H5604" s="43" t="str">
        <f t="shared" si="605"/>
        <v>42 Persecution  1086</v>
      </c>
      <c r="I5604" s="42" t="str">
        <f t="shared" si="610"/>
        <v>1335 Daniel  933</v>
      </c>
      <c r="K5604" s="42" t="str">
        <f t="shared" si="609"/>
        <v>42 Trampled  936</v>
      </c>
      <c r="L5604" s="43" t="str">
        <f t="shared" si="606"/>
        <v>2300 Daniel  1598</v>
      </c>
      <c r="N5604" s="43" t="str">
        <f t="shared" si="607"/>
        <v>2000 Yeshua  1598</v>
      </c>
      <c r="O5604" s="42" t="str">
        <f t="shared" si="608"/>
        <v>3000 Yeshua  1598</v>
      </c>
    </row>
    <row r="5605" spans="1:15">
      <c r="A5605" s="14" t="str">
        <f t="shared" si="612"/>
        <v>5598 YB</v>
      </c>
      <c r="B5605" s="15" t="str">
        <f t="shared" si="611"/>
        <v>1624 AD</v>
      </c>
      <c r="C5605" s="24"/>
      <c r="H5605" s="43" t="str">
        <f t="shared" si="605"/>
        <v>42 Persecution  1087</v>
      </c>
      <c r="I5605" s="42" t="str">
        <f t="shared" si="610"/>
        <v>1335 Daniel  934</v>
      </c>
      <c r="K5605" s="42" t="str">
        <f t="shared" si="609"/>
        <v>42 Trampled  937</v>
      </c>
      <c r="L5605" s="43" t="str">
        <f t="shared" si="606"/>
        <v>2300 Daniel  1599</v>
      </c>
      <c r="N5605" s="43" t="str">
        <f t="shared" si="607"/>
        <v>2000 Yeshua  1599</v>
      </c>
      <c r="O5605" s="42" t="str">
        <f t="shared" si="608"/>
        <v>3000 Yeshua  1599</v>
      </c>
    </row>
    <row r="5606" spans="1:15">
      <c r="A5606" s="14" t="str">
        <f t="shared" si="612"/>
        <v>5599 YB</v>
      </c>
      <c r="B5606" s="15" t="str">
        <f t="shared" si="611"/>
        <v>1625 AD</v>
      </c>
      <c r="C5606" s="25" t="s">
        <v>100</v>
      </c>
      <c r="H5606" s="43" t="str">
        <f t="shared" si="605"/>
        <v>42 Persecution  1088</v>
      </c>
      <c r="I5606" s="42" t="str">
        <f t="shared" si="610"/>
        <v>1335 Daniel  935</v>
      </c>
      <c r="K5606" s="42" t="str">
        <f t="shared" si="609"/>
        <v>42 Trampled  938</v>
      </c>
      <c r="L5606" s="43" t="str">
        <f t="shared" si="606"/>
        <v>2300 Daniel  1600</v>
      </c>
      <c r="N5606" s="43" t="str">
        <f t="shared" si="607"/>
        <v>2000 Yeshua  1600</v>
      </c>
      <c r="O5606" s="42" t="str">
        <f t="shared" si="608"/>
        <v>3000 Yeshua  1600</v>
      </c>
    </row>
    <row r="5607" spans="1:15">
      <c r="A5607" s="14" t="str">
        <f t="shared" si="612"/>
        <v>5600 YB</v>
      </c>
      <c r="B5607" s="15" t="str">
        <f t="shared" si="611"/>
        <v>1626 AD</v>
      </c>
      <c r="C5607" s="26" t="str">
        <f>CONCATENATE("Yovel ", RIGHT(C5557,LEN(C5557)-FIND(" ",C5557))+1)</f>
        <v>Yovel 112</v>
      </c>
      <c r="H5607" s="43" t="str">
        <f t="shared" si="605"/>
        <v>42 Persecution  1089</v>
      </c>
      <c r="I5607" s="42" t="str">
        <f t="shared" si="610"/>
        <v>1335 Daniel  936</v>
      </c>
      <c r="K5607" s="42" t="str">
        <f t="shared" si="609"/>
        <v>42 Trampled  939</v>
      </c>
      <c r="L5607" s="43" t="str">
        <f t="shared" si="606"/>
        <v>2300 Daniel  1601</v>
      </c>
      <c r="N5607" s="43" t="str">
        <f t="shared" si="607"/>
        <v>2000 Yeshua  1601</v>
      </c>
      <c r="O5607" s="42" t="str">
        <f t="shared" si="608"/>
        <v>3000 Yeshua  1601</v>
      </c>
    </row>
    <row r="5608" spans="1:15">
      <c r="A5608" s="14" t="str">
        <f t="shared" si="612"/>
        <v>5601 YB</v>
      </c>
      <c r="B5608" s="15" t="str">
        <f t="shared" si="611"/>
        <v>1627 AD</v>
      </c>
      <c r="C5608" s="3"/>
      <c r="H5608" s="43" t="str">
        <f t="shared" ref="H5608:H5671" si="613">CONCATENATE(LEFT(H5607, SEARCH(" ", H5607, 10)), " ", RIGHT(H5607,LEN(H5607)-FIND(" ",H5607, 10))+1)</f>
        <v>42 Persecution  1090</v>
      </c>
      <c r="I5608" s="42" t="str">
        <f t="shared" si="610"/>
        <v>1335 Daniel  937</v>
      </c>
      <c r="K5608" s="42" t="str">
        <f t="shared" si="609"/>
        <v>42 Trampled  940</v>
      </c>
      <c r="L5608" s="43" t="str">
        <f t="shared" ref="L5608:L5671" si="614">CONCATENATE(LEFT(L5607, SEARCH(" ", L5607, 10)), " ", RIGHT(L5607,LEN(L5607)-FIND(" ",L5607, 10))+1)</f>
        <v>2300 Daniel  1602</v>
      </c>
      <c r="N5608" s="43" t="str">
        <f t="shared" ref="N5608:N5671" si="615">CONCATENATE(LEFT(N5607, SEARCH(" ", N5607, 10)), " ", RIGHT(N5607,LEN(N5607)-FIND(" ",N5607, 10))+1)</f>
        <v>2000 Yeshua  1602</v>
      </c>
      <c r="O5608" s="42" t="str">
        <f t="shared" ref="O5608:O5671" si="616">CONCATENATE(LEFT(O5607, SEARCH(" ", O5607, 10)), " ", RIGHT(O5607,LEN(O5607)-FIND(" ",O5607, 10))+1)</f>
        <v>3000 Yeshua  1602</v>
      </c>
    </row>
    <row r="5609" spans="1:15">
      <c r="A5609" s="14" t="str">
        <f t="shared" si="612"/>
        <v>5602 YB</v>
      </c>
      <c r="B5609" s="15" t="str">
        <f t="shared" si="611"/>
        <v>1628 AD</v>
      </c>
      <c r="C5609" s="24"/>
      <c r="H5609" s="43" t="str">
        <f t="shared" si="613"/>
        <v>42 Persecution  1091</v>
      </c>
      <c r="I5609" s="42" t="str">
        <f t="shared" si="610"/>
        <v>1335 Daniel  938</v>
      </c>
      <c r="K5609" s="42" t="str">
        <f t="shared" si="609"/>
        <v>42 Trampled  941</v>
      </c>
      <c r="L5609" s="43" t="str">
        <f t="shared" si="614"/>
        <v>2300 Daniel  1603</v>
      </c>
      <c r="N5609" s="43" t="str">
        <f t="shared" si="615"/>
        <v>2000 Yeshua  1603</v>
      </c>
      <c r="O5609" s="42" t="str">
        <f t="shared" si="616"/>
        <v>3000 Yeshua  1603</v>
      </c>
    </row>
    <row r="5610" spans="1:15">
      <c r="A5610" s="14" t="str">
        <f t="shared" si="612"/>
        <v>5603 YB</v>
      </c>
      <c r="B5610" s="15" t="str">
        <f t="shared" si="611"/>
        <v>1629 AD</v>
      </c>
      <c r="C5610" s="24"/>
      <c r="H5610" s="43" t="str">
        <f t="shared" si="613"/>
        <v>42 Persecution  1092</v>
      </c>
      <c r="I5610" s="42" t="str">
        <f t="shared" si="610"/>
        <v>1335 Daniel  939</v>
      </c>
      <c r="K5610" s="42" t="str">
        <f t="shared" si="609"/>
        <v>42 Trampled  942</v>
      </c>
      <c r="L5610" s="43" t="str">
        <f t="shared" si="614"/>
        <v>2300 Daniel  1604</v>
      </c>
      <c r="N5610" s="43" t="str">
        <f t="shared" si="615"/>
        <v>2000 Yeshua  1604</v>
      </c>
      <c r="O5610" s="42" t="str">
        <f t="shared" si="616"/>
        <v>3000 Yeshua  1604</v>
      </c>
    </row>
    <row r="5611" spans="1:15">
      <c r="A5611" s="14" t="str">
        <f t="shared" si="612"/>
        <v>5604 YB</v>
      </c>
      <c r="B5611" s="15" t="str">
        <f t="shared" si="611"/>
        <v>1630 AD</v>
      </c>
      <c r="C5611" s="24"/>
      <c r="H5611" s="43" t="str">
        <f t="shared" si="613"/>
        <v>42 Persecution  1093</v>
      </c>
      <c r="I5611" s="42" t="str">
        <f t="shared" si="610"/>
        <v>1335 Daniel  940</v>
      </c>
      <c r="K5611" s="42" t="str">
        <f t="shared" si="609"/>
        <v>42 Trampled  943</v>
      </c>
      <c r="L5611" s="43" t="str">
        <f t="shared" si="614"/>
        <v>2300 Daniel  1605</v>
      </c>
      <c r="N5611" s="43" t="str">
        <f t="shared" si="615"/>
        <v>2000 Yeshua  1605</v>
      </c>
      <c r="O5611" s="42" t="str">
        <f t="shared" si="616"/>
        <v>3000 Yeshua  1605</v>
      </c>
    </row>
    <row r="5612" spans="1:15">
      <c r="A5612" s="14" t="str">
        <f t="shared" si="612"/>
        <v>5605 YB</v>
      </c>
      <c r="B5612" s="15" t="str">
        <f t="shared" si="611"/>
        <v>1631 AD</v>
      </c>
      <c r="C5612" s="24"/>
      <c r="H5612" s="43" t="str">
        <f t="shared" si="613"/>
        <v>42 Persecution  1094</v>
      </c>
      <c r="I5612" s="42" t="str">
        <f t="shared" si="610"/>
        <v>1335 Daniel  941</v>
      </c>
      <c r="K5612" s="42" t="str">
        <f t="shared" si="609"/>
        <v>42 Trampled  944</v>
      </c>
      <c r="L5612" s="43" t="str">
        <f t="shared" si="614"/>
        <v>2300 Daniel  1606</v>
      </c>
      <c r="N5612" s="43" t="str">
        <f t="shared" si="615"/>
        <v>2000 Yeshua  1606</v>
      </c>
      <c r="O5612" s="42" t="str">
        <f t="shared" si="616"/>
        <v>3000 Yeshua  1606</v>
      </c>
    </row>
    <row r="5613" spans="1:15">
      <c r="A5613" s="14" t="str">
        <f t="shared" si="612"/>
        <v>5606 YB</v>
      </c>
      <c r="B5613" s="15" t="str">
        <f t="shared" si="611"/>
        <v>1632 AD</v>
      </c>
      <c r="C5613" s="24"/>
      <c r="H5613" s="43" t="str">
        <f t="shared" si="613"/>
        <v>42 Persecution  1095</v>
      </c>
      <c r="I5613" s="42" t="str">
        <f t="shared" si="610"/>
        <v>1335 Daniel  942</v>
      </c>
      <c r="K5613" s="42" t="str">
        <f t="shared" si="609"/>
        <v>42 Trampled  945</v>
      </c>
      <c r="L5613" s="43" t="str">
        <f t="shared" si="614"/>
        <v>2300 Daniel  1607</v>
      </c>
      <c r="N5613" s="43" t="str">
        <f t="shared" si="615"/>
        <v>2000 Yeshua  1607</v>
      </c>
      <c r="O5613" s="42" t="str">
        <f t="shared" si="616"/>
        <v>3000 Yeshua  1607</v>
      </c>
    </row>
    <row r="5614" spans="1:15">
      <c r="A5614" s="14" t="str">
        <f t="shared" si="612"/>
        <v>5607 YB</v>
      </c>
      <c r="B5614" s="15" t="str">
        <f t="shared" si="611"/>
        <v>1633 AD</v>
      </c>
      <c r="C5614" s="25" t="s">
        <v>94</v>
      </c>
      <c r="H5614" s="43" t="str">
        <f t="shared" si="613"/>
        <v>42 Persecution  1096</v>
      </c>
      <c r="I5614" s="42" t="str">
        <f t="shared" si="610"/>
        <v>1335 Daniel  943</v>
      </c>
      <c r="K5614" s="42" t="str">
        <f t="shared" si="609"/>
        <v>42 Trampled  946</v>
      </c>
      <c r="L5614" s="43" t="str">
        <f t="shared" si="614"/>
        <v>2300 Daniel  1608</v>
      </c>
      <c r="N5614" s="43" t="str">
        <f t="shared" si="615"/>
        <v>2000 Yeshua  1608</v>
      </c>
      <c r="O5614" s="42" t="str">
        <f t="shared" si="616"/>
        <v>3000 Yeshua  1608</v>
      </c>
    </row>
    <row r="5615" spans="1:15">
      <c r="A5615" s="14" t="str">
        <f t="shared" si="612"/>
        <v>5608 YB</v>
      </c>
      <c r="B5615" s="15" t="str">
        <f t="shared" si="611"/>
        <v>1634 AD</v>
      </c>
      <c r="C5615" s="24"/>
      <c r="H5615" s="43" t="str">
        <f t="shared" si="613"/>
        <v>42 Persecution  1097</v>
      </c>
      <c r="I5615" s="42" t="str">
        <f t="shared" si="610"/>
        <v>1335 Daniel  944</v>
      </c>
      <c r="K5615" s="42" t="str">
        <f t="shared" si="609"/>
        <v>42 Trampled  947</v>
      </c>
      <c r="L5615" s="43" t="str">
        <f t="shared" si="614"/>
        <v>2300 Daniel  1609</v>
      </c>
      <c r="N5615" s="43" t="str">
        <f t="shared" si="615"/>
        <v>2000 Yeshua  1609</v>
      </c>
      <c r="O5615" s="42" t="str">
        <f t="shared" si="616"/>
        <v>3000 Yeshua  1609</v>
      </c>
    </row>
    <row r="5616" spans="1:15">
      <c r="A5616" s="14" t="str">
        <f t="shared" si="612"/>
        <v>5609 YB</v>
      </c>
      <c r="B5616" s="15" t="str">
        <f t="shared" si="611"/>
        <v>1635 AD</v>
      </c>
      <c r="C5616" s="24"/>
      <c r="H5616" s="43" t="str">
        <f t="shared" si="613"/>
        <v>42 Persecution  1098</v>
      </c>
      <c r="I5616" s="42" t="str">
        <f t="shared" si="610"/>
        <v>1335 Daniel  945</v>
      </c>
      <c r="K5616" s="42" t="str">
        <f t="shared" si="609"/>
        <v>42 Trampled  948</v>
      </c>
      <c r="L5616" s="43" t="str">
        <f t="shared" si="614"/>
        <v>2300 Daniel  1610</v>
      </c>
      <c r="N5616" s="43" t="str">
        <f t="shared" si="615"/>
        <v>2000 Yeshua  1610</v>
      </c>
      <c r="O5616" s="42" t="str">
        <f t="shared" si="616"/>
        <v>3000 Yeshua  1610</v>
      </c>
    </row>
    <row r="5617" spans="1:15">
      <c r="A5617" s="14" t="str">
        <f t="shared" si="612"/>
        <v>5610 YB</v>
      </c>
      <c r="B5617" s="15" t="str">
        <f t="shared" si="611"/>
        <v>1636 AD</v>
      </c>
      <c r="C5617" s="24"/>
      <c r="H5617" s="43" t="str">
        <f t="shared" si="613"/>
        <v>42 Persecution  1099</v>
      </c>
      <c r="I5617" s="42" t="str">
        <f t="shared" si="610"/>
        <v>1335 Daniel  946</v>
      </c>
      <c r="K5617" s="42" t="str">
        <f t="shared" si="609"/>
        <v>42 Trampled  949</v>
      </c>
      <c r="L5617" s="43" t="str">
        <f t="shared" si="614"/>
        <v>2300 Daniel  1611</v>
      </c>
      <c r="N5617" s="43" t="str">
        <f t="shared" si="615"/>
        <v>2000 Yeshua  1611</v>
      </c>
      <c r="O5617" s="42" t="str">
        <f t="shared" si="616"/>
        <v>3000 Yeshua  1611</v>
      </c>
    </row>
    <row r="5618" spans="1:15">
      <c r="A5618" s="14" t="str">
        <f t="shared" si="612"/>
        <v>5611 YB</v>
      </c>
      <c r="B5618" s="15" t="str">
        <f t="shared" si="611"/>
        <v>1637 AD</v>
      </c>
      <c r="C5618" s="24"/>
      <c r="H5618" s="43" t="str">
        <f t="shared" si="613"/>
        <v>42 Persecution  1100</v>
      </c>
      <c r="I5618" s="42" t="str">
        <f t="shared" si="610"/>
        <v>1335 Daniel  947</v>
      </c>
      <c r="K5618" s="42" t="str">
        <f t="shared" si="609"/>
        <v>42 Trampled  950</v>
      </c>
      <c r="L5618" s="43" t="str">
        <f t="shared" si="614"/>
        <v>2300 Daniel  1612</v>
      </c>
      <c r="N5618" s="43" t="str">
        <f t="shared" si="615"/>
        <v>2000 Yeshua  1612</v>
      </c>
      <c r="O5618" s="42" t="str">
        <f t="shared" si="616"/>
        <v>3000 Yeshua  1612</v>
      </c>
    </row>
    <row r="5619" spans="1:15">
      <c r="A5619" s="14" t="str">
        <f t="shared" si="612"/>
        <v>5612 YB</v>
      </c>
      <c r="B5619" s="15" t="str">
        <f t="shared" si="611"/>
        <v>1638 AD</v>
      </c>
      <c r="C5619" s="24"/>
      <c r="H5619" s="43" t="str">
        <f t="shared" si="613"/>
        <v>42 Persecution  1101</v>
      </c>
      <c r="I5619" s="42" t="str">
        <f t="shared" si="610"/>
        <v>1335 Daniel  948</v>
      </c>
      <c r="K5619" s="42" t="str">
        <f t="shared" si="609"/>
        <v>42 Trampled  951</v>
      </c>
      <c r="L5619" s="43" t="str">
        <f t="shared" si="614"/>
        <v>2300 Daniel  1613</v>
      </c>
      <c r="N5619" s="43" t="str">
        <f t="shared" si="615"/>
        <v>2000 Yeshua  1613</v>
      </c>
      <c r="O5619" s="42" t="str">
        <f t="shared" si="616"/>
        <v>3000 Yeshua  1613</v>
      </c>
    </row>
    <row r="5620" spans="1:15">
      <c r="A5620" s="14" t="str">
        <f t="shared" si="612"/>
        <v>5613 YB</v>
      </c>
      <c r="B5620" s="15" t="str">
        <f t="shared" si="611"/>
        <v>1639 AD</v>
      </c>
      <c r="C5620" s="24"/>
      <c r="H5620" s="43" t="str">
        <f t="shared" si="613"/>
        <v>42 Persecution  1102</v>
      </c>
      <c r="I5620" s="42" t="str">
        <f t="shared" si="610"/>
        <v>1335 Daniel  949</v>
      </c>
      <c r="K5620" s="42" t="str">
        <f t="shared" si="609"/>
        <v>42 Trampled  952</v>
      </c>
      <c r="L5620" s="43" t="str">
        <f t="shared" si="614"/>
        <v>2300 Daniel  1614</v>
      </c>
      <c r="N5620" s="43" t="str">
        <f t="shared" si="615"/>
        <v>2000 Yeshua  1614</v>
      </c>
      <c r="O5620" s="42" t="str">
        <f t="shared" si="616"/>
        <v>3000 Yeshua  1614</v>
      </c>
    </row>
    <row r="5621" spans="1:15">
      <c r="A5621" s="14" t="str">
        <f t="shared" si="612"/>
        <v>5614 YB</v>
      </c>
      <c r="B5621" s="15" t="str">
        <f t="shared" si="611"/>
        <v>1640 AD</v>
      </c>
      <c r="C5621" s="25" t="s">
        <v>95</v>
      </c>
      <c r="H5621" s="43" t="str">
        <f t="shared" si="613"/>
        <v>42 Persecution  1103</v>
      </c>
      <c r="I5621" s="42" t="str">
        <f t="shared" si="610"/>
        <v>1335 Daniel  950</v>
      </c>
      <c r="K5621" s="42" t="str">
        <f t="shared" si="609"/>
        <v>42 Trampled  953</v>
      </c>
      <c r="L5621" s="43" t="str">
        <f t="shared" si="614"/>
        <v>2300 Daniel  1615</v>
      </c>
      <c r="N5621" s="43" t="str">
        <f t="shared" si="615"/>
        <v>2000 Yeshua  1615</v>
      </c>
      <c r="O5621" s="42" t="str">
        <f t="shared" si="616"/>
        <v>3000 Yeshua  1615</v>
      </c>
    </row>
    <row r="5622" spans="1:15">
      <c r="A5622" s="14" t="str">
        <f t="shared" si="612"/>
        <v>5615 YB</v>
      </c>
      <c r="B5622" s="15" t="str">
        <f t="shared" si="611"/>
        <v>1641 AD</v>
      </c>
      <c r="C5622" s="24"/>
      <c r="H5622" s="43" t="str">
        <f t="shared" si="613"/>
        <v>42 Persecution  1104</v>
      </c>
      <c r="I5622" s="42" t="str">
        <f t="shared" si="610"/>
        <v>1335 Daniel  951</v>
      </c>
      <c r="K5622" s="42" t="str">
        <f t="shared" si="609"/>
        <v>42 Trampled  954</v>
      </c>
      <c r="L5622" s="43" t="str">
        <f t="shared" si="614"/>
        <v>2300 Daniel  1616</v>
      </c>
      <c r="N5622" s="43" t="str">
        <f t="shared" si="615"/>
        <v>2000 Yeshua  1616</v>
      </c>
      <c r="O5622" s="42" t="str">
        <f t="shared" si="616"/>
        <v>3000 Yeshua  1616</v>
      </c>
    </row>
    <row r="5623" spans="1:15">
      <c r="A5623" s="14" t="str">
        <f t="shared" si="612"/>
        <v>5616 YB</v>
      </c>
      <c r="B5623" s="15" t="str">
        <f t="shared" si="611"/>
        <v>1642 AD</v>
      </c>
      <c r="C5623" s="24"/>
      <c r="H5623" s="43" t="str">
        <f t="shared" si="613"/>
        <v>42 Persecution  1105</v>
      </c>
      <c r="I5623" s="42" t="str">
        <f t="shared" si="610"/>
        <v>1335 Daniel  952</v>
      </c>
      <c r="K5623" s="42" t="str">
        <f t="shared" si="609"/>
        <v>42 Trampled  955</v>
      </c>
      <c r="L5623" s="43" t="str">
        <f t="shared" si="614"/>
        <v>2300 Daniel  1617</v>
      </c>
      <c r="N5623" s="43" t="str">
        <f t="shared" si="615"/>
        <v>2000 Yeshua  1617</v>
      </c>
      <c r="O5623" s="42" t="str">
        <f t="shared" si="616"/>
        <v>3000 Yeshua  1617</v>
      </c>
    </row>
    <row r="5624" spans="1:15">
      <c r="A5624" s="14" t="str">
        <f t="shared" si="612"/>
        <v>5617 YB</v>
      </c>
      <c r="B5624" s="15" t="str">
        <f t="shared" si="611"/>
        <v>1643 AD</v>
      </c>
      <c r="C5624" s="24"/>
      <c r="H5624" s="43" t="str">
        <f t="shared" si="613"/>
        <v>42 Persecution  1106</v>
      </c>
      <c r="I5624" s="42" t="str">
        <f t="shared" si="610"/>
        <v>1335 Daniel  953</v>
      </c>
      <c r="K5624" s="42" t="str">
        <f t="shared" si="609"/>
        <v>42 Trampled  956</v>
      </c>
      <c r="L5624" s="43" t="str">
        <f t="shared" si="614"/>
        <v>2300 Daniel  1618</v>
      </c>
      <c r="N5624" s="43" t="str">
        <f t="shared" si="615"/>
        <v>2000 Yeshua  1618</v>
      </c>
      <c r="O5624" s="42" t="str">
        <f t="shared" si="616"/>
        <v>3000 Yeshua  1618</v>
      </c>
    </row>
    <row r="5625" spans="1:15">
      <c r="A5625" s="14" t="str">
        <f t="shared" si="612"/>
        <v>5618 YB</v>
      </c>
      <c r="B5625" s="15" t="str">
        <f t="shared" si="611"/>
        <v>1644 AD</v>
      </c>
      <c r="C5625" s="24"/>
      <c r="H5625" s="43" t="str">
        <f t="shared" si="613"/>
        <v>42 Persecution  1107</v>
      </c>
      <c r="I5625" s="42" t="str">
        <f t="shared" si="610"/>
        <v>1335 Daniel  954</v>
      </c>
      <c r="K5625" s="42" t="str">
        <f t="shared" si="609"/>
        <v>42 Trampled  957</v>
      </c>
      <c r="L5625" s="43" t="str">
        <f t="shared" si="614"/>
        <v>2300 Daniel  1619</v>
      </c>
      <c r="N5625" s="43" t="str">
        <f t="shared" si="615"/>
        <v>2000 Yeshua  1619</v>
      </c>
      <c r="O5625" s="42" t="str">
        <f t="shared" si="616"/>
        <v>3000 Yeshua  1619</v>
      </c>
    </row>
    <row r="5626" spans="1:15">
      <c r="A5626" s="14" t="str">
        <f t="shared" si="612"/>
        <v>5619 YB</v>
      </c>
      <c r="B5626" s="15" t="str">
        <f t="shared" si="611"/>
        <v>1645 AD</v>
      </c>
      <c r="C5626" s="24"/>
      <c r="H5626" s="43" t="str">
        <f t="shared" si="613"/>
        <v>42 Persecution  1108</v>
      </c>
      <c r="I5626" s="42" t="str">
        <f t="shared" si="610"/>
        <v>1335 Daniel  955</v>
      </c>
      <c r="K5626" s="42" t="str">
        <f t="shared" si="609"/>
        <v>42 Trampled  958</v>
      </c>
      <c r="L5626" s="43" t="str">
        <f t="shared" si="614"/>
        <v>2300 Daniel  1620</v>
      </c>
      <c r="N5626" s="43" t="str">
        <f t="shared" si="615"/>
        <v>2000 Yeshua  1620</v>
      </c>
      <c r="O5626" s="42" t="str">
        <f t="shared" si="616"/>
        <v>3000 Yeshua  1620</v>
      </c>
    </row>
    <row r="5627" spans="1:15">
      <c r="A5627" s="14" t="str">
        <f t="shared" si="612"/>
        <v>5620 YB</v>
      </c>
      <c r="B5627" s="15" t="str">
        <f t="shared" si="611"/>
        <v>1646 AD</v>
      </c>
      <c r="C5627" s="24"/>
      <c r="H5627" s="43" t="str">
        <f t="shared" si="613"/>
        <v>42 Persecution  1109</v>
      </c>
      <c r="I5627" s="42" t="str">
        <f t="shared" si="610"/>
        <v>1335 Daniel  956</v>
      </c>
      <c r="K5627" s="42" t="str">
        <f t="shared" si="609"/>
        <v>42 Trampled  959</v>
      </c>
      <c r="L5627" s="43" t="str">
        <f t="shared" si="614"/>
        <v>2300 Daniel  1621</v>
      </c>
      <c r="N5627" s="43" t="str">
        <f t="shared" si="615"/>
        <v>2000 Yeshua  1621</v>
      </c>
      <c r="O5627" s="42" t="str">
        <f t="shared" si="616"/>
        <v>3000 Yeshua  1621</v>
      </c>
    </row>
    <row r="5628" spans="1:15">
      <c r="A5628" s="14" t="str">
        <f t="shared" si="612"/>
        <v>5621 YB</v>
      </c>
      <c r="B5628" s="15" t="str">
        <f t="shared" si="611"/>
        <v>1647 AD</v>
      </c>
      <c r="C5628" s="25" t="s">
        <v>96</v>
      </c>
      <c r="H5628" s="43" t="str">
        <f t="shared" si="613"/>
        <v>42 Persecution  1110</v>
      </c>
      <c r="I5628" s="42" t="str">
        <f t="shared" si="610"/>
        <v>1335 Daniel  957</v>
      </c>
      <c r="K5628" s="42" t="str">
        <f t="shared" si="609"/>
        <v>42 Trampled  960</v>
      </c>
      <c r="L5628" s="43" t="str">
        <f t="shared" si="614"/>
        <v>2300 Daniel  1622</v>
      </c>
      <c r="N5628" s="43" t="str">
        <f t="shared" si="615"/>
        <v>2000 Yeshua  1622</v>
      </c>
      <c r="O5628" s="42" t="str">
        <f t="shared" si="616"/>
        <v>3000 Yeshua  1622</v>
      </c>
    </row>
    <row r="5629" spans="1:15">
      <c r="A5629" s="14" t="str">
        <f t="shared" si="612"/>
        <v>5622 YB</v>
      </c>
      <c r="B5629" s="15" t="str">
        <f t="shared" si="611"/>
        <v>1648 AD</v>
      </c>
      <c r="C5629" s="24"/>
      <c r="H5629" s="43" t="str">
        <f t="shared" si="613"/>
        <v>42 Persecution  1111</v>
      </c>
      <c r="I5629" s="42" t="str">
        <f t="shared" si="610"/>
        <v>1335 Daniel  958</v>
      </c>
      <c r="K5629" s="42" t="str">
        <f t="shared" si="609"/>
        <v>42 Trampled  961</v>
      </c>
      <c r="L5629" s="43" t="str">
        <f t="shared" si="614"/>
        <v>2300 Daniel  1623</v>
      </c>
      <c r="N5629" s="43" t="str">
        <f t="shared" si="615"/>
        <v>2000 Yeshua  1623</v>
      </c>
      <c r="O5629" s="42" t="str">
        <f t="shared" si="616"/>
        <v>3000 Yeshua  1623</v>
      </c>
    </row>
    <row r="5630" spans="1:15">
      <c r="A5630" s="14" t="str">
        <f t="shared" si="612"/>
        <v>5623 YB</v>
      </c>
      <c r="B5630" s="15" t="str">
        <f t="shared" si="611"/>
        <v>1649 AD</v>
      </c>
      <c r="C5630" s="24"/>
      <c r="H5630" s="43" t="str">
        <f t="shared" si="613"/>
        <v>42 Persecution  1112</v>
      </c>
      <c r="I5630" s="42" t="str">
        <f t="shared" si="610"/>
        <v>1335 Daniel  959</v>
      </c>
      <c r="K5630" s="42" t="str">
        <f t="shared" ref="K5630:K5693" si="617">CONCATENATE(LEFT(K5629, SEARCH(" ", K5629, 10)), " ", RIGHT(K5629,LEN(K5629)-FIND(" ",K5629, 10))+1)</f>
        <v>42 Trampled  962</v>
      </c>
      <c r="L5630" s="43" t="str">
        <f t="shared" si="614"/>
        <v>2300 Daniel  1624</v>
      </c>
      <c r="N5630" s="43" t="str">
        <f t="shared" si="615"/>
        <v>2000 Yeshua  1624</v>
      </c>
      <c r="O5630" s="42" t="str">
        <f t="shared" si="616"/>
        <v>3000 Yeshua  1624</v>
      </c>
    </row>
    <row r="5631" spans="1:15">
      <c r="A5631" s="14" t="str">
        <f t="shared" si="612"/>
        <v>5624 YB</v>
      </c>
      <c r="B5631" s="15" t="str">
        <f t="shared" si="611"/>
        <v>1650 AD</v>
      </c>
      <c r="C5631" s="24"/>
      <c r="H5631" s="43" t="str">
        <f t="shared" si="613"/>
        <v>42 Persecution  1113</v>
      </c>
      <c r="I5631" s="42" t="str">
        <f t="shared" si="610"/>
        <v>1335 Daniel  960</v>
      </c>
      <c r="K5631" s="42" t="str">
        <f t="shared" si="617"/>
        <v>42 Trampled  963</v>
      </c>
      <c r="L5631" s="43" t="str">
        <f t="shared" si="614"/>
        <v>2300 Daniel  1625</v>
      </c>
      <c r="N5631" s="43" t="str">
        <f t="shared" si="615"/>
        <v>2000 Yeshua  1625</v>
      </c>
      <c r="O5631" s="42" t="str">
        <f t="shared" si="616"/>
        <v>3000 Yeshua  1625</v>
      </c>
    </row>
    <row r="5632" spans="1:15">
      <c r="A5632" s="14" t="str">
        <f t="shared" si="612"/>
        <v>5625 YB</v>
      </c>
      <c r="B5632" s="15" t="str">
        <f t="shared" si="611"/>
        <v>1651 AD</v>
      </c>
      <c r="C5632" s="24"/>
      <c r="H5632" s="43" t="str">
        <f t="shared" si="613"/>
        <v>42 Persecution  1114</v>
      </c>
      <c r="I5632" s="42" t="str">
        <f t="shared" si="610"/>
        <v>1335 Daniel  961</v>
      </c>
      <c r="K5632" s="42" t="str">
        <f t="shared" si="617"/>
        <v>42 Trampled  964</v>
      </c>
      <c r="L5632" s="43" t="str">
        <f t="shared" si="614"/>
        <v>2300 Daniel  1626</v>
      </c>
      <c r="N5632" s="43" t="str">
        <f t="shared" si="615"/>
        <v>2000 Yeshua  1626</v>
      </c>
      <c r="O5632" s="42" t="str">
        <f t="shared" si="616"/>
        <v>3000 Yeshua  1626</v>
      </c>
    </row>
    <row r="5633" spans="1:15">
      <c r="A5633" s="14" t="str">
        <f t="shared" si="612"/>
        <v>5626 YB</v>
      </c>
      <c r="B5633" s="15" t="str">
        <f t="shared" si="611"/>
        <v>1652 AD</v>
      </c>
      <c r="C5633" s="24"/>
      <c r="H5633" s="43" t="str">
        <f t="shared" si="613"/>
        <v>42 Persecution  1115</v>
      </c>
      <c r="I5633" s="42" t="str">
        <f t="shared" ref="I5633:I5696" si="618">CONCATENATE(LEFT(I5632, SEARCH(" ", I5632, 10)), " ", RIGHT(I5632,LEN(I5632)-FIND(" ",I5632, 10))+1)</f>
        <v>1335 Daniel  962</v>
      </c>
      <c r="K5633" s="42" t="str">
        <f t="shared" si="617"/>
        <v>42 Trampled  965</v>
      </c>
      <c r="L5633" s="43" t="str">
        <f t="shared" si="614"/>
        <v>2300 Daniel  1627</v>
      </c>
      <c r="N5633" s="43" t="str">
        <f t="shared" si="615"/>
        <v>2000 Yeshua  1627</v>
      </c>
      <c r="O5633" s="42" t="str">
        <f t="shared" si="616"/>
        <v>3000 Yeshua  1627</v>
      </c>
    </row>
    <row r="5634" spans="1:15">
      <c r="A5634" s="14" t="str">
        <f t="shared" si="612"/>
        <v>5627 YB</v>
      </c>
      <c r="B5634" s="15" t="str">
        <f t="shared" si="611"/>
        <v>1653 AD</v>
      </c>
      <c r="C5634" s="24"/>
      <c r="H5634" s="43" t="str">
        <f t="shared" si="613"/>
        <v>42 Persecution  1116</v>
      </c>
      <c r="I5634" s="42" t="str">
        <f t="shared" si="618"/>
        <v>1335 Daniel  963</v>
      </c>
      <c r="K5634" s="42" t="str">
        <f t="shared" si="617"/>
        <v>42 Trampled  966</v>
      </c>
      <c r="L5634" s="43" t="str">
        <f t="shared" si="614"/>
        <v>2300 Daniel  1628</v>
      </c>
      <c r="N5634" s="43" t="str">
        <f t="shared" si="615"/>
        <v>2000 Yeshua  1628</v>
      </c>
      <c r="O5634" s="42" t="str">
        <f t="shared" si="616"/>
        <v>3000 Yeshua  1628</v>
      </c>
    </row>
    <row r="5635" spans="1:15">
      <c r="A5635" s="14" t="str">
        <f t="shared" si="612"/>
        <v>5628 YB</v>
      </c>
      <c r="B5635" s="15" t="str">
        <f t="shared" si="611"/>
        <v>1654 AD</v>
      </c>
      <c r="C5635" s="25" t="s">
        <v>97</v>
      </c>
      <c r="H5635" s="43" t="str">
        <f t="shared" si="613"/>
        <v>42 Persecution  1117</v>
      </c>
      <c r="I5635" s="42" t="str">
        <f t="shared" si="618"/>
        <v>1335 Daniel  964</v>
      </c>
      <c r="K5635" s="42" t="str">
        <f t="shared" si="617"/>
        <v>42 Trampled  967</v>
      </c>
      <c r="L5635" s="43" t="str">
        <f t="shared" si="614"/>
        <v>2300 Daniel  1629</v>
      </c>
      <c r="N5635" s="43" t="str">
        <f t="shared" si="615"/>
        <v>2000 Yeshua  1629</v>
      </c>
      <c r="O5635" s="42" t="str">
        <f t="shared" si="616"/>
        <v>3000 Yeshua  1629</v>
      </c>
    </row>
    <row r="5636" spans="1:15">
      <c r="A5636" s="14" t="str">
        <f t="shared" si="612"/>
        <v>5629 YB</v>
      </c>
      <c r="B5636" s="15" t="str">
        <f t="shared" si="611"/>
        <v>1655 AD</v>
      </c>
      <c r="C5636" s="24"/>
      <c r="H5636" s="43" t="str">
        <f t="shared" si="613"/>
        <v>42 Persecution  1118</v>
      </c>
      <c r="I5636" s="42" t="str">
        <f t="shared" si="618"/>
        <v>1335 Daniel  965</v>
      </c>
      <c r="K5636" s="42" t="str">
        <f t="shared" si="617"/>
        <v>42 Trampled  968</v>
      </c>
      <c r="L5636" s="43" t="str">
        <f t="shared" si="614"/>
        <v>2300 Daniel  1630</v>
      </c>
      <c r="N5636" s="43" t="str">
        <f t="shared" si="615"/>
        <v>2000 Yeshua  1630</v>
      </c>
      <c r="O5636" s="42" t="str">
        <f t="shared" si="616"/>
        <v>3000 Yeshua  1630</v>
      </c>
    </row>
    <row r="5637" spans="1:15">
      <c r="A5637" s="14" t="str">
        <f t="shared" si="612"/>
        <v>5630 YB</v>
      </c>
      <c r="B5637" s="15" t="str">
        <f t="shared" si="611"/>
        <v>1656 AD</v>
      </c>
      <c r="C5637" s="24"/>
      <c r="H5637" s="43" t="str">
        <f t="shared" si="613"/>
        <v>42 Persecution  1119</v>
      </c>
      <c r="I5637" s="42" t="str">
        <f t="shared" si="618"/>
        <v>1335 Daniel  966</v>
      </c>
      <c r="K5637" s="42" t="str">
        <f t="shared" si="617"/>
        <v>42 Trampled  969</v>
      </c>
      <c r="L5637" s="43" t="str">
        <f t="shared" si="614"/>
        <v>2300 Daniel  1631</v>
      </c>
      <c r="N5637" s="43" t="str">
        <f t="shared" si="615"/>
        <v>2000 Yeshua  1631</v>
      </c>
      <c r="O5637" s="42" t="str">
        <f t="shared" si="616"/>
        <v>3000 Yeshua  1631</v>
      </c>
    </row>
    <row r="5638" spans="1:15">
      <c r="A5638" s="14" t="str">
        <f t="shared" si="612"/>
        <v>5631 YB</v>
      </c>
      <c r="B5638" s="15" t="str">
        <f t="shared" si="611"/>
        <v>1657 AD</v>
      </c>
      <c r="C5638" s="24"/>
      <c r="H5638" s="43" t="str">
        <f t="shared" si="613"/>
        <v>42 Persecution  1120</v>
      </c>
      <c r="I5638" s="42" t="str">
        <f t="shared" si="618"/>
        <v>1335 Daniel  967</v>
      </c>
      <c r="K5638" s="42" t="str">
        <f t="shared" si="617"/>
        <v>42 Trampled  970</v>
      </c>
      <c r="L5638" s="43" t="str">
        <f t="shared" si="614"/>
        <v>2300 Daniel  1632</v>
      </c>
      <c r="N5638" s="43" t="str">
        <f t="shared" si="615"/>
        <v>2000 Yeshua  1632</v>
      </c>
      <c r="O5638" s="42" t="str">
        <f t="shared" si="616"/>
        <v>3000 Yeshua  1632</v>
      </c>
    </row>
    <row r="5639" spans="1:15">
      <c r="A5639" s="14" t="str">
        <f t="shared" si="612"/>
        <v>5632 YB</v>
      </c>
      <c r="B5639" s="15" t="str">
        <f t="shared" si="611"/>
        <v>1658 AD</v>
      </c>
      <c r="C5639" s="24"/>
      <c r="H5639" s="43" t="str">
        <f t="shared" si="613"/>
        <v>42 Persecution  1121</v>
      </c>
      <c r="I5639" s="42" t="str">
        <f t="shared" si="618"/>
        <v>1335 Daniel  968</v>
      </c>
      <c r="K5639" s="42" t="str">
        <f t="shared" si="617"/>
        <v>42 Trampled  971</v>
      </c>
      <c r="L5639" s="43" t="str">
        <f t="shared" si="614"/>
        <v>2300 Daniel  1633</v>
      </c>
      <c r="N5639" s="43" t="str">
        <f t="shared" si="615"/>
        <v>2000 Yeshua  1633</v>
      </c>
      <c r="O5639" s="42" t="str">
        <f t="shared" si="616"/>
        <v>3000 Yeshua  1633</v>
      </c>
    </row>
    <row r="5640" spans="1:15">
      <c r="A5640" s="14" t="str">
        <f t="shared" si="612"/>
        <v>5633 YB</v>
      </c>
      <c r="B5640" s="15" t="str">
        <f t="shared" ref="B5640:B5703" si="619">IF((LEFT(A5640, SEARCH(" ", A5640, 1))-3974)&lt;=0, CONCATENATE(3974-LEFT(A5640, SEARCH(" ", A5640, 1))+1, " BC"), CONCATENATE(LEFT(A5640, SEARCH(" ", A5640, 1))-3974, " AD"))</f>
        <v>1659 AD</v>
      </c>
      <c r="C5640" s="24"/>
      <c r="H5640" s="43" t="str">
        <f t="shared" si="613"/>
        <v>42 Persecution  1122</v>
      </c>
      <c r="I5640" s="42" t="str">
        <f t="shared" si="618"/>
        <v>1335 Daniel  969</v>
      </c>
      <c r="K5640" s="42" t="str">
        <f t="shared" si="617"/>
        <v>42 Trampled  972</v>
      </c>
      <c r="L5640" s="43" t="str">
        <f t="shared" si="614"/>
        <v>2300 Daniel  1634</v>
      </c>
      <c r="N5640" s="43" t="str">
        <f t="shared" si="615"/>
        <v>2000 Yeshua  1634</v>
      </c>
      <c r="O5640" s="42" t="str">
        <f t="shared" si="616"/>
        <v>3000 Yeshua  1634</v>
      </c>
    </row>
    <row r="5641" spans="1:15">
      <c r="A5641" s="14" t="str">
        <f t="shared" si="612"/>
        <v>5634 YB</v>
      </c>
      <c r="B5641" s="15" t="str">
        <f t="shared" si="619"/>
        <v>1660 AD</v>
      </c>
      <c r="C5641" s="24"/>
      <c r="H5641" s="43" t="str">
        <f t="shared" si="613"/>
        <v>42 Persecution  1123</v>
      </c>
      <c r="I5641" s="42" t="str">
        <f t="shared" si="618"/>
        <v>1335 Daniel  970</v>
      </c>
      <c r="K5641" s="42" t="str">
        <f t="shared" si="617"/>
        <v>42 Trampled  973</v>
      </c>
      <c r="L5641" s="43" t="str">
        <f t="shared" si="614"/>
        <v>2300 Daniel  1635</v>
      </c>
      <c r="N5641" s="43" t="str">
        <f t="shared" si="615"/>
        <v>2000 Yeshua  1635</v>
      </c>
      <c r="O5641" s="42" t="str">
        <f t="shared" si="616"/>
        <v>3000 Yeshua  1635</v>
      </c>
    </row>
    <row r="5642" spans="1:15">
      <c r="A5642" s="14" t="str">
        <f t="shared" si="612"/>
        <v>5635 YB</v>
      </c>
      <c r="B5642" s="15" t="str">
        <f t="shared" si="619"/>
        <v>1661 AD</v>
      </c>
      <c r="C5642" s="25" t="s">
        <v>98</v>
      </c>
      <c r="H5642" s="43" t="str">
        <f t="shared" si="613"/>
        <v>42 Persecution  1124</v>
      </c>
      <c r="I5642" s="42" t="str">
        <f t="shared" si="618"/>
        <v>1335 Daniel  971</v>
      </c>
      <c r="K5642" s="42" t="str">
        <f t="shared" si="617"/>
        <v>42 Trampled  974</v>
      </c>
      <c r="L5642" s="43" t="str">
        <f t="shared" si="614"/>
        <v>2300 Daniel  1636</v>
      </c>
      <c r="N5642" s="43" t="str">
        <f t="shared" si="615"/>
        <v>2000 Yeshua  1636</v>
      </c>
      <c r="O5642" s="42" t="str">
        <f t="shared" si="616"/>
        <v>3000 Yeshua  1636</v>
      </c>
    </row>
    <row r="5643" spans="1:15">
      <c r="A5643" s="14" t="str">
        <f t="shared" si="612"/>
        <v>5636 YB</v>
      </c>
      <c r="B5643" s="15" t="str">
        <f t="shared" si="619"/>
        <v>1662 AD</v>
      </c>
      <c r="C5643" s="24"/>
      <c r="H5643" s="43" t="str">
        <f t="shared" si="613"/>
        <v>42 Persecution  1125</v>
      </c>
      <c r="I5643" s="42" t="str">
        <f t="shared" si="618"/>
        <v>1335 Daniel  972</v>
      </c>
      <c r="K5643" s="42" t="str">
        <f t="shared" si="617"/>
        <v>42 Trampled  975</v>
      </c>
      <c r="L5643" s="43" t="str">
        <f t="shared" si="614"/>
        <v>2300 Daniel  1637</v>
      </c>
      <c r="N5643" s="43" t="str">
        <f t="shared" si="615"/>
        <v>2000 Yeshua  1637</v>
      </c>
      <c r="O5643" s="42" t="str">
        <f t="shared" si="616"/>
        <v>3000 Yeshua  1637</v>
      </c>
    </row>
    <row r="5644" spans="1:15">
      <c r="A5644" s="14" t="str">
        <f t="shared" si="612"/>
        <v>5637 YB</v>
      </c>
      <c r="B5644" s="15" t="str">
        <f t="shared" si="619"/>
        <v>1663 AD</v>
      </c>
      <c r="C5644" s="24"/>
      <c r="H5644" s="43" t="str">
        <f t="shared" si="613"/>
        <v>42 Persecution  1126</v>
      </c>
      <c r="I5644" s="42" t="str">
        <f t="shared" si="618"/>
        <v>1335 Daniel  973</v>
      </c>
      <c r="K5644" s="42" t="str">
        <f t="shared" si="617"/>
        <v>42 Trampled  976</v>
      </c>
      <c r="L5644" s="43" t="str">
        <f t="shared" si="614"/>
        <v>2300 Daniel  1638</v>
      </c>
      <c r="N5644" s="43" t="str">
        <f t="shared" si="615"/>
        <v>2000 Yeshua  1638</v>
      </c>
      <c r="O5644" s="42" t="str">
        <f t="shared" si="616"/>
        <v>3000 Yeshua  1638</v>
      </c>
    </row>
    <row r="5645" spans="1:15">
      <c r="A5645" s="14" t="str">
        <f t="shared" si="612"/>
        <v>5638 YB</v>
      </c>
      <c r="B5645" s="15" t="str">
        <f t="shared" si="619"/>
        <v>1664 AD</v>
      </c>
      <c r="C5645" s="24"/>
      <c r="H5645" s="43" t="str">
        <f t="shared" si="613"/>
        <v>42 Persecution  1127</v>
      </c>
      <c r="I5645" s="42" t="str">
        <f t="shared" si="618"/>
        <v>1335 Daniel  974</v>
      </c>
      <c r="K5645" s="42" t="str">
        <f t="shared" si="617"/>
        <v>42 Trampled  977</v>
      </c>
      <c r="L5645" s="43" t="str">
        <f t="shared" si="614"/>
        <v>2300 Daniel  1639</v>
      </c>
      <c r="N5645" s="43" t="str">
        <f t="shared" si="615"/>
        <v>2000 Yeshua  1639</v>
      </c>
      <c r="O5645" s="42" t="str">
        <f t="shared" si="616"/>
        <v>3000 Yeshua  1639</v>
      </c>
    </row>
    <row r="5646" spans="1:15">
      <c r="A5646" s="14" t="str">
        <f t="shared" si="612"/>
        <v>5639 YB</v>
      </c>
      <c r="B5646" s="15" t="str">
        <f t="shared" si="619"/>
        <v>1665 AD</v>
      </c>
      <c r="C5646" s="24"/>
      <c r="H5646" s="43" t="str">
        <f t="shared" si="613"/>
        <v>42 Persecution  1128</v>
      </c>
      <c r="I5646" s="42" t="str">
        <f t="shared" si="618"/>
        <v>1335 Daniel  975</v>
      </c>
      <c r="K5646" s="42" t="str">
        <f t="shared" si="617"/>
        <v>42 Trampled  978</v>
      </c>
      <c r="L5646" s="43" t="str">
        <f t="shared" si="614"/>
        <v>2300 Daniel  1640</v>
      </c>
      <c r="N5646" s="43" t="str">
        <f t="shared" si="615"/>
        <v>2000 Yeshua  1640</v>
      </c>
      <c r="O5646" s="42" t="str">
        <f t="shared" si="616"/>
        <v>3000 Yeshua  1640</v>
      </c>
    </row>
    <row r="5647" spans="1:15">
      <c r="A5647" s="14" t="str">
        <f t="shared" si="612"/>
        <v>5640 YB</v>
      </c>
      <c r="B5647" s="15" t="str">
        <f t="shared" si="619"/>
        <v>1666 AD</v>
      </c>
      <c r="C5647" s="24"/>
      <c r="H5647" s="43" t="str">
        <f t="shared" si="613"/>
        <v>42 Persecution  1129</v>
      </c>
      <c r="I5647" s="42" t="str">
        <f t="shared" si="618"/>
        <v>1335 Daniel  976</v>
      </c>
      <c r="K5647" s="42" t="str">
        <f t="shared" si="617"/>
        <v>42 Trampled  979</v>
      </c>
      <c r="L5647" s="43" t="str">
        <f t="shared" si="614"/>
        <v>2300 Daniel  1641</v>
      </c>
      <c r="N5647" s="43" t="str">
        <f t="shared" si="615"/>
        <v>2000 Yeshua  1641</v>
      </c>
      <c r="O5647" s="42" t="str">
        <f t="shared" si="616"/>
        <v>3000 Yeshua  1641</v>
      </c>
    </row>
    <row r="5648" spans="1:15">
      <c r="A5648" s="14" t="str">
        <f t="shared" ref="A5648:A5657" si="620">CONCATENATE(LEFT(A5647, SEARCH(" ", A5647, 1))+1, " YB")</f>
        <v>5641 YB</v>
      </c>
      <c r="B5648" s="15" t="str">
        <f t="shared" si="619"/>
        <v>1667 AD</v>
      </c>
      <c r="C5648" s="24"/>
      <c r="H5648" s="43" t="str">
        <f t="shared" si="613"/>
        <v>42 Persecution  1130</v>
      </c>
      <c r="I5648" s="42" t="str">
        <f t="shared" si="618"/>
        <v>1335 Daniel  977</v>
      </c>
      <c r="K5648" s="42" t="str">
        <f t="shared" si="617"/>
        <v>42 Trampled  980</v>
      </c>
      <c r="L5648" s="43" t="str">
        <f t="shared" si="614"/>
        <v>2300 Daniel  1642</v>
      </c>
      <c r="N5648" s="43" t="str">
        <f t="shared" si="615"/>
        <v>2000 Yeshua  1642</v>
      </c>
      <c r="O5648" s="42" t="str">
        <f t="shared" si="616"/>
        <v>3000 Yeshua  1642</v>
      </c>
    </row>
    <row r="5649" spans="1:15">
      <c r="A5649" s="14" t="str">
        <f t="shared" si="620"/>
        <v>5642 YB</v>
      </c>
      <c r="B5649" s="15" t="str">
        <f t="shared" si="619"/>
        <v>1668 AD</v>
      </c>
      <c r="C5649" s="25" t="s">
        <v>99</v>
      </c>
      <c r="H5649" s="43" t="str">
        <f t="shared" si="613"/>
        <v>42 Persecution  1131</v>
      </c>
      <c r="I5649" s="42" t="str">
        <f t="shared" si="618"/>
        <v>1335 Daniel  978</v>
      </c>
      <c r="K5649" s="42" t="str">
        <f t="shared" si="617"/>
        <v>42 Trampled  981</v>
      </c>
      <c r="L5649" s="43" t="str">
        <f t="shared" si="614"/>
        <v>2300 Daniel  1643</v>
      </c>
      <c r="N5649" s="43" t="str">
        <f t="shared" si="615"/>
        <v>2000 Yeshua  1643</v>
      </c>
      <c r="O5649" s="42" t="str">
        <f t="shared" si="616"/>
        <v>3000 Yeshua  1643</v>
      </c>
    </row>
    <row r="5650" spans="1:15">
      <c r="A5650" s="14" t="str">
        <f t="shared" si="620"/>
        <v>5643 YB</v>
      </c>
      <c r="B5650" s="15" t="str">
        <f t="shared" si="619"/>
        <v>1669 AD</v>
      </c>
      <c r="C5650" s="24"/>
      <c r="H5650" s="43" t="str">
        <f t="shared" si="613"/>
        <v>42 Persecution  1132</v>
      </c>
      <c r="I5650" s="42" t="str">
        <f t="shared" si="618"/>
        <v>1335 Daniel  979</v>
      </c>
      <c r="K5650" s="42" t="str">
        <f t="shared" si="617"/>
        <v>42 Trampled  982</v>
      </c>
      <c r="L5650" s="43" t="str">
        <f t="shared" si="614"/>
        <v>2300 Daniel  1644</v>
      </c>
      <c r="N5650" s="43" t="str">
        <f t="shared" si="615"/>
        <v>2000 Yeshua  1644</v>
      </c>
      <c r="O5650" s="42" t="str">
        <f t="shared" si="616"/>
        <v>3000 Yeshua  1644</v>
      </c>
    </row>
    <row r="5651" spans="1:15">
      <c r="A5651" s="14" t="str">
        <f t="shared" si="620"/>
        <v>5644 YB</v>
      </c>
      <c r="B5651" s="15" t="str">
        <f t="shared" si="619"/>
        <v>1670 AD</v>
      </c>
      <c r="C5651" s="24"/>
      <c r="H5651" s="43" t="str">
        <f t="shared" si="613"/>
        <v>42 Persecution  1133</v>
      </c>
      <c r="I5651" s="42" t="str">
        <f t="shared" si="618"/>
        <v>1335 Daniel  980</v>
      </c>
      <c r="K5651" s="42" t="str">
        <f t="shared" si="617"/>
        <v>42 Trampled  983</v>
      </c>
      <c r="L5651" s="43" t="str">
        <f t="shared" si="614"/>
        <v>2300 Daniel  1645</v>
      </c>
      <c r="N5651" s="43" t="str">
        <f t="shared" si="615"/>
        <v>2000 Yeshua  1645</v>
      </c>
      <c r="O5651" s="42" t="str">
        <f t="shared" si="616"/>
        <v>3000 Yeshua  1645</v>
      </c>
    </row>
    <row r="5652" spans="1:15">
      <c r="A5652" s="14" t="str">
        <f t="shared" si="620"/>
        <v>5645 YB</v>
      </c>
      <c r="B5652" s="15" t="str">
        <f t="shared" si="619"/>
        <v>1671 AD</v>
      </c>
      <c r="C5652" s="24"/>
      <c r="H5652" s="43" t="str">
        <f t="shared" si="613"/>
        <v>42 Persecution  1134</v>
      </c>
      <c r="I5652" s="42" t="str">
        <f t="shared" si="618"/>
        <v>1335 Daniel  981</v>
      </c>
      <c r="K5652" s="42" t="str">
        <f t="shared" si="617"/>
        <v>42 Trampled  984</v>
      </c>
      <c r="L5652" s="43" t="str">
        <f t="shared" si="614"/>
        <v>2300 Daniel  1646</v>
      </c>
      <c r="N5652" s="43" t="str">
        <f t="shared" si="615"/>
        <v>2000 Yeshua  1646</v>
      </c>
      <c r="O5652" s="42" t="str">
        <f t="shared" si="616"/>
        <v>3000 Yeshua  1646</v>
      </c>
    </row>
    <row r="5653" spans="1:15">
      <c r="A5653" s="14" t="str">
        <f t="shared" si="620"/>
        <v>5646 YB</v>
      </c>
      <c r="B5653" s="15" t="str">
        <f t="shared" si="619"/>
        <v>1672 AD</v>
      </c>
      <c r="C5653" s="24"/>
      <c r="H5653" s="43" t="str">
        <f t="shared" si="613"/>
        <v>42 Persecution  1135</v>
      </c>
      <c r="I5653" s="42" t="str">
        <f t="shared" si="618"/>
        <v>1335 Daniel  982</v>
      </c>
      <c r="K5653" s="42" t="str">
        <f t="shared" si="617"/>
        <v>42 Trampled  985</v>
      </c>
      <c r="L5653" s="43" t="str">
        <f t="shared" si="614"/>
        <v>2300 Daniel  1647</v>
      </c>
      <c r="N5653" s="43" t="str">
        <f t="shared" si="615"/>
        <v>2000 Yeshua  1647</v>
      </c>
      <c r="O5653" s="42" t="str">
        <f t="shared" si="616"/>
        <v>3000 Yeshua  1647</v>
      </c>
    </row>
    <row r="5654" spans="1:15">
      <c r="A5654" s="14" t="str">
        <f t="shared" si="620"/>
        <v>5647 YB</v>
      </c>
      <c r="B5654" s="15" t="str">
        <f t="shared" si="619"/>
        <v>1673 AD</v>
      </c>
      <c r="C5654" s="24"/>
      <c r="H5654" s="43" t="str">
        <f t="shared" si="613"/>
        <v>42 Persecution  1136</v>
      </c>
      <c r="I5654" s="42" t="str">
        <f t="shared" si="618"/>
        <v>1335 Daniel  983</v>
      </c>
      <c r="K5654" s="42" t="str">
        <f t="shared" si="617"/>
        <v>42 Trampled  986</v>
      </c>
      <c r="L5654" s="43" t="str">
        <f t="shared" si="614"/>
        <v>2300 Daniel  1648</v>
      </c>
      <c r="N5654" s="43" t="str">
        <f t="shared" si="615"/>
        <v>2000 Yeshua  1648</v>
      </c>
      <c r="O5654" s="42" t="str">
        <f t="shared" si="616"/>
        <v>3000 Yeshua  1648</v>
      </c>
    </row>
    <row r="5655" spans="1:15">
      <c r="A5655" s="14" t="str">
        <f t="shared" si="620"/>
        <v>5648 YB</v>
      </c>
      <c r="B5655" s="15" t="str">
        <f t="shared" si="619"/>
        <v>1674 AD</v>
      </c>
      <c r="C5655" s="24"/>
      <c r="H5655" s="43" t="str">
        <f t="shared" si="613"/>
        <v>42 Persecution  1137</v>
      </c>
      <c r="I5655" s="42" t="str">
        <f t="shared" si="618"/>
        <v>1335 Daniel  984</v>
      </c>
      <c r="K5655" s="42" t="str">
        <f t="shared" si="617"/>
        <v>42 Trampled  987</v>
      </c>
      <c r="L5655" s="43" t="str">
        <f t="shared" si="614"/>
        <v>2300 Daniel  1649</v>
      </c>
      <c r="N5655" s="43" t="str">
        <f t="shared" si="615"/>
        <v>2000 Yeshua  1649</v>
      </c>
      <c r="O5655" s="42" t="str">
        <f t="shared" si="616"/>
        <v>3000 Yeshua  1649</v>
      </c>
    </row>
    <row r="5656" spans="1:15">
      <c r="A5656" s="14" t="str">
        <f t="shared" si="620"/>
        <v>5649 YB</v>
      </c>
      <c r="B5656" s="15" t="str">
        <f t="shared" si="619"/>
        <v>1675 AD</v>
      </c>
      <c r="C5656" s="25" t="s">
        <v>100</v>
      </c>
      <c r="H5656" s="43" t="str">
        <f t="shared" si="613"/>
        <v>42 Persecution  1138</v>
      </c>
      <c r="I5656" s="42" t="str">
        <f t="shared" si="618"/>
        <v>1335 Daniel  985</v>
      </c>
      <c r="K5656" s="42" t="str">
        <f t="shared" si="617"/>
        <v>42 Trampled  988</v>
      </c>
      <c r="L5656" s="43" t="str">
        <f t="shared" si="614"/>
        <v>2300 Daniel  1650</v>
      </c>
      <c r="N5656" s="43" t="str">
        <f t="shared" si="615"/>
        <v>2000 Yeshua  1650</v>
      </c>
      <c r="O5656" s="42" t="str">
        <f t="shared" si="616"/>
        <v>3000 Yeshua  1650</v>
      </c>
    </row>
    <row r="5657" spans="1:15">
      <c r="A5657" s="14" t="str">
        <f t="shared" si="620"/>
        <v>5650 YB</v>
      </c>
      <c r="B5657" s="15" t="str">
        <f t="shared" si="619"/>
        <v>1676 AD</v>
      </c>
      <c r="C5657" s="26" t="str">
        <f>CONCATENATE("Yovel ", RIGHT(C5607,LEN(C5607)-FIND(" ",C5607))+1)</f>
        <v>Yovel 113</v>
      </c>
      <c r="H5657" s="43" t="str">
        <f t="shared" si="613"/>
        <v>42 Persecution  1139</v>
      </c>
      <c r="I5657" s="42" t="str">
        <f t="shared" si="618"/>
        <v>1335 Daniel  986</v>
      </c>
      <c r="K5657" s="42" t="str">
        <f t="shared" si="617"/>
        <v>42 Trampled  989</v>
      </c>
      <c r="L5657" s="43" t="str">
        <f t="shared" si="614"/>
        <v>2300 Daniel  1651</v>
      </c>
      <c r="N5657" s="43" t="str">
        <f t="shared" si="615"/>
        <v>2000 Yeshua  1651</v>
      </c>
      <c r="O5657" s="42" t="str">
        <f t="shared" si="616"/>
        <v>3000 Yeshua  1651</v>
      </c>
    </row>
    <row r="5658" spans="1:15">
      <c r="A5658" s="14" t="str">
        <f t="shared" ref="A5658:A5721" si="621">CONCATENATE(LEFT(A5657, SEARCH(" ",A5657, 1))+1, " YB")</f>
        <v>5651 YB</v>
      </c>
      <c r="B5658" s="15" t="str">
        <f t="shared" si="619"/>
        <v>1677 AD</v>
      </c>
      <c r="C5658" s="3"/>
      <c r="H5658" s="43" t="str">
        <f t="shared" si="613"/>
        <v>42 Persecution  1140</v>
      </c>
      <c r="I5658" s="42" t="str">
        <f t="shared" si="618"/>
        <v>1335 Daniel  987</v>
      </c>
      <c r="K5658" s="42" t="str">
        <f t="shared" si="617"/>
        <v>42 Trampled  990</v>
      </c>
      <c r="L5658" s="43" t="str">
        <f t="shared" si="614"/>
        <v>2300 Daniel  1652</v>
      </c>
      <c r="N5658" s="43" t="str">
        <f t="shared" si="615"/>
        <v>2000 Yeshua  1652</v>
      </c>
      <c r="O5658" s="42" t="str">
        <f t="shared" si="616"/>
        <v>3000 Yeshua  1652</v>
      </c>
    </row>
    <row r="5659" spans="1:15">
      <c r="A5659" s="14" t="str">
        <f t="shared" si="621"/>
        <v>5652 YB</v>
      </c>
      <c r="B5659" s="15" t="str">
        <f t="shared" si="619"/>
        <v>1678 AD</v>
      </c>
      <c r="C5659" s="24"/>
      <c r="H5659" s="43" t="str">
        <f t="shared" si="613"/>
        <v>42 Persecution  1141</v>
      </c>
      <c r="I5659" s="42" t="str">
        <f t="shared" si="618"/>
        <v>1335 Daniel  988</v>
      </c>
      <c r="K5659" s="42" t="str">
        <f t="shared" si="617"/>
        <v>42 Trampled  991</v>
      </c>
      <c r="L5659" s="43" t="str">
        <f t="shared" si="614"/>
        <v>2300 Daniel  1653</v>
      </c>
      <c r="N5659" s="43" t="str">
        <f t="shared" si="615"/>
        <v>2000 Yeshua  1653</v>
      </c>
      <c r="O5659" s="42" t="str">
        <f t="shared" si="616"/>
        <v>3000 Yeshua  1653</v>
      </c>
    </row>
    <row r="5660" spans="1:15">
      <c r="A5660" s="14" t="str">
        <f t="shared" si="621"/>
        <v>5653 YB</v>
      </c>
      <c r="B5660" s="15" t="str">
        <f t="shared" si="619"/>
        <v>1679 AD</v>
      </c>
      <c r="C5660" s="24"/>
      <c r="H5660" s="43" t="str">
        <f t="shared" si="613"/>
        <v>42 Persecution  1142</v>
      </c>
      <c r="I5660" s="42" t="str">
        <f t="shared" si="618"/>
        <v>1335 Daniel  989</v>
      </c>
      <c r="K5660" s="42" t="str">
        <f t="shared" si="617"/>
        <v>42 Trampled  992</v>
      </c>
      <c r="L5660" s="43" t="str">
        <f t="shared" si="614"/>
        <v>2300 Daniel  1654</v>
      </c>
      <c r="N5660" s="43" t="str">
        <f t="shared" si="615"/>
        <v>2000 Yeshua  1654</v>
      </c>
      <c r="O5660" s="42" t="str">
        <f t="shared" si="616"/>
        <v>3000 Yeshua  1654</v>
      </c>
    </row>
    <row r="5661" spans="1:15">
      <c r="A5661" s="14" t="str">
        <f t="shared" si="621"/>
        <v>5654 YB</v>
      </c>
      <c r="B5661" s="15" t="str">
        <f t="shared" si="619"/>
        <v>1680 AD</v>
      </c>
      <c r="C5661" s="24"/>
      <c r="H5661" s="43" t="str">
        <f t="shared" si="613"/>
        <v>42 Persecution  1143</v>
      </c>
      <c r="I5661" s="42" t="str">
        <f t="shared" si="618"/>
        <v>1335 Daniel  990</v>
      </c>
      <c r="K5661" s="42" t="str">
        <f t="shared" si="617"/>
        <v>42 Trampled  993</v>
      </c>
      <c r="L5661" s="43" t="str">
        <f t="shared" si="614"/>
        <v>2300 Daniel  1655</v>
      </c>
      <c r="N5661" s="43" t="str">
        <f t="shared" si="615"/>
        <v>2000 Yeshua  1655</v>
      </c>
      <c r="O5661" s="42" t="str">
        <f t="shared" si="616"/>
        <v>3000 Yeshua  1655</v>
      </c>
    </row>
    <row r="5662" spans="1:15">
      <c r="A5662" s="14" t="str">
        <f t="shared" si="621"/>
        <v>5655 YB</v>
      </c>
      <c r="B5662" s="15" t="str">
        <f t="shared" si="619"/>
        <v>1681 AD</v>
      </c>
      <c r="C5662" s="24"/>
      <c r="H5662" s="43" t="str">
        <f t="shared" si="613"/>
        <v>42 Persecution  1144</v>
      </c>
      <c r="I5662" s="42" t="str">
        <f t="shared" si="618"/>
        <v>1335 Daniel  991</v>
      </c>
      <c r="K5662" s="42" t="str">
        <f t="shared" si="617"/>
        <v>42 Trampled  994</v>
      </c>
      <c r="L5662" s="43" t="str">
        <f t="shared" si="614"/>
        <v>2300 Daniel  1656</v>
      </c>
      <c r="N5662" s="43" t="str">
        <f t="shared" si="615"/>
        <v>2000 Yeshua  1656</v>
      </c>
      <c r="O5662" s="42" t="str">
        <f t="shared" si="616"/>
        <v>3000 Yeshua  1656</v>
      </c>
    </row>
    <row r="5663" spans="1:15">
      <c r="A5663" s="14" t="str">
        <f t="shared" si="621"/>
        <v>5656 YB</v>
      </c>
      <c r="B5663" s="15" t="str">
        <f t="shared" si="619"/>
        <v>1682 AD</v>
      </c>
      <c r="C5663" s="24"/>
      <c r="H5663" s="43" t="str">
        <f t="shared" si="613"/>
        <v>42 Persecution  1145</v>
      </c>
      <c r="I5663" s="42" t="str">
        <f t="shared" si="618"/>
        <v>1335 Daniel  992</v>
      </c>
      <c r="K5663" s="42" t="str">
        <f t="shared" si="617"/>
        <v>42 Trampled  995</v>
      </c>
      <c r="L5663" s="43" t="str">
        <f t="shared" si="614"/>
        <v>2300 Daniel  1657</v>
      </c>
      <c r="N5663" s="43" t="str">
        <f t="shared" si="615"/>
        <v>2000 Yeshua  1657</v>
      </c>
      <c r="O5663" s="42" t="str">
        <f t="shared" si="616"/>
        <v>3000 Yeshua  1657</v>
      </c>
    </row>
    <row r="5664" spans="1:15">
      <c r="A5664" s="14" t="str">
        <f t="shared" si="621"/>
        <v>5657 YB</v>
      </c>
      <c r="B5664" s="15" t="str">
        <f t="shared" si="619"/>
        <v>1683 AD</v>
      </c>
      <c r="C5664" s="25" t="s">
        <v>94</v>
      </c>
      <c r="H5664" s="43" t="str">
        <f t="shared" si="613"/>
        <v>42 Persecution  1146</v>
      </c>
      <c r="I5664" s="42" t="str">
        <f t="shared" si="618"/>
        <v>1335 Daniel  993</v>
      </c>
      <c r="K5664" s="42" t="str">
        <f t="shared" si="617"/>
        <v>42 Trampled  996</v>
      </c>
      <c r="L5664" s="43" t="str">
        <f t="shared" si="614"/>
        <v>2300 Daniel  1658</v>
      </c>
      <c r="N5664" s="43" t="str">
        <f t="shared" si="615"/>
        <v>2000 Yeshua  1658</v>
      </c>
      <c r="O5664" s="42" t="str">
        <f t="shared" si="616"/>
        <v>3000 Yeshua  1658</v>
      </c>
    </row>
    <row r="5665" spans="1:15">
      <c r="A5665" s="14" t="str">
        <f t="shared" si="621"/>
        <v>5658 YB</v>
      </c>
      <c r="B5665" s="15" t="str">
        <f t="shared" si="619"/>
        <v>1684 AD</v>
      </c>
      <c r="C5665" s="24"/>
      <c r="H5665" s="43" t="str">
        <f t="shared" si="613"/>
        <v>42 Persecution  1147</v>
      </c>
      <c r="I5665" s="42" t="str">
        <f t="shared" si="618"/>
        <v>1335 Daniel  994</v>
      </c>
      <c r="K5665" s="42" t="str">
        <f t="shared" si="617"/>
        <v>42 Trampled  997</v>
      </c>
      <c r="L5665" s="43" t="str">
        <f t="shared" si="614"/>
        <v>2300 Daniel  1659</v>
      </c>
      <c r="N5665" s="43" t="str">
        <f t="shared" si="615"/>
        <v>2000 Yeshua  1659</v>
      </c>
      <c r="O5665" s="42" t="str">
        <f t="shared" si="616"/>
        <v>3000 Yeshua  1659</v>
      </c>
    </row>
    <row r="5666" spans="1:15">
      <c r="A5666" s="14" t="str">
        <f t="shared" si="621"/>
        <v>5659 YB</v>
      </c>
      <c r="B5666" s="15" t="str">
        <f t="shared" si="619"/>
        <v>1685 AD</v>
      </c>
      <c r="C5666" s="24"/>
      <c r="H5666" s="43" t="str">
        <f t="shared" si="613"/>
        <v>42 Persecution  1148</v>
      </c>
      <c r="I5666" s="42" t="str">
        <f t="shared" si="618"/>
        <v>1335 Daniel  995</v>
      </c>
      <c r="K5666" s="42" t="str">
        <f t="shared" si="617"/>
        <v>42 Trampled  998</v>
      </c>
      <c r="L5666" s="43" t="str">
        <f t="shared" si="614"/>
        <v>2300 Daniel  1660</v>
      </c>
      <c r="N5666" s="43" t="str">
        <f t="shared" si="615"/>
        <v>2000 Yeshua  1660</v>
      </c>
      <c r="O5666" s="42" t="str">
        <f t="shared" si="616"/>
        <v>3000 Yeshua  1660</v>
      </c>
    </row>
    <row r="5667" spans="1:15">
      <c r="A5667" s="14" t="str">
        <f t="shared" si="621"/>
        <v>5660 YB</v>
      </c>
      <c r="B5667" s="15" t="str">
        <f t="shared" si="619"/>
        <v>1686 AD</v>
      </c>
      <c r="C5667" s="24"/>
      <c r="H5667" s="43" t="str">
        <f t="shared" si="613"/>
        <v>42 Persecution  1149</v>
      </c>
      <c r="I5667" s="42" t="str">
        <f t="shared" si="618"/>
        <v>1335 Daniel  996</v>
      </c>
      <c r="K5667" s="42" t="str">
        <f t="shared" si="617"/>
        <v>42 Trampled  999</v>
      </c>
      <c r="L5667" s="43" t="str">
        <f t="shared" si="614"/>
        <v>2300 Daniel  1661</v>
      </c>
      <c r="N5667" s="43" t="str">
        <f t="shared" si="615"/>
        <v>2000 Yeshua  1661</v>
      </c>
      <c r="O5667" s="42" t="str">
        <f t="shared" si="616"/>
        <v>3000 Yeshua  1661</v>
      </c>
    </row>
    <row r="5668" spans="1:15">
      <c r="A5668" s="14" t="str">
        <f t="shared" si="621"/>
        <v>5661 YB</v>
      </c>
      <c r="B5668" s="15" t="str">
        <f t="shared" si="619"/>
        <v>1687 AD</v>
      </c>
      <c r="C5668" s="24"/>
      <c r="H5668" s="43" t="str">
        <f t="shared" si="613"/>
        <v>42 Persecution  1150</v>
      </c>
      <c r="I5668" s="42" t="str">
        <f t="shared" si="618"/>
        <v>1335 Daniel  997</v>
      </c>
      <c r="K5668" s="42" t="str">
        <f t="shared" si="617"/>
        <v>42 Trampled  1000</v>
      </c>
      <c r="L5668" s="43" t="str">
        <f t="shared" si="614"/>
        <v>2300 Daniel  1662</v>
      </c>
      <c r="N5668" s="43" t="str">
        <f t="shared" si="615"/>
        <v>2000 Yeshua  1662</v>
      </c>
      <c r="O5668" s="42" t="str">
        <f t="shared" si="616"/>
        <v>3000 Yeshua  1662</v>
      </c>
    </row>
    <row r="5669" spans="1:15">
      <c r="A5669" s="14" t="str">
        <f t="shared" si="621"/>
        <v>5662 YB</v>
      </c>
      <c r="B5669" s="15" t="str">
        <f t="shared" si="619"/>
        <v>1688 AD</v>
      </c>
      <c r="C5669" s="24"/>
      <c r="H5669" s="43" t="str">
        <f t="shared" si="613"/>
        <v>42 Persecution  1151</v>
      </c>
      <c r="I5669" s="42" t="str">
        <f t="shared" si="618"/>
        <v>1335 Daniel  998</v>
      </c>
      <c r="K5669" s="42" t="str">
        <f t="shared" si="617"/>
        <v>42 Trampled  1001</v>
      </c>
      <c r="L5669" s="43" t="str">
        <f t="shared" si="614"/>
        <v>2300 Daniel  1663</v>
      </c>
      <c r="N5669" s="43" t="str">
        <f t="shared" si="615"/>
        <v>2000 Yeshua  1663</v>
      </c>
      <c r="O5669" s="42" t="str">
        <f t="shared" si="616"/>
        <v>3000 Yeshua  1663</v>
      </c>
    </row>
    <row r="5670" spans="1:15">
      <c r="A5670" s="14" t="str">
        <f t="shared" si="621"/>
        <v>5663 YB</v>
      </c>
      <c r="B5670" s="15" t="str">
        <f t="shared" si="619"/>
        <v>1689 AD</v>
      </c>
      <c r="C5670" s="24"/>
      <c r="H5670" s="43" t="str">
        <f t="shared" si="613"/>
        <v>42 Persecution  1152</v>
      </c>
      <c r="I5670" s="42" t="str">
        <f t="shared" si="618"/>
        <v>1335 Daniel  999</v>
      </c>
      <c r="K5670" s="42" t="str">
        <f t="shared" si="617"/>
        <v>42 Trampled  1002</v>
      </c>
      <c r="L5670" s="43" t="str">
        <f t="shared" si="614"/>
        <v>2300 Daniel  1664</v>
      </c>
      <c r="N5670" s="43" t="str">
        <f t="shared" si="615"/>
        <v>2000 Yeshua  1664</v>
      </c>
      <c r="O5670" s="42" t="str">
        <f t="shared" si="616"/>
        <v>3000 Yeshua  1664</v>
      </c>
    </row>
    <row r="5671" spans="1:15">
      <c r="A5671" s="14" t="str">
        <f t="shared" si="621"/>
        <v>5664 YB</v>
      </c>
      <c r="B5671" s="15" t="str">
        <f t="shared" si="619"/>
        <v>1690 AD</v>
      </c>
      <c r="C5671" s="25" t="s">
        <v>95</v>
      </c>
      <c r="H5671" s="43" t="str">
        <f t="shared" si="613"/>
        <v>42 Persecution  1153</v>
      </c>
      <c r="I5671" s="42" t="str">
        <f t="shared" si="618"/>
        <v>1335 Daniel  1000</v>
      </c>
      <c r="K5671" s="42" t="str">
        <f t="shared" si="617"/>
        <v>42 Trampled  1003</v>
      </c>
      <c r="L5671" s="43" t="str">
        <f t="shared" si="614"/>
        <v>2300 Daniel  1665</v>
      </c>
      <c r="N5671" s="43" t="str">
        <f t="shared" si="615"/>
        <v>2000 Yeshua  1665</v>
      </c>
      <c r="O5671" s="42" t="str">
        <f t="shared" si="616"/>
        <v>3000 Yeshua  1665</v>
      </c>
    </row>
    <row r="5672" spans="1:15">
      <c r="A5672" s="14" t="str">
        <f t="shared" si="621"/>
        <v>5665 YB</v>
      </c>
      <c r="B5672" s="15" t="str">
        <f t="shared" si="619"/>
        <v>1691 AD</v>
      </c>
      <c r="C5672" s="24"/>
      <c r="H5672" s="43" t="str">
        <f t="shared" ref="H5672:H5735" si="622">CONCATENATE(LEFT(H5671, SEARCH(" ", H5671, 10)), " ", RIGHT(H5671,LEN(H5671)-FIND(" ",H5671, 10))+1)</f>
        <v>42 Persecution  1154</v>
      </c>
      <c r="I5672" s="42" t="str">
        <f t="shared" si="618"/>
        <v>1335 Daniel  1001</v>
      </c>
      <c r="K5672" s="42" t="str">
        <f t="shared" si="617"/>
        <v>42 Trampled  1004</v>
      </c>
      <c r="L5672" s="43" t="str">
        <f t="shared" ref="L5672:L5735" si="623">CONCATENATE(LEFT(L5671, SEARCH(" ", L5671, 10)), " ", RIGHT(L5671,LEN(L5671)-FIND(" ",L5671, 10))+1)</f>
        <v>2300 Daniel  1666</v>
      </c>
      <c r="N5672" s="43" t="str">
        <f t="shared" ref="N5672:N5735" si="624">CONCATENATE(LEFT(N5671, SEARCH(" ", N5671, 10)), " ", RIGHT(N5671,LEN(N5671)-FIND(" ",N5671, 10))+1)</f>
        <v>2000 Yeshua  1666</v>
      </c>
      <c r="O5672" s="42" t="str">
        <f t="shared" ref="O5672:O5735" si="625">CONCATENATE(LEFT(O5671, SEARCH(" ", O5671, 10)), " ", RIGHT(O5671,LEN(O5671)-FIND(" ",O5671, 10))+1)</f>
        <v>3000 Yeshua  1666</v>
      </c>
    </row>
    <row r="5673" spans="1:15">
      <c r="A5673" s="14" t="str">
        <f t="shared" si="621"/>
        <v>5666 YB</v>
      </c>
      <c r="B5673" s="15" t="str">
        <f t="shared" si="619"/>
        <v>1692 AD</v>
      </c>
      <c r="C5673" s="24"/>
      <c r="H5673" s="43" t="str">
        <f t="shared" si="622"/>
        <v>42 Persecution  1155</v>
      </c>
      <c r="I5673" s="42" t="str">
        <f t="shared" si="618"/>
        <v>1335 Daniel  1002</v>
      </c>
      <c r="K5673" s="42" t="str">
        <f t="shared" si="617"/>
        <v>42 Trampled  1005</v>
      </c>
      <c r="L5673" s="43" t="str">
        <f t="shared" si="623"/>
        <v>2300 Daniel  1667</v>
      </c>
      <c r="N5673" s="43" t="str">
        <f t="shared" si="624"/>
        <v>2000 Yeshua  1667</v>
      </c>
      <c r="O5673" s="42" t="str">
        <f t="shared" si="625"/>
        <v>3000 Yeshua  1667</v>
      </c>
    </row>
    <row r="5674" spans="1:15">
      <c r="A5674" s="14" t="str">
        <f t="shared" si="621"/>
        <v>5667 YB</v>
      </c>
      <c r="B5674" s="15" t="str">
        <f t="shared" si="619"/>
        <v>1693 AD</v>
      </c>
      <c r="C5674" s="24"/>
      <c r="H5674" s="43" t="str">
        <f t="shared" si="622"/>
        <v>42 Persecution  1156</v>
      </c>
      <c r="I5674" s="42" t="str">
        <f t="shared" si="618"/>
        <v>1335 Daniel  1003</v>
      </c>
      <c r="K5674" s="42" t="str">
        <f t="shared" si="617"/>
        <v>42 Trampled  1006</v>
      </c>
      <c r="L5674" s="43" t="str">
        <f t="shared" si="623"/>
        <v>2300 Daniel  1668</v>
      </c>
      <c r="N5674" s="43" t="str">
        <f t="shared" si="624"/>
        <v>2000 Yeshua  1668</v>
      </c>
      <c r="O5674" s="42" t="str">
        <f t="shared" si="625"/>
        <v>3000 Yeshua  1668</v>
      </c>
    </row>
    <row r="5675" spans="1:15">
      <c r="A5675" s="14" t="str">
        <f t="shared" si="621"/>
        <v>5668 YB</v>
      </c>
      <c r="B5675" s="15" t="str">
        <f t="shared" si="619"/>
        <v>1694 AD</v>
      </c>
      <c r="C5675" s="24"/>
      <c r="H5675" s="43" t="str">
        <f t="shared" si="622"/>
        <v>42 Persecution  1157</v>
      </c>
      <c r="I5675" s="42" t="str">
        <f t="shared" si="618"/>
        <v>1335 Daniel  1004</v>
      </c>
      <c r="K5675" s="42" t="str">
        <f t="shared" si="617"/>
        <v>42 Trampled  1007</v>
      </c>
      <c r="L5675" s="43" t="str">
        <f t="shared" si="623"/>
        <v>2300 Daniel  1669</v>
      </c>
      <c r="N5675" s="43" t="str">
        <f t="shared" si="624"/>
        <v>2000 Yeshua  1669</v>
      </c>
      <c r="O5675" s="42" t="str">
        <f t="shared" si="625"/>
        <v>3000 Yeshua  1669</v>
      </c>
    </row>
    <row r="5676" spans="1:15">
      <c r="A5676" s="14" t="str">
        <f t="shared" si="621"/>
        <v>5669 YB</v>
      </c>
      <c r="B5676" s="15" t="str">
        <f t="shared" si="619"/>
        <v>1695 AD</v>
      </c>
      <c r="C5676" s="24"/>
      <c r="H5676" s="43" t="str">
        <f t="shared" si="622"/>
        <v>42 Persecution  1158</v>
      </c>
      <c r="I5676" s="42" t="str">
        <f t="shared" si="618"/>
        <v>1335 Daniel  1005</v>
      </c>
      <c r="K5676" s="42" t="str">
        <f t="shared" si="617"/>
        <v>42 Trampled  1008</v>
      </c>
      <c r="L5676" s="43" t="str">
        <f t="shared" si="623"/>
        <v>2300 Daniel  1670</v>
      </c>
      <c r="N5676" s="43" t="str">
        <f t="shared" si="624"/>
        <v>2000 Yeshua  1670</v>
      </c>
      <c r="O5676" s="42" t="str">
        <f t="shared" si="625"/>
        <v>3000 Yeshua  1670</v>
      </c>
    </row>
    <row r="5677" spans="1:15">
      <c r="A5677" s="14" t="str">
        <f t="shared" si="621"/>
        <v>5670 YB</v>
      </c>
      <c r="B5677" s="15" t="str">
        <f t="shared" si="619"/>
        <v>1696 AD</v>
      </c>
      <c r="C5677" s="24"/>
      <c r="H5677" s="43" t="str">
        <f t="shared" si="622"/>
        <v>42 Persecution  1159</v>
      </c>
      <c r="I5677" s="42" t="str">
        <f t="shared" si="618"/>
        <v>1335 Daniel  1006</v>
      </c>
      <c r="K5677" s="42" t="str">
        <f t="shared" si="617"/>
        <v>42 Trampled  1009</v>
      </c>
      <c r="L5677" s="43" t="str">
        <f t="shared" si="623"/>
        <v>2300 Daniel  1671</v>
      </c>
      <c r="N5677" s="43" t="str">
        <f t="shared" si="624"/>
        <v>2000 Yeshua  1671</v>
      </c>
      <c r="O5677" s="42" t="str">
        <f t="shared" si="625"/>
        <v>3000 Yeshua  1671</v>
      </c>
    </row>
    <row r="5678" spans="1:15">
      <c r="A5678" s="14" t="str">
        <f t="shared" si="621"/>
        <v>5671 YB</v>
      </c>
      <c r="B5678" s="15" t="str">
        <f t="shared" si="619"/>
        <v>1697 AD</v>
      </c>
      <c r="C5678" s="25" t="s">
        <v>96</v>
      </c>
      <c r="H5678" s="43" t="str">
        <f t="shared" si="622"/>
        <v>42 Persecution  1160</v>
      </c>
      <c r="I5678" s="42" t="str">
        <f t="shared" si="618"/>
        <v>1335 Daniel  1007</v>
      </c>
      <c r="K5678" s="42" t="str">
        <f t="shared" si="617"/>
        <v>42 Trampled  1010</v>
      </c>
      <c r="L5678" s="43" t="str">
        <f t="shared" si="623"/>
        <v>2300 Daniel  1672</v>
      </c>
      <c r="N5678" s="43" t="str">
        <f t="shared" si="624"/>
        <v>2000 Yeshua  1672</v>
      </c>
      <c r="O5678" s="42" t="str">
        <f t="shared" si="625"/>
        <v>3000 Yeshua  1672</v>
      </c>
    </row>
    <row r="5679" spans="1:15">
      <c r="A5679" s="14" t="str">
        <f t="shared" si="621"/>
        <v>5672 YB</v>
      </c>
      <c r="B5679" s="15" t="str">
        <f t="shared" si="619"/>
        <v>1698 AD</v>
      </c>
      <c r="C5679" s="24"/>
      <c r="H5679" s="43" t="str">
        <f t="shared" si="622"/>
        <v>42 Persecution  1161</v>
      </c>
      <c r="I5679" s="42" t="str">
        <f t="shared" si="618"/>
        <v>1335 Daniel  1008</v>
      </c>
      <c r="K5679" s="42" t="str">
        <f t="shared" si="617"/>
        <v>42 Trampled  1011</v>
      </c>
      <c r="L5679" s="43" t="str">
        <f t="shared" si="623"/>
        <v>2300 Daniel  1673</v>
      </c>
      <c r="N5679" s="43" t="str">
        <f t="shared" si="624"/>
        <v>2000 Yeshua  1673</v>
      </c>
      <c r="O5679" s="42" t="str">
        <f t="shared" si="625"/>
        <v>3000 Yeshua  1673</v>
      </c>
    </row>
    <row r="5680" spans="1:15">
      <c r="A5680" s="14" t="str">
        <f t="shared" si="621"/>
        <v>5673 YB</v>
      </c>
      <c r="B5680" s="15" t="str">
        <f t="shared" si="619"/>
        <v>1699 AD</v>
      </c>
      <c r="C5680" s="24"/>
      <c r="H5680" s="43" t="str">
        <f t="shared" si="622"/>
        <v>42 Persecution  1162</v>
      </c>
      <c r="I5680" s="42" t="str">
        <f t="shared" si="618"/>
        <v>1335 Daniel  1009</v>
      </c>
      <c r="K5680" s="42" t="str">
        <f t="shared" si="617"/>
        <v>42 Trampled  1012</v>
      </c>
      <c r="L5680" s="43" t="str">
        <f t="shared" si="623"/>
        <v>2300 Daniel  1674</v>
      </c>
      <c r="N5680" s="43" t="str">
        <f t="shared" si="624"/>
        <v>2000 Yeshua  1674</v>
      </c>
      <c r="O5680" s="42" t="str">
        <f t="shared" si="625"/>
        <v>3000 Yeshua  1674</v>
      </c>
    </row>
    <row r="5681" spans="1:15">
      <c r="A5681" s="14" t="str">
        <f t="shared" si="621"/>
        <v>5674 YB</v>
      </c>
      <c r="B5681" s="15" t="str">
        <f t="shared" si="619"/>
        <v>1700 AD</v>
      </c>
      <c r="C5681" s="24"/>
      <c r="H5681" s="43" t="str">
        <f t="shared" si="622"/>
        <v>42 Persecution  1163</v>
      </c>
      <c r="I5681" s="42" t="str">
        <f t="shared" si="618"/>
        <v>1335 Daniel  1010</v>
      </c>
      <c r="K5681" s="42" t="str">
        <f t="shared" si="617"/>
        <v>42 Trampled  1013</v>
      </c>
      <c r="L5681" s="43" t="str">
        <f t="shared" si="623"/>
        <v>2300 Daniel  1675</v>
      </c>
      <c r="N5681" s="43" t="str">
        <f t="shared" si="624"/>
        <v>2000 Yeshua  1675</v>
      </c>
      <c r="O5681" s="42" t="str">
        <f t="shared" si="625"/>
        <v>3000 Yeshua  1675</v>
      </c>
    </row>
    <row r="5682" spans="1:15">
      <c r="A5682" s="14" t="str">
        <f t="shared" si="621"/>
        <v>5675 YB</v>
      </c>
      <c r="B5682" s="15" t="str">
        <f t="shared" si="619"/>
        <v>1701 AD</v>
      </c>
      <c r="C5682" s="24"/>
      <c r="H5682" s="43" t="str">
        <f t="shared" si="622"/>
        <v>42 Persecution  1164</v>
      </c>
      <c r="I5682" s="42" t="str">
        <f t="shared" si="618"/>
        <v>1335 Daniel  1011</v>
      </c>
      <c r="K5682" s="42" t="str">
        <f t="shared" si="617"/>
        <v>42 Trampled  1014</v>
      </c>
      <c r="L5682" s="43" t="str">
        <f t="shared" si="623"/>
        <v>2300 Daniel  1676</v>
      </c>
      <c r="N5682" s="43" t="str">
        <f t="shared" si="624"/>
        <v>2000 Yeshua  1676</v>
      </c>
      <c r="O5682" s="42" t="str">
        <f t="shared" si="625"/>
        <v>3000 Yeshua  1676</v>
      </c>
    </row>
    <row r="5683" spans="1:15">
      <c r="A5683" s="14" t="str">
        <f t="shared" si="621"/>
        <v>5676 YB</v>
      </c>
      <c r="B5683" s="15" t="str">
        <f t="shared" si="619"/>
        <v>1702 AD</v>
      </c>
      <c r="C5683" s="24"/>
      <c r="H5683" s="43" t="str">
        <f t="shared" si="622"/>
        <v>42 Persecution  1165</v>
      </c>
      <c r="I5683" s="42" t="str">
        <f t="shared" si="618"/>
        <v>1335 Daniel  1012</v>
      </c>
      <c r="K5683" s="42" t="str">
        <f t="shared" si="617"/>
        <v>42 Trampled  1015</v>
      </c>
      <c r="L5683" s="43" t="str">
        <f t="shared" si="623"/>
        <v>2300 Daniel  1677</v>
      </c>
      <c r="N5683" s="43" t="str">
        <f t="shared" si="624"/>
        <v>2000 Yeshua  1677</v>
      </c>
      <c r="O5683" s="42" t="str">
        <f t="shared" si="625"/>
        <v>3000 Yeshua  1677</v>
      </c>
    </row>
    <row r="5684" spans="1:15">
      <c r="A5684" s="14" t="str">
        <f t="shared" si="621"/>
        <v>5677 YB</v>
      </c>
      <c r="B5684" s="15" t="str">
        <f t="shared" si="619"/>
        <v>1703 AD</v>
      </c>
      <c r="C5684" s="24"/>
      <c r="H5684" s="43" t="str">
        <f t="shared" si="622"/>
        <v>42 Persecution  1166</v>
      </c>
      <c r="I5684" s="42" t="str">
        <f t="shared" si="618"/>
        <v>1335 Daniel  1013</v>
      </c>
      <c r="K5684" s="42" t="str">
        <f t="shared" si="617"/>
        <v>42 Trampled  1016</v>
      </c>
      <c r="L5684" s="43" t="str">
        <f t="shared" si="623"/>
        <v>2300 Daniel  1678</v>
      </c>
      <c r="N5684" s="43" t="str">
        <f t="shared" si="624"/>
        <v>2000 Yeshua  1678</v>
      </c>
      <c r="O5684" s="42" t="str">
        <f t="shared" si="625"/>
        <v>3000 Yeshua  1678</v>
      </c>
    </row>
    <row r="5685" spans="1:15">
      <c r="A5685" s="14" t="str">
        <f t="shared" si="621"/>
        <v>5678 YB</v>
      </c>
      <c r="B5685" s="15" t="str">
        <f t="shared" si="619"/>
        <v>1704 AD</v>
      </c>
      <c r="C5685" s="25" t="s">
        <v>97</v>
      </c>
      <c r="H5685" s="43" t="str">
        <f t="shared" si="622"/>
        <v>42 Persecution  1167</v>
      </c>
      <c r="I5685" s="42" t="str">
        <f t="shared" si="618"/>
        <v>1335 Daniel  1014</v>
      </c>
      <c r="K5685" s="42" t="str">
        <f t="shared" si="617"/>
        <v>42 Trampled  1017</v>
      </c>
      <c r="L5685" s="43" t="str">
        <f t="shared" si="623"/>
        <v>2300 Daniel  1679</v>
      </c>
      <c r="N5685" s="43" t="str">
        <f t="shared" si="624"/>
        <v>2000 Yeshua  1679</v>
      </c>
      <c r="O5685" s="42" t="str">
        <f t="shared" si="625"/>
        <v>3000 Yeshua  1679</v>
      </c>
    </row>
    <row r="5686" spans="1:15">
      <c r="A5686" s="14" t="str">
        <f t="shared" si="621"/>
        <v>5679 YB</v>
      </c>
      <c r="B5686" s="15" t="str">
        <f t="shared" si="619"/>
        <v>1705 AD</v>
      </c>
      <c r="C5686" s="24"/>
      <c r="H5686" s="43" t="str">
        <f t="shared" si="622"/>
        <v>42 Persecution  1168</v>
      </c>
      <c r="I5686" s="42" t="str">
        <f t="shared" si="618"/>
        <v>1335 Daniel  1015</v>
      </c>
      <c r="K5686" s="42" t="str">
        <f t="shared" si="617"/>
        <v>42 Trampled  1018</v>
      </c>
      <c r="L5686" s="43" t="str">
        <f t="shared" si="623"/>
        <v>2300 Daniel  1680</v>
      </c>
      <c r="N5686" s="43" t="str">
        <f t="shared" si="624"/>
        <v>2000 Yeshua  1680</v>
      </c>
      <c r="O5686" s="42" t="str">
        <f t="shared" si="625"/>
        <v>3000 Yeshua  1680</v>
      </c>
    </row>
    <row r="5687" spans="1:15">
      <c r="A5687" s="14" t="str">
        <f t="shared" si="621"/>
        <v>5680 YB</v>
      </c>
      <c r="B5687" s="15" t="str">
        <f t="shared" si="619"/>
        <v>1706 AD</v>
      </c>
      <c r="C5687" s="24"/>
      <c r="H5687" s="43" t="str">
        <f t="shared" si="622"/>
        <v>42 Persecution  1169</v>
      </c>
      <c r="I5687" s="42" t="str">
        <f t="shared" si="618"/>
        <v>1335 Daniel  1016</v>
      </c>
      <c r="K5687" s="42" t="str">
        <f t="shared" si="617"/>
        <v>42 Trampled  1019</v>
      </c>
      <c r="L5687" s="43" t="str">
        <f t="shared" si="623"/>
        <v>2300 Daniel  1681</v>
      </c>
      <c r="N5687" s="43" t="str">
        <f t="shared" si="624"/>
        <v>2000 Yeshua  1681</v>
      </c>
      <c r="O5687" s="42" t="str">
        <f t="shared" si="625"/>
        <v>3000 Yeshua  1681</v>
      </c>
    </row>
    <row r="5688" spans="1:15">
      <c r="A5688" s="14" t="str">
        <f t="shared" si="621"/>
        <v>5681 YB</v>
      </c>
      <c r="B5688" s="15" t="str">
        <f t="shared" si="619"/>
        <v>1707 AD</v>
      </c>
      <c r="C5688" s="24"/>
      <c r="H5688" s="43" t="str">
        <f t="shared" si="622"/>
        <v>42 Persecution  1170</v>
      </c>
      <c r="I5688" s="42" t="str">
        <f t="shared" si="618"/>
        <v>1335 Daniel  1017</v>
      </c>
      <c r="K5688" s="42" t="str">
        <f t="shared" si="617"/>
        <v>42 Trampled  1020</v>
      </c>
      <c r="L5688" s="43" t="str">
        <f t="shared" si="623"/>
        <v>2300 Daniel  1682</v>
      </c>
      <c r="N5688" s="43" t="str">
        <f t="shared" si="624"/>
        <v>2000 Yeshua  1682</v>
      </c>
      <c r="O5688" s="42" t="str">
        <f t="shared" si="625"/>
        <v>3000 Yeshua  1682</v>
      </c>
    </row>
    <row r="5689" spans="1:15">
      <c r="A5689" s="14" t="str">
        <f t="shared" si="621"/>
        <v>5682 YB</v>
      </c>
      <c r="B5689" s="15" t="str">
        <f t="shared" si="619"/>
        <v>1708 AD</v>
      </c>
      <c r="C5689" s="24"/>
      <c r="H5689" s="43" t="str">
        <f t="shared" si="622"/>
        <v>42 Persecution  1171</v>
      </c>
      <c r="I5689" s="42" t="str">
        <f t="shared" si="618"/>
        <v>1335 Daniel  1018</v>
      </c>
      <c r="K5689" s="42" t="str">
        <f t="shared" si="617"/>
        <v>42 Trampled  1021</v>
      </c>
      <c r="L5689" s="43" t="str">
        <f t="shared" si="623"/>
        <v>2300 Daniel  1683</v>
      </c>
      <c r="N5689" s="43" t="str">
        <f t="shared" si="624"/>
        <v>2000 Yeshua  1683</v>
      </c>
      <c r="O5689" s="42" t="str">
        <f t="shared" si="625"/>
        <v>3000 Yeshua  1683</v>
      </c>
    </row>
    <row r="5690" spans="1:15">
      <c r="A5690" s="14" t="str">
        <f t="shared" si="621"/>
        <v>5683 YB</v>
      </c>
      <c r="B5690" s="15" t="str">
        <f t="shared" si="619"/>
        <v>1709 AD</v>
      </c>
      <c r="C5690" s="24"/>
      <c r="H5690" s="43" t="str">
        <f t="shared" si="622"/>
        <v>42 Persecution  1172</v>
      </c>
      <c r="I5690" s="42" t="str">
        <f t="shared" si="618"/>
        <v>1335 Daniel  1019</v>
      </c>
      <c r="K5690" s="42" t="str">
        <f t="shared" si="617"/>
        <v>42 Trampled  1022</v>
      </c>
      <c r="L5690" s="43" t="str">
        <f t="shared" si="623"/>
        <v>2300 Daniel  1684</v>
      </c>
      <c r="N5690" s="43" t="str">
        <f t="shared" si="624"/>
        <v>2000 Yeshua  1684</v>
      </c>
      <c r="O5690" s="42" t="str">
        <f t="shared" si="625"/>
        <v>3000 Yeshua  1684</v>
      </c>
    </row>
    <row r="5691" spans="1:15">
      <c r="A5691" s="14" t="str">
        <f t="shared" si="621"/>
        <v>5684 YB</v>
      </c>
      <c r="B5691" s="15" t="str">
        <f t="shared" si="619"/>
        <v>1710 AD</v>
      </c>
      <c r="C5691" s="24"/>
      <c r="H5691" s="43" t="str">
        <f t="shared" si="622"/>
        <v>42 Persecution  1173</v>
      </c>
      <c r="I5691" s="42" t="str">
        <f t="shared" si="618"/>
        <v>1335 Daniel  1020</v>
      </c>
      <c r="K5691" s="42" t="str">
        <f t="shared" si="617"/>
        <v>42 Trampled  1023</v>
      </c>
      <c r="L5691" s="43" t="str">
        <f t="shared" si="623"/>
        <v>2300 Daniel  1685</v>
      </c>
      <c r="N5691" s="43" t="str">
        <f t="shared" si="624"/>
        <v>2000 Yeshua  1685</v>
      </c>
      <c r="O5691" s="42" t="str">
        <f t="shared" si="625"/>
        <v>3000 Yeshua  1685</v>
      </c>
    </row>
    <row r="5692" spans="1:15">
      <c r="A5692" s="14" t="str">
        <f t="shared" si="621"/>
        <v>5685 YB</v>
      </c>
      <c r="B5692" s="15" t="str">
        <f t="shared" si="619"/>
        <v>1711 AD</v>
      </c>
      <c r="C5692" s="25" t="s">
        <v>98</v>
      </c>
      <c r="H5692" s="43" t="str">
        <f t="shared" si="622"/>
        <v>42 Persecution  1174</v>
      </c>
      <c r="I5692" s="42" t="str">
        <f t="shared" si="618"/>
        <v>1335 Daniel  1021</v>
      </c>
      <c r="K5692" s="42" t="str">
        <f t="shared" si="617"/>
        <v>42 Trampled  1024</v>
      </c>
      <c r="L5692" s="43" t="str">
        <f t="shared" si="623"/>
        <v>2300 Daniel  1686</v>
      </c>
      <c r="N5692" s="43" t="str">
        <f t="shared" si="624"/>
        <v>2000 Yeshua  1686</v>
      </c>
      <c r="O5692" s="42" t="str">
        <f t="shared" si="625"/>
        <v>3000 Yeshua  1686</v>
      </c>
    </row>
    <row r="5693" spans="1:15">
      <c r="A5693" s="14" t="str">
        <f t="shared" si="621"/>
        <v>5686 YB</v>
      </c>
      <c r="B5693" s="15" t="str">
        <f t="shared" si="619"/>
        <v>1712 AD</v>
      </c>
      <c r="C5693" s="24"/>
      <c r="H5693" s="43" t="str">
        <f t="shared" si="622"/>
        <v>42 Persecution  1175</v>
      </c>
      <c r="I5693" s="42" t="str">
        <f t="shared" si="618"/>
        <v>1335 Daniel  1022</v>
      </c>
      <c r="K5693" s="42" t="str">
        <f t="shared" si="617"/>
        <v>42 Trampled  1025</v>
      </c>
      <c r="L5693" s="43" t="str">
        <f t="shared" si="623"/>
        <v>2300 Daniel  1687</v>
      </c>
      <c r="N5693" s="43" t="str">
        <f t="shared" si="624"/>
        <v>2000 Yeshua  1687</v>
      </c>
      <c r="O5693" s="42" t="str">
        <f t="shared" si="625"/>
        <v>3000 Yeshua  1687</v>
      </c>
    </row>
    <row r="5694" spans="1:15">
      <c r="A5694" s="14" t="str">
        <f t="shared" si="621"/>
        <v>5687 YB</v>
      </c>
      <c r="B5694" s="15" t="str">
        <f t="shared" si="619"/>
        <v>1713 AD</v>
      </c>
      <c r="C5694" s="24"/>
      <c r="H5694" s="43" t="str">
        <f t="shared" si="622"/>
        <v>42 Persecution  1176</v>
      </c>
      <c r="I5694" s="42" t="str">
        <f t="shared" si="618"/>
        <v>1335 Daniel  1023</v>
      </c>
      <c r="K5694" s="42" t="str">
        <f t="shared" ref="K5694:K5757" si="626">CONCATENATE(LEFT(K5693, SEARCH(" ", K5693, 10)), " ", RIGHT(K5693,LEN(K5693)-FIND(" ",K5693, 10))+1)</f>
        <v>42 Trampled  1026</v>
      </c>
      <c r="L5694" s="43" t="str">
        <f t="shared" si="623"/>
        <v>2300 Daniel  1688</v>
      </c>
      <c r="N5694" s="43" t="str">
        <f t="shared" si="624"/>
        <v>2000 Yeshua  1688</v>
      </c>
      <c r="O5694" s="42" t="str">
        <f t="shared" si="625"/>
        <v>3000 Yeshua  1688</v>
      </c>
    </row>
    <row r="5695" spans="1:15">
      <c r="A5695" s="14" t="str">
        <f t="shared" si="621"/>
        <v>5688 YB</v>
      </c>
      <c r="B5695" s="15" t="str">
        <f t="shared" si="619"/>
        <v>1714 AD</v>
      </c>
      <c r="C5695" s="24"/>
      <c r="H5695" s="43" t="str">
        <f t="shared" si="622"/>
        <v>42 Persecution  1177</v>
      </c>
      <c r="I5695" s="42" t="str">
        <f t="shared" si="618"/>
        <v>1335 Daniel  1024</v>
      </c>
      <c r="K5695" s="42" t="str">
        <f t="shared" si="626"/>
        <v>42 Trampled  1027</v>
      </c>
      <c r="L5695" s="43" t="str">
        <f t="shared" si="623"/>
        <v>2300 Daniel  1689</v>
      </c>
      <c r="N5695" s="43" t="str">
        <f t="shared" si="624"/>
        <v>2000 Yeshua  1689</v>
      </c>
      <c r="O5695" s="42" t="str">
        <f t="shared" si="625"/>
        <v>3000 Yeshua  1689</v>
      </c>
    </row>
    <row r="5696" spans="1:15">
      <c r="A5696" s="14" t="str">
        <f t="shared" si="621"/>
        <v>5689 YB</v>
      </c>
      <c r="B5696" s="15" t="str">
        <f t="shared" si="619"/>
        <v>1715 AD</v>
      </c>
      <c r="C5696" s="24"/>
      <c r="H5696" s="43" t="str">
        <f t="shared" si="622"/>
        <v>42 Persecution  1178</v>
      </c>
      <c r="I5696" s="42" t="str">
        <f t="shared" si="618"/>
        <v>1335 Daniel  1025</v>
      </c>
      <c r="K5696" s="42" t="str">
        <f t="shared" si="626"/>
        <v>42 Trampled  1028</v>
      </c>
      <c r="L5696" s="43" t="str">
        <f t="shared" si="623"/>
        <v>2300 Daniel  1690</v>
      </c>
      <c r="N5696" s="43" t="str">
        <f t="shared" si="624"/>
        <v>2000 Yeshua  1690</v>
      </c>
      <c r="O5696" s="42" t="str">
        <f t="shared" si="625"/>
        <v>3000 Yeshua  1690</v>
      </c>
    </row>
    <row r="5697" spans="1:15">
      <c r="A5697" s="14" t="str">
        <f t="shared" si="621"/>
        <v>5690 YB</v>
      </c>
      <c r="B5697" s="15" t="str">
        <f t="shared" si="619"/>
        <v>1716 AD</v>
      </c>
      <c r="C5697" s="24"/>
      <c r="H5697" s="43" t="str">
        <f t="shared" si="622"/>
        <v>42 Persecution  1179</v>
      </c>
      <c r="I5697" s="42" t="str">
        <f t="shared" ref="I5697:I5760" si="627">CONCATENATE(LEFT(I5696, SEARCH(" ", I5696, 10)), " ", RIGHT(I5696,LEN(I5696)-FIND(" ",I5696, 10))+1)</f>
        <v>1335 Daniel  1026</v>
      </c>
      <c r="K5697" s="42" t="str">
        <f t="shared" si="626"/>
        <v>42 Trampled  1029</v>
      </c>
      <c r="L5697" s="43" t="str">
        <f t="shared" si="623"/>
        <v>2300 Daniel  1691</v>
      </c>
      <c r="N5697" s="43" t="str">
        <f t="shared" si="624"/>
        <v>2000 Yeshua  1691</v>
      </c>
      <c r="O5697" s="42" t="str">
        <f t="shared" si="625"/>
        <v>3000 Yeshua  1691</v>
      </c>
    </row>
    <row r="5698" spans="1:15">
      <c r="A5698" s="14" t="str">
        <f t="shared" si="621"/>
        <v>5691 YB</v>
      </c>
      <c r="B5698" s="15" t="str">
        <f t="shared" si="619"/>
        <v>1717 AD</v>
      </c>
      <c r="C5698" s="24"/>
      <c r="H5698" s="43" t="str">
        <f t="shared" si="622"/>
        <v>42 Persecution  1180</v>
      </c>
      <c r="I5698" s="42" t="str">
        <f t="shared" si="627"/>
        <v>1335 Daniel  1027</v>
      </c>
      <c r="K5698" s="42" t="str">
        <f t="shared" si="626"/>
        <v>42 Trampled  1030</v>
      </c>
      <c r="L5698" s="43" t="str">
        <f t="shared" si="623"/>
        <v>2300 Daniel  1692</v>
      </c>
      <c r="N5698" s="43" t="str">
        <f t="shared" si="624"/>
        <v>2000 Yeshua  1692</v>
      </c>
      <c r="O5698" s="42" t="str">
        <f t="shared" si="625"/>
        <v>3000 Yeshua  1692</v>
      </c>
    </row>
    <row r="5699" spans="1:15">
      <c r="A5699" s="14" t="str">
        <f t="shared" si="621"/>
        <v>5692 YB</v>
      </c>
      <c r="B5699" s="15" t="str">
        <f t="shared" si="619"/>
        <v>1718 AD</v>
      </c>
      <c r="C5699" s="25" t="s">
        <v>99</v>
      </c>
      <c r="H5699" s="43" t="str">
        <f t="shared" si="622"/>
        <v>42 Persecution  1181</v>
      </c>
      <c r="I5699" s="42" t="str">
        <f t="shared" si="627"/>
        <v>1335 Daniel  1028</v>
      </c>
      <c r="K5699" s="42" t="str">
        <f t="shared" si="626"/>
        <v>42 Trampled  1031</v>
      </c>
      <c r="L5699" s="43" t="str">
        <f t="shared" si="623"/>
        <v>2300 Daniel  1693</v>
      </c>
      <c r="N5699" s="43" t="str">
        <f t="shared" si="624"/>
        <v>2000 Yeshua  1693</v>
      </c>
      <c r="O5699" s="42" t="str">
        <f t="shared" si="625"/>
        <v>3000 Yeshua  1693</v>
      </c>
    </row>
    <row r="5700" spans="1:15">
      <c r="A5700" s="14" t="str">
        <f t="shared" si="621"/>
        <v>5693 YB</v>
      </c>
      <c r="B5700" s="15" t="str">
        <f t="shared" si="619"/>
        <v>1719 AD</v>
      </c>
      <c r="C5700" s="24"/>
      <c r="H5700" s="43" t="str">
        <f t="shared" si="622"/>
        <v>42 Persecution  1182</v>
      </c>
      <c r="I5700" s="42" t="str">
        <f t="shared" si="627"/>
        <v>1335 Daniel  1029</v>
      </c>
      <c r="K5700" s="42" t="str">
        <f t="shared" si="626"/>
        <v>42 Trampled  1032</v>
      </c>
      <c r="L5700" s="43" t="str">
        <f t="shared" si="623"/>
        <v>2300 Daniel  1694</v>
      </c>
      <c r="N5700" s="43" t="str">
        <f t="shared" si="624"/>
        <v>2000 Yeshua  1694</v>
      </c>
      <c r="O5700" s="42" t="str">
        <f t="shared" si="625"/>
        <v>3000 Yeshua  1694</v>
      </c>
    </row>
    <row r="5701" spans="1:15">
      <c r="A5701" s="14" t="str">
        <f t="shared" si="621"/>
        <v>5694 YB</v>
      </c>
      <c r="B5701" s="15" t="str">
        <f t="shared" si="619"/>
        <v>1720 AD</v>
      </c>
      <c r="C5701" s="24"/>
      <c r="H5701" s="43" t="str">
        <f t="shared" si="622"/>
        <v>42 Persecution  1183</v>
      </c>
      <c r="I5701" s="42" t="str">
        <f t="shared" si="627"/>
        <v>1335 Daniel  1030</v>
      </c>
      <c r="K5701" s="42" t="str">
        <f t="shared" si="626"/>
        <v>42 Trampled  1033</v>
      </c>
      <c r="L5701" s="43" t="str">
        <f t="shared" si="623"/>
        <v>2300 Daniel  1695</v>
      </c>
      <c r="N5701" s="43" t="str">
        <f t="shared" si="624"/>
        <v>2000 Yeshua  1695</v>
      </c>
      <c r="O5701" s="42" t="str">
        <f t="shared" si="625"/>
        <v>3000 Yeshua  1695</v>
      </c>
    </row>
    <row r="5702" spans="1:15">
      <c r="A5702" s="14" t="str">
        <f t="shared" si="621"/>
        <v>5695 YB</v>
      </c>
      <c r="B5702" s="15" t="str">
        <f t="shared" si="619"/>
        <v>1721 AD</v>
      </c>
      <c r="C5702" s="24"/>
      <c r="H5702" s="43" t="str">
        <f t="shared" si="622"/>
        <v>42 Persecution  1184</v>
      </c>
      <c r="I5702" s="42" t="str">
        <f t="shared" si="627"/>
        <v>1335 Daniel  1031</v>
      </c>
      <c r="K5702" s="42" t="str">
        <f t="shared" si="626"/>
        <v>42 Trampled  1034</v>
      </c>
      <c r="L5702" s="43" t="str">
        <f t="shared" si="623"/>
        <v>2300 Daniel  1696</v>
      </c>
      <c r="N5702" s="43" t="str">
        <f t="shared" si="624"/>
        <v>2000 Yeshua  1696</v>
      </c>
      <c r="O5702" s="42" t="str">
        <f t="shared" si="625"/>
        <v>3000 Yeshua  1696</v>
      </c>
    </row>
    <row r="5703" spans="1:15">
      <c r="A5703" s="14" t="str">
        <f t="shared" si="621"/>
        <v>5696 YB</v>
      </c>
      <c r="B5703" s="15" t="str">
        <f t="shared" si="619"/>
        <v>1722 AD</v>
      </c>
      <c r="C5703" s="24"/>
      <c r="H5703" s="43" t="str">
        <f t="shared" si="622"/>
        <v>42 Persecution  1185</v>
      </c>
      <c r="I5703" s="42" t="str">
        <f t="shared" si="627"/>
        <v>1335 Daniel  1032</v>
      </c>
      <c r="K5703" s="42" t="str">
        <f t="shared" si="626"/>
        <v>42 Trampled  1035</v>
      </c>
      <c r="L5703" s="43" t="str">
        <f t="shared" si="623"/>
        <v>2300 Daniel  1697</v>
      </c>
      <c r="N5703" s="43" t="str">
        <f t="shared" si="624"/>
        <v>2000 Yeshua  1697</v>
      </c>
      <c r="O5703" s="42" t="str">
        <f t="shared" si="625"/>
        <v>3000 Yeshua  1697</v>
      </c>
    </row>
    <row r="5704" spans="1:15">
      <c r="A5704" s="14" t="str">
        <f t="shared" si="621"/>
        <v>5697 YB</v>
      </c>
      <c r="B5704" s="15" t="str">
        <f t="shared" ref="B5704:B5767" si="628">IF((LEFT(A5704, SEARCH(" ", A5704, 1))-3974)&lt;=0, CONCATENATE(3974-LEFT(A5704, SEARCH(" ", A5704, 1))+1, " BC"), CONCATENATE(LEFT(A5704, SEARCH(" ", A5704, 1))-3974, " AD"))</f>
        <v>1723 AD</v>
      </c>
      <c r="C5704" s="24"/>
      <c r="H5704" s="43" t="str">
        <f t="shared" si="622"/>
        <v>42 Persecution  1186</v>
      </c>
      <c r="I5704" s="42" t="str">
        <f t="shared" si="627"/>
        <v>1335 Daniel  1033</v>
      </c>
      <c r="K5704" s="42" t="str">
        <f t="shared" si="626"/>
        <v>42 Trampled  1036</v>
      </c>
      <c r="L5704" s="43" t="str">
        <f t="shared" si="623"/>
        <v>2300 Daniel  1698</v>
      </c>
      <c r="N5704" s="43" t="str">
        <f t="shared" si="624"/>
        <v>2000 Yeshua  1698</v>
      </c>
      <c r="O5704" s="42" t="str">
        <f t="shared" si="625"/>
        <v>3000 Yeshua  1698</v>
      </c>
    </row>
    <row r="5705" spans="1:15">
      <c r="A5705" s="14" t="str">
        <f t="shared" si="621"/>
        <v>5698 YB</v>
      </c>
      <c r="B5705" s="15" t="str">
        <f t="shared" si="628"/>
        <v>1724 AD</v>
      </c>
      <c r="C5705" s="24"/>
      <c r="H5705" s="43" t="str">
        <f t="shared" si="622"/>
        <v>42 Persecution  1187</v>
      </c>
      <c r="I5705" s="42" t="str">
        <f t="shared" si="627"/>
        <v>1335 Daniel  1034</v>
      </c>
      <c r="K5705" s="42" t="str">
        <f t="shared" si="626"/>
        <v>42 Trampled  1037</v>
      </c>
      <c r="L5705" s="43" t="str">
        <f t="shared" si="623"/>
        <v>2300 Daniel  1699</v>
      </c>
      <c r="N5705" s="43" t="str">
        <f t="shared" si="624"/>
        <v>2000 Yeshua  1699</v>
      </c>
      <c r="O5705" s="42" t="str">
        <f t="shared" si="625"/>
        <v>3000 Yeshua  1699</v>
      </c>
    </row>
    <row r="5706" spans="1:15">
      <c r="A5706" s="14" t="str">
        <f t="shared" si="621"/>
        <v>5699 YB</v>
      </c>
      <c r="B5706" s="15" t="str">
        <f t="shared" si="628"/>
        <v>1725 AD</v>
      </c>
      <c r="C5706" s="25" t="s">
        <v>100</v>
      </c>
      <c r="H5706" s="43" t="str">
        <f t="shared" si="622"/>
        <v>42 Persecution  1188</v>
      </c>
      <c r="I5706" s="42" t="str">
        <f t="shared" si="627"/>
        <v>1335 Daniel  1035</v>
      </c>
      <c r="K5706" s="42" t="str">
        <f t="shared" si="626"/>
        <v>42 Trampled  1038</v>
      </c>
      <c r="L5706" s="43" t="str">
        <f t="shared" si="623"/>
        <v>2300 Daniel  1700</v>
      </c>
      <c r="N5706" s="43" t="str">
        <f t="shared" si="624"/>
        <v>2000 Yeshua  1700</v>
      </c>
      <c r="O5706" s="42" t="str">
        <f t="shared" si="625"/>
        <v>3000 Yeshua  1700</v>
      </c>
    </row>
    <row r="5707" spans="1:15">
      <c r="A5707" s="14" t="str">
        <f t="shared" si="621"/>
        <v>5700 YB</v>
      </c>
      <c r="B5707" s="15" t="str">
        <f t="shared" si="628"/>
        <v>1726 AD</v>
      </c>
      <c r="C5707" s="26" t="str">
        <f>CONCATENATE("Yovel ", RIGHT(C5657,LEN(C5657)-FIND(" ",C5657))+1)</f>
        <v>Yovel 114</v>
      </c>
      <c r="H5707" s="43" t="str">
        <f t="shared" si="622"/>
        <v>42 Persecution  1189</v>
      </c>
      <c r="I5707" s="42" t="str">
        <f t="shared" si="627"/>
        <v>1335 Daniel  1036</v>
      </c>
      <c r="K5707" s="42" t="str">
        <f t="shared" si="626"/>
        <v>42 Trampled  1039</v>
      </c>
      <c r="L5707" s="43" t="str">
        <f t="shared" si="623"/>
        <v>2300 Daniel  1701</v>
      </c>
      <c r="N5707" s="43" t="str">
        <f t="shared" si="624"/>
        <v>2000 Yeshua  1701</v>
      </c>
      <c r="O5707" s="42" t="str">
        <f t="shared" si="625"/>
        <v>3000 Yeshua  1701</v>
      </c>
    </row>
    <row r="5708" spans="1:15">
      <c r="A5708" s="14" t="str">
        <f t="shared" si="621"/>
        <v>5701 YB</v>
      </c>
      <c r="B5708" s="15" t="str">
        <f t="shared" si="628"/>
        <v>1727 AD</v>
      </c>
      <c r="C5708" s="3"/>
      <c r="H5708" s="43" t="str">
        <f t="shared" si="622"/>
        <v>42 Persecution  1190</v>
      </c>
      <c r="I5708" s="42" t="str">
        <f t="shared" si="627"/>
        <v>1335 Daniel  1037</v>
      </c>
      <c r="K5708" s="42" t="str">
        <f t="shared" si="626"/>
        <v>42 Trampled  1040</v>
      </c>
      <c r="L5708" s="43" t="str">
        <f t="shared" si="623"/>
        <v>2300 Daniel  1702</v>
      </c>
      <c r="N5708" s="43" t="str">
        <f t="shared" si="624"/>
        <v>2000 Yeshua  1702</v>
      </c>
      <c r="O5708" s="42" t="str">
        <f t="shared" si="625"/>
        <v>3000 Yeshua  1702</v>
      </c>
    </row>
    <row r="5709" spans="1:15">
      <c r="A5709" s="14" t="str">
        <f t="shared" si="621"/>
        <v>5702 YB</v>
      </c>
      <c r="B5709" s="15" t="str">
        <f t="shared" si="628"/>
        <v>1728 AD</v>
      </c>
      <c r="C5709" s="24"/>
      <c r="H5709" s="43" t="str">
        <f t="shared" si="622"/>
        <v>42 Persecution  1191</v>
      </c>
      <c r="I5709" s="42" t="str">
        <f t="shared" si="627"/>
        <v>1335 Daniel  1038</v>
      </c>
      <c r="K5709" s="42" t="str">
        <f t="shared" si="626"/>
        <v>42 Trampled  1041</v>
      </c>
      <c r="L5709" s="43" t="str">
        <f t="shared" si="623"/>
        <v>2300 Daniel  1703</v>
      </c>
      <c r="N5709" s="43" t="str">
        <f t="shared" si="624"/>
        <v>2000 Yeshua  1703</v>
      </c>
      <c r="O5709" s="42" t="str">
        <f t="shared" si="625"/>
        <v>3000 Yeshua  1703</v>
      </c>
    </row>
    <row r="5710" spans="1:15">
      <c r="A5710" s="14" t="str">
        <f t="shared" si="621"/>
        <v>5703 YB</v>
      </c>
      <c r="B5710" s="15" t="str">
        <f t="shared" si="628"/>
        <v>1729 AD</v>
      </c>
      <c r="C5710" s="24"/>
      <c r="H5710" s="43" t="str">
        <f t="shared" si="622"/>
        <v>42 Persecution  1192</v>
      </c>
      <c r="I5710" s="42" t="str">
        <f t="shared" si="627"/>
        <v>1335 Daniel  1039</v>
      </c>
      <c r="K5710" s="42" t="str">
        <f t="shared" si="626"/>
        <v>42 Trampled  1042</v>
      </c>
      <c r="L5710" s="43" t="str">
        <f t="shared" si="623"/>
        <v>2300 Daniel  1704</v>
      </c>
      <c r="N5710" s="43" t="str">
        <f t="shared" si="624"/>
        <v>2000 Yeshua  1704</v>
      </c>
      <c r="O5710" s="42" t="str">
        <f t="shared" si="625"/>
        <v>3000 Yeshua  1704</v>
      </c>
    </row>
    <row r="5711" spans="1:15">
      <c r="A5711" s="14" t="str">
        <f t="shared" si="621"/>
        <v>5704 YB</v>
      </c>
      <c r="B5711" s="15" t="str">
        <f t="shared" si="628"/>
        <v>1730 AD</v>
      </c>
      <c r="C5711" s="24"/>
      <c r="H5711" s="43" t="str">
        <f t="shared" si="622"/>
        <v>42 Persecution  1193</v>
      </c>
      <c r="I5711" s="42" t="str">
        <f t="shared" si="627"/>
        <v>1335 Daniel  1040</v>
      </c>
      <c r="K5711" s="42" t="str">
        <f t="shared" si="626"/>
        <v>42 Trampled  1043</v>
      </c>
      <c r="L5711" s="43" t="str">
        <f t="shared" si="623"/>
        <v>2300 Daniel  1705</v>
      </c>
      <c r="N5711" s="43" t="str">
        <f t="shared" si="624"/>
        <v>2000 Yeshua  1705</v>
      </c>
      <c r="O5711" s="42" t="str">
        <f t="shared" si="625"/>
        <v>3000 Yeshua  1705</v>
      </c>
    </row>
    <row r="5712" spans="1:15">
      <c r="A5712" s="14" t="str">
        <f t="shared" si="621"/>
        <v>5705 YB</v>
      </c>
      <c r="B5712" s="15" t="str">
        <f t="shared" si="628"/>
        <v>1731 AD</v>
      </c>
      <c r="C5712" s="24"/>
      <c r="H5712" s="43" t="str">
        <f t="shared" si="622"/>
        <v>42 Persecution  1194</v>
      </c>
      <c r="I5712" s="42" t="str">
        <f t="shared" si="627"/>
        <v>1335 Daniel  1041</v>
      </c>
      <c r="K5712" s="42" t="str">
        <f t="shared" si="626"/>
        <v>42 Trampled  1044</v>
      </c>
      <c r="L5712" s="43" t="str">
        <f t="shared" si="623"/>
        <v>2300 Daniel  1706</v>
      </c>
      <c r="N5712" s="43" t="str">
        <f t="shared" si="624"/>
        <v>2000 Yeshua  1706</v>
      </c>
      <c r="O5712" s="42" t="str">
        <f t="shared" si="625"/>
        <v>3000 Yeshua  1706</v>
      </c>
    </row>
    <row r="5713" spans="1:15">
      <c r="A5713" s="14" t="str">
        <f t="shared" si="621"/>
        <v>5706 YB</v>
      </c>
      <c r="B5713" s="15" t="str">
        <f t="shared" si="628"/>
        <v>1732 AD</v>
      </c>
      <c r="C5713" s="24"/>
      <c r="H5713" s="43" t="str">
        <f t="shared" si="622"/>
        <v>42 Persecution  1195</v>
      </c>
      <c r="I5713" s="42" t="str">
        <f t="shared" si="627"/>
        <v>1335 Daniel  1042</v>
      </c>
      <c r="K5713" s="42" t="str">
        <f t="shared" si="626"/>
        <v>42 Trampled  1045</v>
      </c>
      <c r="L5713" s="43" t="str">
        <f t="shared" si="623"/>
        <v>2300 Daniel  1707</v>
      </c>
      <c r="N5713" s="43" t="str">
        <f t="shared" si="624"/>
        <v>2000 Yeshua  1707</v>
      </c>
      <c r="O5713" s="42" t="str">
        <f t="shared" si="625"/>
        <v>3000 Yeshua  1707</v>
      </c>
    </row>
    <row r="5714" spans="1:15">
      <c r="A5714" s="14" t="str">
        <f t="shared" si="621"/>
        <v>5707 YB</v>
      </c>
      <c r="B5714" s="15" t="str">
        <f t="shared" si="628"/>
        <v>1733 AD</v>
      </c>
      <c r="C5714" s="25" t="s">
        <v>94</v>
      </c>
      <c r="H5714" s="43" t="str">
        <f t="shared" si="622"/>
        <v>42 Persecution  1196</v>
      </c>
      <c r="I5714" s="42" t="str">
        <f t="shared" si="627"/>
        <v>1335 Daniel  1043</v>
      </c>
      <c r="K5714" s="42" t="str">
        <f t="shared" si="626"/>
        <v>42 Trampled  1046</v>
      </c>
      <c r="L5714" s="43" t="str">
        <f t="shared" si="623"/>
        <v>2300 Daniel  1708</v>
      </c>
      <c r="N5714" s="43" t="str">
        <f t="shared" si="624"/>
        <v>2000 Yeshua  1708</v>
      </c>
      <c r="O5714" s="42" t="str">
        <f t="shared" si="625"/>
        <v>3000 Yeshua  1708</v>
      </c>
    </row>
    <row r="5715" spans="1:15">
      <c r="A5715" s="14" t="str">
        <f t="shared" si="621"/>
        <v>5708 YB</v>
      </c>
      <c r="B5715" s="15" t="str">
        <f t="shared" si="628"/>
        <v>1734 AD</v>
      </c>
      <c r="C5715" s="24"/>
      <c r="H5715" s="43" t="str">
        <f t="shared" si="622"/>
        <v>42 Persecution  1197</v>
      </c>
      <c r="I5715" s="42" t="str">
        <f t="shared" si="627"/>
        <v>1335 Daniel  1044</v>
      </c>
      <c r="K5715" s="42" t="str">
        <f t="shared" si="626"/>
        <v>42 Trampled  1047</v>
      </c>
      <c r="L5715" s="43" t="str">
        <f t="shared" si="623"/>
        <v>2300 Daniel  1709</v>
      </c>
      <c r="N5715" s="43" t="str">
        <f t="shared" si="624"/>
        <v>2000 Yeshua  1709</v>
      </c>
      <c r="O5715" s="42" t="str">
        <f t="shared" si="625"/>
        <v>3000 Yeshua  1709</v>
      </c>
    </row>
    <row r="5716" spans="1:15">
      <c r="A5716" s="14" t="str">
        <f t="shared" si="621"/>
        <v>5709 YB</v>
      </c>
      <c r="B5716" s="15" t="str">
        <f t="shared" si="628"/>
        <v>1735 AD</v>
      </c>
      <c r="C5716" s="24"/>
      <c r="H5716" s="43" t="str">
        <f t="shared" si="622"/>
        <v>42 Persecution  1198</v>
      </c>
      <c r="I5716" s="42" t="str">
        <f t="shared" si="627"/>
        <v>1335 Daniel  1045</v>
      </c>
      <c r="K5716" s="42" t="str">
        <f t="shared" si="626"/>
        <v>42 Trampled  1048</v>
      </c>
      <c r="L5716" s="43" t="str">
        <f t="shared" si="623"/>
        <v>2300 Daniel  1710</v>
      </c>
      <c r="N5716" s="43" t="str">
        <f t="shared" si="624"/>
        <v>2000 Yeshua  1710</v>
      </c>
      <c r="O5716" s="42" t="str">
        <f t="shared" si="625"/>
        <v>3000 Yeshua  1710</v>
      </c>
    </row>
    <row r="5717" spans="1:15">
      <c r="A5717" s="14" t="str">
        <f t="shared" si="621"/>
        <v>5710 YB</v>
      </c>
      <c r="B5717" s="15" t="str">
        <f t="shared" si="628"/>
        <v>1736 AD</v>
      </c>
      <c r="C5717" s="24"/>
      <c r="H5717" s="43" t="str">
        <f t="shared" si="622"/>
        <v>42 Persecution  1199</v>
      </c>
      <c r="I5717" s="42" t="str">
        <f t="shared" si="627"/>
        <v>1335 Daniel  1046</v>
      </c>
      <c r="K5717" s="42" t="str">
        <f t="shared" si="626"/>
        <v>42 Trampled  1049</v>
      </c>
      <c r="L5717" s="43" t="str">
        <f t="shared" si="623"/>
        <v>2300 Daniel  1711</v>
      </c>
      <c r="N5717" s="43" t="str">
        <f t="shared" si="624"/>
        <v>2000 Yeshua  1711</v>
      </c>
      <c r="O5717" s="42" t="str">
        <f t="shared" si="625"/>
        <v>3000 Yeshua  1711</v>
      </c>
    </row>
    <row r="5718" spans="1:15">
      <c r="A5718" s="14" t="str">
        <f t="shared" si="621"/>
        <v>5711 YB</v>
      </c>
      <c r="B5718" s="15" t="str">
        <f t="shared" si="628"/>
        <v>1737 AD</v>
      </c>
      <c r="C5718" s="24"/>
      <c r="H5718" s="43" t="str">
        <f t="shared" si="622"/>
        <v>42 Persecution  1200</v>
      </c>
      <c r="I5718" s="42" t="str">
        <f t="shared" si="627"/>
        <v>1335 Daniel  1047</v>
      </c>
      <c r="K5718" s="42" t="str">
        <f t="shared" si="626"/>
        <v>42 Trampled  1050</v>
      </c>
      <c r="L5718" s="43" t="str">
        <f t="shared" si="623"/>
        <v>2300 Daniel  1712</v>
      </c>
      <c r="N5718" s="43" t="str">
        <f t="shared" si="624"/>
        <v>2000 Yeshua  1712</v>
      </c>
      <c r="O5718" s="42" t="str">
        <f t="shared" si="625"/>
        <v>3000 Yeshua  1712</v>
      </c>
    </row>
    <row r="5719" spans="1:15">
      <c r="A5719" s="14" t="str">
        <f t="shared" si="621"/>
        <v>5712 YB</v>
      </c>
      <c r="B5719" s="15" t="str">
        <f t="shared" si="628"/>
        <v>1738 AD</v>
      </c>
      <c r="C5719" s="24"/>
      <c r="H5719" s="43" t="str">
        <f t="shared" si="622"/>
        <v>42 Persecution  1201</v>
      </c>
      <c r="I5719" s="42" t="str">
        <f t="shared" si="627"/>
        <v>1335 Daniel  1048</v>
      </c>
      <c r="K5719" s="42" t="str">
        <f t="shared" si="626"/>
        <v>42 Trampled  1051</v>
      </c>
      <c r="L5719" s="43" t="str">
        <f t="shared" si="623"/>
        <v>2300 Daniel  1713</v>
      </c>
      <c r="N5719" s="43" t="str">
        <f t="shared" si="624"/>
        <v>2000 Yeshua  1713</v>
      </c>
      <c r="O5719" s="42" t="str">
        <f t="shared" si="625"/>
        <v>3000 Yeshua  1713</v>
      </c>
    </row>
    <row r="5720" spans="1:15">
      <c r="A5720" s="14" t="str">
        <f t="shared" si="621"/>
        <v>5713 YB</v>
      </c>
      <c r="B5720" s="15" t="str">
        <f t="shared" si="628"/>
        <v>1739 AD</v>
      </c>
      <c r="C5720" s="24"/>
      <c r="H5720" s="43" t="str">
        <f t="shared" si="622"/>
        <v>42 Persecution  1202</v>
      </c>
      <c r="I5720" s="42" t="str">
        <f t="shared" si="627"/>
        <v>1335 Daniel  1049</v>
      </c>
      <c r="K5720" s="42" t="str">
        <f t="shared" si="626"/>
        <v>42 Trampled  1052</v>
      </c>
      <c r="L5720" s="43" t="str">
        <f t="shared" si="623"/>
        <v>2300 Daniel  1714</v>
      </c>
      <c r="N5720" s="43" t="str">
        <f t="shared" si="624"/>
        <v>2000 Yeshua  1714</v>
      </c>
      <c r="O5720" s="42" t="str">
        <f t="shared" si="625"/>
        <v>3000 Yeshua  1714</v>
      </c>
    </row>
    <row r="5721" spans="1:15">
      <c r="A5721" s="14" t="str">
        <f t="shared" si="621"/>
        <v>5714 YB</v>
      </c>
      <c r="B5721" s="15" t="str">
        <f t="shared" si="628"/>
        <v>1740 AD</v>
      </c>
      <c r="C5721" s="25" t="s">
        <v>95</v>
      </c>
      <c r="H5721" s="43" t="str">
        <f t="shared" si="622"/>
        <v>42 Persecution  1203</v>
      </c>
      <c r="I5721" s="42" t="str">
        <f t="shared" si="627"/>
        <v>1335 Daniel  1050</v>
      </c>
      <c r="K5721" s="42" t="str">
        <f t="shared" si="626"/>
        <v>42 Trampled  1053</v>
      </c>
      <c r="L5721" s="43" t="str">
        <f t="shared" si="623"/>
        <v>2300 Daniel  1715</v>
      </c>
      <c r="N5721" s="43" t="str">
        <f t="shared" si="624"/>
        <v>2000 Yeshua  1715</v>
      </c>
      <c r="O5721" s="42" t="str">
        <f t="shared" si="625"/>
        <v>3000 Yeshua  1715</v>
      </c>
    </row>
    <row r="5722" spans="1:15">
      <c r="A5722" s="14" t="str">
        <f t="shared" ref="A5722:A5785" si="629">CONCATENATE(LEFT(A5721, SEARCH(" ",A5721, 1))+1, " YB")</f>
        <v>5715 YB</v>
      </c>
      <c r="B5722" s="15" t="str">
        <f t="shared" si="628"/>
        <v>1741 AD</v>
      </c>
      <c r="C5722" s="24"/>
      <c r="H5722" s="43" t="str">
        <f t="shared" si="622"/>
        <v>42 Persecution  1204</v>
      </c>
      <c r="I5722" s="42" t="str">
        <f t="shared" si="627"/>
        <v>1335 Daniel  1051</v>
      </c>
      <c r="K5722" s="42" t="str">
        <f t="shared" si="626"/>
        <v>42 Trampled  1054</v>
      </c>
      <c r="L5722" s="43" t="str">
        <f t="shared" si="623"/>
        <v>2300 Daniel  1716</v>
      </c>
      <c r="N5722" s="43" t="str">
        <f t="shared" si="624"/>
        <v>2000 Yeshua  1716</v>
      </c>
      <c r="O5722" s="42" t="str">
        <f t="shared" si="625"/>
        <v>3000 Yeshua  1716</v>
      </c>
    </row>
    <row r="5723" spans="1:15">
      <c r="A5723" s="14" t="str">
        <f t="shared" si="629"/>
        <v>5716 YB</v>
      </c>
      <c r="B5723" s="15" t="str">
        <f t="shared" si="628"/>
        <v>1742 AD</v>
      </c>
      <c r="C5723" s="24"/>
      <c r="H5723" s="43" t="str">
        <f t="shared" si="622"/>
        <v>42 Persecution  1205</v>
      </c>
      <c r="I5723" s="42" t="str">
        <f t="shared" si="627"/>
        <v>1335 Daniel  1052</v>
      </c>
      <c r="K5723" s="42" t="str">
        <f t="shared" si="626"/>
        <v>42 Trampled  1055</v>
      </c>
      <c r="L5723" s="43" t="str">
        <f t="shared" si="623"/>
        <v>2300 Daniel  1717</v>
      </c>
      <c r="N5723" s="43" t="str">
        <f t="shared" si="624"/>
        <v>2000 Yeshua  1717</v>
      </c>
      <c r="O5723" s="42" t="str">
        <f t="shared" si="625"/>
        <v>3000 Yeshua  1717</v>
      </c>
    </row>
    <row r="5724" spans="1:15">
      <c r="A5724" s="14" t="str">
        <f t="shared" si="629"/>
        <v>5717 YB</v>
      </c>
      <c r="B5724" s="15" t="str">
        <f t="shared" si="628"/>
        <v>1743 AD</v>
      </c>
      <c r="C5724" s="24"/>
      <c r="H5724" s="43" t="str">
        <f t="shared" si="622"/>
        <v>42 Persecution  1206</v>
      </c>
      <c r="I5724" s="42" t="str">
        <f t="shared" si="627"/>
        <v>1335 Daniel  1053</v>
      </c>
      <c r="K5724" s="42" t="str">
        <f t="shared" si="626"/>
        <v>42 Trampled  1056</v>
      </c>
      <c r="L5724" s="43" t="str">
        <f t="shared" si="623"/>
        <v>2300 Daniel  1718</v>
      </c>
      <c r="N5724" s="43" t="str">
        <f t="shared" si="624"/>
        <v>2000 Yeshua  1718</v>
      </c>
      <c r="O5724" s="42" t="str">
        <f t="shared" si="625"/>
        <v>3000 Yeshua  1718</v>
      </c>
    </row>
    <row r="5725" spans="1:15">
      <c r="A5725" s="14" t="str">
        <f t="shared" si="629"/>
        <v>5718 YB</v>
      </c>
      <c r="B5725" s="15" t="str">
        <f t="shared" si="628"/>
        <v>1744 AD</v>
      </c>
      <c r="C5725" s="24"/>
      <c r="H5725" s="43" t="str">
        <f t="shared" si="622"/>
        <v>42 Persecution  1207</v>
      </c>
      <c r="I5725" s="42" t="str">
        <f t="shared" si="627"/>
        <v>1335 Daniel  1054</v>
      </c>
      <c r="K5725" s="42" t="str">
        <f t="shared" si="626"/>
        <v>42 Trampled  1057</v>
      </c>
      <c r="L5725" s="43" t="str">
        <f t="shared" si="623"/>
        <v>2300 Daniel  1719</v>
      </c>
      <c r="N5725" s="43" t="str">
        <f t="shared" si="624"/>
        <v>2000 Yeshua  1719</v>
      </c>
      <c r="O5725" s="42" t="str">
        <f t="shared" si="625"/>
        <v>3000 Yeshua  1719</v>
      </c>
    </row>
    <row r="5726" spans="1:15">
      <c r="A5726" s="14" t="str">
        <f t="shared" si="629"/>
        <v>5719 YB</v>
      </c>
      <c r="B5726" s="15" t="str">
        <f t="shared" si="628"/>
        <v>1745 AD</v>
      </c>
      <c r="C5726" s="24"/>
      <c r="H5726" s="43" t="str">
        <f t="shared" si="622"/>
        <v>42 Persecution  1208</v>
      </c>
      <c r="I5726" s="42" t="str">
        <f t="shared" si="627"/>
        <v>1335 Daniel  1055</v>
      </c>
      <c r="K5726" s="42" t="str">
        <f t="shared" si="626"/>
        <v>42 Trampled  1058</v>
      </c>
      <c r="L5726" s="43" t="str">
        <f t="shared" si="623"/>
        <v>2300 Daniel  1720</v>
      </c>
      <c r="N5726" s="43" t="str">
        <f t="shared" si="624"/>
        <v>2000 Yeshua  1720</v>
      </c>
      <c r="O5726" s="42" t="str">
        <f t="shared" si="625"/>
        <v>3000 Yeshua  1720</v>
      </c>
    </row>
    <row r="5727" spans="1:15">
      <c r="A5727" s="14" t="str">
        <f t="shared" si="629"/>
        <v>5720 YB</v>
      </c>
      <c r="B5727" s="15" t="str">
        <f t="shared" si="628"/>
        <v>1746 AD</v>
      </c>
      <c r="C5727" s="24"/>
      <c r="H5727" s="43" t="str">
        <f t="shared" si="622"/>
        <v>42 Persecution  1209</v>
      </c>
      <c r="I5727" s="42" t="str">
        <f t="shared" si="627"/>
        <v>1335 Daniel  1056</v>
      </c>
      <c r="K5727" s="42" t="str">
        <f t="shared" si="626"/>
        <v>42 Trampled  1059</v>
      </c>
      <c r="L5727" s="43" t="str">
        <f t="shared" si="623"/>
        <v>2300 Daniel  1721</v>
      </c>
      <c r="N5727" s="43" t="str">
        <f t="shared" si="624"/>
        <v>2000 Yeshua  1721</v>
      </c>
      <c r="O5727" s="42" t="str">
        <f t="shared" si="625"/>
        <v>3000 Yeshua  1721</v>
      </c>
    </row>
    <row r="5728" spans="1:15">
      <c r="A5728" s="14" t="str">
        <f t="shared" si="629"/>
        <v>5721 YB</v>
      </c>
      <c r="B5728" s="15" t="str">
        <f t="shared" si="628"/>
        <v>1747 AD</v>
      </c>
      <c r="C5728" s="25" t="s">
        <v>96</v>
      </c>
      <c r="H5728" s="43" t="str">
        <f t="shared" si="622"/>
        <v>42 Persecution  1210</v>
      </c>
      <c r="I5728" s="42" t="str">
        <f t="shared" si="627"/>
        <v>1335 Daniel  1057</v>
      </c>
      <c r="K5728" s="42" t="str">
        <f t="shared" si="626"/>
        <v>42 Trampled  1060</v>
      </c>
      <c r="L5728" s="43" t="str">
        <f t="shared" si="623"/>
        <v>2300 Daniel  1722</v>
      </c>
      <c r="N5728" s="43" t="str">
        <f t="shared" si="624"/>
        <v>2000 Yeshua  1722</v>
      </c>
      <c r="O5728" s="42" t="str">
        <f t="shared" si="625"/>
        <v>3000 Yeshua  1722</v>
      </c>
    </row>
    <row r="5729" spans="1:15">
      <c r="A5729" s="14" t="str">
        <f t="shared" si="629"/>
        <v>5722 YB</v>
      </c>
      <c r="B5729" s="15" t="str">
        <f t="shared" si="628"/>
        <v>1748 AD</v>
      </c>
      <c r="C5729" s="24"/>
      <c r="H5729" s="43" t="str">
        <f t="shared" si="622"/>
        <v>42 Persecution  1211</v>
      </c>
      <c r="I5729" s="42" t="str">
        <f t="shared" si="627"/>
        <v>1335 Daniel  1058</v>
      </c>
      <c r="K5729" s="42" t="str">
        <f t="shared" si="626"/>
        <v>42 Trampled  1061</v>
      </c>
      <c r="L5729" s="43" t="str">
        <f t="shared" si="623"/>
        <v>2300 Daniel  1723</v>
      </c>
      <c r="N5729" s="43" t="str">
        <f t="shared" si="624"/>
        <v>2000 Yeshua  1723</v>
      </c>
      <c r="O5729" s="42" t="str">
        <f t="shared" si="625"/>
        <v>3000 Yeshua  1723</v>
      </c>
    </row>
    <row r="5730" spans="1:15">
      <c r="A5730" s="14" t="str">
        <f t="shared" si="629"/>
        <v>5723 YB</v>
      </c>
      <c r="B5730" s="15" t="str">
        <f t="shared" si="628"/>
        <v>1749 AD</v>
      </c>
      <c r="C5730" s="24"/>
      <c r="H5730" s="43" t="str">
        <f t="shared" si="622"/>
        <v>42 Persecution  1212</v>
      </c>
      <c r="I5730" s="42" t="str">
        <f t="shared" si="627"/>
        <v>1335 Daniel  1059</v>
      </c>
      <c r="K5730" s="42" t="str">
        <f t="shared" si="626"/>
        <v>42 Trampled  1062</v>
      </c>
      <c r="L5730" s="43" t="str">
        <f t="shared" si="623"/>
        <v>2300 Daniel  1724</v>
      </c>
      <c r="N5730" s="43" t="str">
        <f t="shared" si="624"/>
        <v>2000 Yeshua  1724</v>
      </c>
      <c r="O5730" s="42" t="str">
        <f t="shared" si="625"/>
        <v>3000 Yeshua  1724</v>
      </c>
    </row>
    <row r="5731" spans="1:15">
      <c r="A5731" s="14" t="str">
        <f t="shared" si="629"/>
        <v>5724 YB</v>
      </c>
      <c r="B5731" s="15" t="str">
        <f t="shared" si="628"/>
        <v>1750 AD</v>
      </c>
      <c r="C5731" s="24"/>
      <c r="H5731" s="43" t="str">
        <f t="shared" si="622"/>
        <v>42 Persecution  1213</v>
      </c>
      <c r="I5731" s="42" t="str">
        <f t="shared" si="627"/>
        <v>1335 Daniel  1060</v>
      </c>
      <c r="K5731" s="42" t="str">
        <f t="shared" si="626"/>
        <v>42 Trampled  1063</v>
      </c>
      <c r="L5731" s="43" t="str">
        <f t="shared" si="623"/>
        <v>2300 Daniel  1725</v>
      </c>
      <c r="N5731" s="43" t="str">
        <f t="shared" si="624"/>
        <v>2000 Yeshua  1725</v>
      </c>
      <c r="O5731" s="42" t="str">
        <f t="shared" si="625"/>
        <v>3000 Yeshua  1725</v>
      </c>
    </row>
    <row r="5732" spans="1:15">
      <c r="A5732" s="14" t="str">
        <f t="shared" si="629"/>
        <v>5725 YB</v>
      </c>
      <c r="B5732" s="15" t="str">
        <f t="shared" si="628"/>
        <v>1751 AD</v>
      </c>
      <c r="C5732" s="24"/>
      <c r="H5732" s="43" t="str">
        <f t="shared" si="622"/>
        <v>42 Persecution  1214</v>
      </c>
      <c r="I5732" s="42" t="str">
        <f t="shared" si="627"/>
        <v>1335 Daniel  1061</v>
      </c>
      <c r="K5732" s="42" t="str">
        <f t="shared" si="626"/>
        <v>42 Trampled  1064</v>
      </c>
      <c r="L5732" s="43" t="str">
        <f t="shared" si="623"/>
        <v>2300 Daniel  1726</v>
      </c>
      <c r="N5732" s="43" t="str">
        <f t="shared" si="624"/>
        <v>2000 Yeshua  1726</v>
      </c>
      <c r="O5732" s="42" t="str">
        <f t="shared" si="625"/>
        <v>3000 Yeshua  1726</v>
      </c>
    </row>
    <row r="5733" spans="1:15">
      <c r="A5733" s="14" t="str">
        <f t="shared" si="629"/>
        <v>5726 YB</v>
      </c>
      <c r="B5733" s="15" t="str">
        <f t="shared" si="628"/>
        <v>1752 AD</v>
      </c>
      <c r="C5733" s="24"/>
      <c r="H5733" s="43" t="str">
        <f t="shared" si="622"/>
        <v>42 Persecution  1215</v>
      </c>
      <c r="I5733" s="42" t="str">
        <f t="shared" si="627"/>
        <v>1335 Daniel  1062</v>
      </c>
      <c r="K5733" s="42" t="str">
        <f t="shared" si="626"/>
        <v>42 Trampled  1065</v>
      </c>
      <c r="L5733" s="43" t="str">
        <f t="shared" si="623"/>
        <v>2300 Daniel  1727</v>
      </c>
      <c r="N5733" s="43" t="str">
        <f t="shared" si="624"/>
        <v>2000 Yeshua  1727</v>
      </c>
      <c r="O5733" s="42" t="str">
        <f t="shared" si="625"/>
        <v>3000 Yeshua  1727</v>
      </c>
    </row>
    <row r="5734" spans="1:15">
      <c r="A5734" s="14" t="str">
        <f t="shared" si="629"/>
        <v>5727 YB</v>
      </c>
      <c r="B5734" s="15" t="str">
        <f t="shared" si="628"/>
        <v>1753 AD</v>
      </c>
      <c r="C5734" s="24"/>
      <c r="H5734" s="43" t="str">
        <f t="shared" si="622"/>
        <v>42 Persecution  1216</v>
      </c>
      <c r="I5734" s="42" t="str">
        <f t="shared" si="627"/>
        <v>1335 Daniel  1063</v>
      </c>
      <c r="K5734" s="42" t="str">
        <f t="shared" si="626"/>
        <v>42 Trampled  1066</v>
      </c>
      <c r="L5734" s="43" t="str">
        <f t="shared" si="623"/>
        <v>2300 Daniel  1728</v>
      </c>
      <c r="N5734" s="43" t="str">
        <f t="shared" si="624"/>
        <v>2000 Yeshua  1728</v>
      </c>
      <c r="O5734" s="42" t="str">
        <f t="shared" si="625"/>
        <v>3000 Yeshua  1728</v>
      </c>
    </row>
    <row r="5735" spans="1:15">
      <c r="A5735" s="14" t="str">
        <f t="shared" si="629"/>
        <v>5728 YB</v>
      </c>
      <c r="B5735" s="15" t="str">
        <f t="shared" si="628"/>
        <v>1754 AD</v>
      </c>
      <c r="C5735" s="25" t="s">
        <v>97</v>
      </c>
      <c r="H5735" s="43" t="str">
        <f t="shared" si="622"/>
        <v>42 Persecution  1217</v>
      </c>
      <c r="I5735" s="42" t="str">
        <f t="shared" si="627"/>
        <v>1335 Daniel  1064</v>
      </c>
      <c r="K5735" s="42" t="str">
        <f t="shared" si="626"/>
        <v>42 Trampled  1067</v>
      </c>
      <c r="L5735" s="43" t="str">
        <f t="shared" si="623"/>
        <v>2300 Daniel  1729</v>
      </c>
      <c r="N5735" s="43" t="str">
        <f t="shared" si="624"/>
        <v>2000 Yeshua  1729</v>
      </c>
      <c r="O5735" s="42" t="str">
        <f t="shared" si="625"/>
        <v>3000 Yeshua  1729</v>
      </c>
    </row>
    <row r="5736" spans="1:15">
      <c r="A5736" s="14" t="str">
        <f t="shared" si="629"/>
        <v>5729 YB</v>
      </c>
      <c r="B5736" s="15" t="str">
        <f t="shared" si="628"/>
        <v>1755 AD</v>
      </c>
      <c r="C5736" s="24"/>
      <c r="H5736" s="43" t="str">
        <f t="shared" ref="H5736:H5778" si="630">CONCATENATE(LEFT(H5735, SEARCH(" ", H5735, 10)), " ", RIGHT(H5735,LEN(H5735)-FIND(" ",H5735, 10))+1)</f>
        <v>42 Persecution  1218</v>
      </c>
      <c r="I5736" s="42" t="str">
        <f t="shared" si="627"/>
        <v>1335 Daniel  1065</v>
      </c>
      <c r="K5736" s="42" t="str">
        <f t="shared" si="626"/>
        <v>42 Trampled  1068</v>
      </c>
      <c r="L5736" s="43" t="str">
        <f t="shared" ref="L5736:L5799" si="631">CONCATENATE(LEFT(L5735, SEARCH(" ", L5735, 10)), " ", RIGHT(L5735,LEN(L5735)-FIND(" ",L5735, 10))+1)</f>
        <v>2300 Daniel  1730</v>
      </c>
      <c r="N5736" s="43" t="str">
        <f t="shared" ref="N5736:N5799" si="632">CONCATENATE(LEFT(N5735, SEARCH(" ", N5735, 10)), " ", RIGHT(N5735,LEN(N5735)-FIND(" ",N5735, 10))+1)</f>
        <v>2000 Yeshua  1730</v>
      </c>
      <c r="O5736" s="42" t="str">
        <f t="shared" ref="O5736:O5799" si="633">CONCATENATE(LEFT(O5735, SEARCH(" ", O5735, 10)), " ", RIGHT(O5735,LEN(O5735)-FIND(" ",O5735, 10))+1)</f>
        <v>3000 Yeshua  1730</v>
      </c>
    </row>
    <row r="5737" spans="1:15">
      <c r="A5737" s="14" t="str">
        <f t="shared" si="629"/>
        <v>5730 YB</v>
      </c>
      <c r="B5737" s="15" t="str">
        <f t="shared" si="628"/>
        <v>1756 AD</v>
      </c>
      <c r="C5737" s="24"/>
      <c r="H5737" s="43" t="str">
        <f t="shared" si="630"/>
        <v>42 Persecution  1219</v>
      </c>
      <c r="I5737" s="42" t="str">
        <f t="shared" si="627"/>
        <v>1335 Daniel  1066</v>
      </c>
      <c r="K5737" s="42" t="str">
        <f t="shared" si="626"/>
        <v>42 Trampled  1069</v>
      </c>
      <c r="L5737" s="43" t="str">
        <f t="shared" si="631"/>
        <v>2300 Daniel  1731</v>
      </c>
      <c r="N5737" s="43" t="str">
        <f t="shared" si="632"/>
        <v>2000 Yeshua  1731</v>
      </c>
      <c r="O5737" s="42" t="str">
        <f t="shared" si="633"/>
        <v>3000 Yeshua  1731</v>
      </c>
    </row>
    <row r="5738" spans="1:15">
      <c r="A5738" s="14" t="str">
        <f t="shared" si="629"/>
        <v>5731 YB</v>
      </c>
      <c r="B5738" s="15" t="str">
        <f t="shared" si="628"/>
        <v>1757 AD</v>
      </c>
      <c r="C5738" s="24"/>
      <c r="H5738" s="43" t="str">
        <f t="shared" si="630"/>
        <v>42 Persecution  1220</v>
      </c>
      <c r="I5738" s="42" t="str">
        <f t="shared" si="627"/>
        <v>1335 Daniel  1067</v>
      </c>
      <c r="K5738" s="42" t="str">
        <f t="shared" si="626"/>
        <v>42 Trampled  1070</v>
      </c>
      <c r="L5738" s="43" t="str">
        <f t="shared" si="631"/>
        <v>2300 Daniel  1732</v>
      </c>
      <c r="N5738" s="43" t="str">
        <f t="shared" si="632"/>
        <v>2000 Yeshua  1732</v>
      </c>
      <c r="O5738" s="42" t="str">
        <f t="shared" si="633"/>
        <v>3000 Yeshua  1732</v>
      </c>
    </row>
    <row r="5739" spans="1:15">
      <c r="A5739" s="14" t="str">
        <f t="shared" si="629"/>
        <v>5732 YB</v>
      </c>
      <c r="B5739" s="15" t="str">
        <f t="shared" si="628"/>
        <v>1758 AD</v>
      </c>
      <c r="C5739" s="24"/>
      <c r="H5739" s="43" t="str">
        <f t="shared" si="630"/>
        <v>42 Persecution  1221</v>
      </c>
      <c r="I5739" s="42" t="str">
        <f t="shared" si="627"/>
        <v>1335 Daniel  1068</v>
      </c>
      <c r="K5739" s="42" t="str">
        <f t="shared" si="626"/>
        <v>42 Trampled  1071</v>
      </c>
      <c r="L5739" s="43" t="str">
        <f t="shared" si="631"/>
        <v>2300 Daniel  1733</v>
      </c>
      <c r="N5739" s="43" t="str">
        <f t="shared" si="632"/>
        <v>2000 Yeshua  1733</v>
      </c>
      <c r="O5739" s="42" t="str">
        <f t="shared" si="633"/>
        <v>3000 Yeshua  1733</v>
      </c>
    </row>
    <row r="5740" spans="1:15">
      <c r="A5740" s="14" t="str">
        <f t="shared" si="629"/>
        <v>5733 YB</v>
      </c>
      <c r="B5740" s="15" t="str">
        <f t="shared" si="628"/>
        <v>1759 AD</v>
      </c>
      <c r="C5740" s="24"/>
      <c r="H5740" s="43" t="str">
        <f t="shared" si="630"/>
        <v>42 Persecution  1222</v>
      </c>
      <c r="I5740" s="42" t="str">
        <f t="shared" si="627"/>
        <v>1335 Daniel  1069</v>
      </c>
      <c r="K5740" s="42" t="str">
        <f t="shared" si="626"/>
        <v>42 Trampled  1072</v>
      </c>
      <c r="L5740" s="43" t="str">
        <f t="shared" si="631"/>
        <v>2300 Daniel  1734</v>
      </c>
      <c r="N5740" s="43" t="str">
        <f t="shared" si="632"/>
        <v>2000 Yeshua  1734</v>
      </c>
      <c r="O5740" s="42" t="str">
        <f t="shared" si="633"/>
        <v>3000 Yeshua  1734</v>
      </c>
    </row>
    <row r="5741" spans="1:15">
      <c r="A5741" s="14" t="str">
        <f t="shared" si="629"/>
        <v>5734 YB</v>
      </c>
      <c r="B5741" s="15" t="str">
        <f t="shared" si="628"/>
        <v>1760 AD</v>
      </c>
      <c r="C5741" s="24"/>
      <c r="H5741" s="43" t="str">
        <f t="shared" si="630"/>
        <v>42 Persecution  1223</v>
      </c>
      <c r="I5741" s="42" t="str">
        <f t="shared" si="627"/>
        <v>1335 Daniel  1070</v>
      </c>
      <c r="K5741" s="42" t="str">
        <f t="shared" si="626"/>
        <v>42 Trampled  1073</v>
      </c>
      <c r="L5741" s="43" t="str">
        <f t="shared" si="631"/>
        <v>2300 Daniel  1735</v>
      </c>
      <c r="N5741" s="43" t="str">
        <f t="shared" si="632"/>
        <v>2000 Yeshua  1735</v>
      </c>
      <c r="O5741" s="42" t="str">
        <f t="shared" si="633"/>
        <v>3000 Yeshua  1735</v>
      </c>
    </row>
    <row r="5742" spans="1:15">
      <c r="A5742" s="14" t="str">
        <f t="shared" si="629"/>
        <v>5735 YB</v>
      </c>
      <c r="B5742" s="15" t="str">
        <f t="shared" si="628"/>
        <v>1761 AD</v>
      </c>
      <c r="C5742" s="25" t="s">
        <v>98</v>
      </c>
      <c r="H5742" s="43" t="str">
        <f t="shared" si="630"/>
        <v>42 Persecution  1224</v>
      </c>
      <c r="I5742" s="42" t="str">
        <f t="shared" si="627"/>
        <v>1335 Daniel  1071</v>
      </c>
      <c r="K5742" s="42" t="str">
        <f t="shared" si="626"/>
        <v>42 Trampled  1074</v>
      </c>
      <c r="L5742" s="43" t="str">
        <f t="shared" si="631"/>
        <v>2300 Daniel  1736</v>
      </c>
      <c r="N5742" s="43" t="str">
        <f t="shared" si="632"/>
        <v>2000 Yeshua  1736</v>
      </c>
      <c r="O5742" s="42" t="str">
        <f t="shared" si="633"/>
        <v>3000 Yeshua  1736</v>
      </c>
    </row>
    <row r="5743" spans="1:15">
      <c r="A5743" s="14" t="str">
        <f t="shared" si="629"/>
        <v>5736 YB</v>
      </c>
      <c r="B5743" s="15" t="str">
        <f t="shared" si="628"/>
        <v>1762 AD</v>
      </c>
      <c r="C5743" s="24"/>
      <c r="H5743" s="43" t="str">
        <f t="shared" si="630"/>
        <v>42 Persecution  1225</v>
      </c>
      <c r="I5743" s="42" t="str">
        <f t="shared" si="627"/>
        <v>1335 Daniel  1072</v>
      </c>
      <c r="K5743" s="42" t="str">
        <f t="shared" si="626"/>
        <v>42 Trampled  1075</v>
      </c>
      <c r="L5743" s="43" t="str">
        <f t="shared" si="631"/>
        <v>2300 Daniel  1737</v>
      </c>
      <c r="N5743" s="43" t="str">
        <f t="shared" si="632"/>
        <v>2000 Yeshua  1737</v>
      </c>
      <c r="O5743" s="42" t="str">
        <f t="shared" si="633"/>
        <v>3000 Yeshua  1737</v>
      </c>
    </row>
    <row r="5744" spans="1:15">
      <c r="A5744" s="14" t="str">
        <f t="shared" si="629"/>
        <v>5737 YB</v>
      </c>
      <c r="B5744" s="15" t="str">
        <f t="shared" si="628"/>
        <v>1763 AD</v>
      </c>
      <c r="C5744" s="24"/>
      <c r="H5744" s="43" t="str">
        <f t="shared" si="630"/>
        <v>42 Persecution  1226</v>
      </c>
      <c r="I5744" s="42" t="str">
        <f t="shared" si="627"/>
        <v>1335 Daniel  1073</v>
      </c>
      <c r="K5744" s="42" t="str">
        <f t="shared" si="626"/>
        <v>42 Trampled  1076</v>
      </c>
      <c r="L5744" s="43" t="str">
        <f t="shared" si="631"/>
        <v>2300 Daniel  1738</v>
      </c>
      <c r="N5744" s="43" t="str">
        <f t="shared" si="632"/>
        <v>2000 Yeshua  1738</v>
      </c>
      <c r="O5744" s="42" t="str">
        <f t="shared" si="633"/>
        <v>3000 Yeshua  1738</v>
      </c>
    </row>
    <row r="5745" spans="1:15">
      <c r="A5745" s="14" t="str">
        <f t="shared" si="629"/>
        <v>5738 YB</v>
      </c>
      <c r="B5745" s="15" t="str">
        <f t="shared" si="628"/>
        <v>1764 AD</v>
      </c>
      <c r="C5745" s="24"/>
      <c r="H5745" s="43" t="str">
        <f t="shared" si="630"/>
        <v>42 Persecution  1227</v>
      </c>
      <c r="I5745" s="42" t="str">
        <f t="shared" si="627"/>
        <v>1335 Daniel  1074</v>
      </c>
      <c r="K5745" s="42" t="str">
        <f t="shared" si="626"/>
        <v>42 Trampled  1077</v>
      </c>
      <c r="L5745" s="43" t="str">
        <f t="shared" si="631"/>
        <v>2300 Daniel  1739</v>
      </c>
      <c r="N5745" s="43" t="str">
        <f t="shared" si="632"/>
        <v>2000 Yeshua  1739</v>
      </c>
      <c r="O5745" s="42" t="str">
        <f t="shared" si="633"/>
        <v>3000 Yeshua  1739</v>
      </c>
    </row>
    <row r="5746" spans="1:15">
      <c r="A5746" s="14" t="str">
        <f t="shared" si="629"/>
        <v>5739 YB</v>
      </c>
      <c r="B5746" s="15" t="str">
        <f t="shared" si="628"/>
        <v>1765 AD</v>
      </c>
      <c r="C5746" s="24"/>
      <c r="H5746" s="43" t="str">
        <f t="shared" si="630"/>
        <v>42 Persecution  1228</v>
      </c>
      <c r="I5746" s="42" t="str">
        <f t="shared" si="627"/>
        <v>1335 Daniel  1075</v>
      </c>
      <c r="K5746" s="42" t="str">
        <f t="shared" si="626"/>
        <v>42 Trampled  1078</v>
      </c>
      <c r="L5746" s="43" t="str">
        <f t="shared" si="631"/>
        <v>2300 Daniel  1740</v>
      </c>
      <c r="N5746" s="43" t="str">
        <f t="shared" si="632"/>
        <v>2000 Yeshua  1740</v>
      </c>
      <c r="O5746" s="42" t="str">
        <f t="shared" si="633"/>
        <v>3000 Yeshua  1740</v>
      </c>
    </row>
    <row r="5747" spans="1:15">
      <c r="A5747" s="14" t="str">
        <f t="shared" si="629"/>
        <v>5740 YB</v>
      </c>
      <c r="B5747" s="15" t="str">
        <f t="shared" si="628"/>
        <v>1766 AD</v>
      </c>
      <c r="C5747" s="24"/>
      <c r="H5747" s="43" t="str">
        <f t="shared" si="630"/>
        <v>42 Persecution  1229</v>
      </c>
      <c r="I5747" s="42" t="str">
        <f t="shared" si="627"/>
        <v>1335 Daniel  1076</v>
      </c>
      <c r="K5747" s="42" t="str">
        <f t="shared" si="626"/>
        <v>42 Trampled  1079</v>
      </c>
      <c r="L5747" s="43" t="str">
        <f t="shared" si="631"/>
        <v>2300 Daniel  1741</v>
      </c>
      <c r="N5747" s="43" t="str">
        <f t="shared" si="632"/>
        <v>2000 Yeshua  1741</v>
      </c>
      <c r="O5747" s="42" t="str">
        <f t="shared" si="633"/>
        <v>3000 Yeshua  1741</v>
      </c>
    </row>
    <row r="5748" spans="1:15">
      <c r="A5748" s="14" t="str">
        <f t="shared" si="629"/>
        <v>5741 YB</v>
      </c>
      <c r="B5748" s="15" t="str">
        <f t="shared" si="628"/>
        <v>1767 AD</v>
      </c>
      <c r="C5748" s="24"/>
      <c r="H5748" s="43" t="str">
        <f t="shared" si="630"/>
        <v>42 Persecution  1230</v>
      </c>
      <c r="I5748" s="42" t="str">
        <f t="shared" si="627"/>
        <v>1335 Daniel  1077</v>
      </c>
      <c r="K5748" s="42" t="str">
        <f t="shared" si="626"/>
        <v>42 Trampled  1080</v>
      </c>
      <c r="L5748" s="43" t="str">
        <f t="shared" si="631"/>
        <v>2300 Daniel  1742</v>
      </c>
      <c r="N5748" s="43" t="str">
        <f t="shared" si="632"/>
        <v>2000 Yeshua  1742</v>
      </c>
      <c r="O5748" s="42" t="str">
        <f t="shared" si="633"/>
        <v>3000 Yeshua  1742</v>
      </c>
    </row>
    <row r="5749" spans="1:15">
      <c r="A5749" s="14" t="str">
        <f t="shared" si="629"/>
        <v>5742 YB</v>
      </c>
      <c r="B5749" s="15" t="str">
        <f t="shared" si="628"/>
        <v>1768 AD</v>
      </c>
      <c r="C5749" s="25" t="s">
        <v>99</v>
      </c>
      <c r="H5749" s="43" t="str">
        <f t="shared" si="630"/>
        <v>42 Persecution  1231</v>
      </c>
      <c r="I5749" s="42" t="str">
        <f t="shared" si="627"/>
        <v>1335 Daniel  1078</v>
      </c>
      <c r="K5749" s="42" t="str">
        <f t="shared" si="626"/>
        <v>42 Trampled  1081</v>
      </c>
      <c r="L5749" s="43" t="str">
        <f t="shared" si="631"/>
        <v>2300 Daniel  1743</v>
      </c>
      <c r="N5749" s="43" t="str">
        <f t="shared" si="632"/>
        <v>2000 Yeshua  1743</v>
      </c>
      <c r="O5749" s="42" t="str">
        <f t="shared" si="633"/>
        <v>3000 Yeshua  1743</v>
      </c>
    </row>
    <row r="5750" spans="1:15">
      <c r="A5750" s="14" t="str">
        <f t="shared" si="629"/>
        <v>5743 YB</v>
      </c>
      <c r="B5750" s="15" t="str">
        <f t="shared" si="628"/>
        <v>1769 AD</v>
      </c>
      <c r="C5750" s="24"/>
      <c r="H5750" s="43" t="str">
        <f t="shared" si="630"/>
        <v>42 Persecution  1232</v>
      </c>
      <c r="I5750" s="42" t="str">
        <f t="shared" si="627"/>
        <v>1335 Daniel  1079</v>
      </c>
      <c r="K5750" s="42" t="str">
        <f t="shared" si="626"/>
        <v>42 Trampled  1082</v>
      </c>
      <c r="L5750" s="43" t="str">
        <f t="shared" si="631"/>
        <v>2300 Daniel  1744</v>
      </c>
      <c r="N5750" s="43" t="str">
        <f t="shared" si="632"/>
        <v>2000 Yeshua  1744</v>
      </c>
      <c r="O5750" s="42" t="str">
        <f t="shared" si="633"/>
        <v>3000 Yeshua  1744</v>
      </c>
    </row>
    <row r="5751" spans="1:15">
      <c r="A5751" s="14" t="str">
        <f t="shared" si="629"/>
        <v>5744 YB</v>
      </c>
      <c r="B5751" s="15" t="str">
        <f t="shared" si="628"/>
        <v>1770 AD</v>
      </c>
      <c r="C5751" s="24"/>
      <c r="H5751" s="43" t="str">
        <f t="shared" si="630"/>
        <v>42 Persecution  1233</v>
      </c>
      <c r="I5751" s="42" t="str">
        <f t="shared" si="627"/>
        <v>1335 Daniel  1080</v>
      </c>
      <c r="K5751" s="42" t="str">
        <f t="shared" si="626"/>
        <v>42 Trampled  1083</v>
      </c>
      <c r="L5751" s="43" t="str">
        <f t="shared" si="631"/>
        <v>2300 Daniel  1745</v>
      </c>
      <c r="N5751" s="43" t="str">
        <f t="shared" si="632"/>
        <v>2000 Yeshua  1745</v>
      </c>
      <c r="O5751" s="42" t="str">
        <f t="shared" si="633"/>
        <v>3000 Yeshua  1745</v>
      </c>
    </row>
    <row r="5752" spans="1:15">
      <c r="A5752" s="14" t="str">
        <f t="shared" si="629"/>
        <v>5745 YB</v>
      </c>
      <c r="B5752" s="15" t="str">
        <f t="shared" si="628"/>
        <v>1771 AD</v>
      </c>
      <c r="C5752" s="24"/>
      <c r="H5752" s="43" t="str">
        <f t="shared" si="630"/>
        <v>42 Persecution  1234</v>
      </c>
      <c r="I5752" s="42" t="str">
        <f t="shared" si="627"/>
        <v>1335 Daniel  1081</v>
      </c>
      <c r="K5752" s="42" t="str">
        <f t="shared" si="626"/>
        <v>42 Trampled  1084</v>
      </c>
      <c r="L5752" s="43" t="str">
        <f t="shared" si="631"/>
        <v>2300 Daniel  1746</v>
      </c>
      <c r="N5752" s="43" t="str">
        <f t="shared" si="632"/>
        <v>2000 Yeshua  1746</v>
      </c>
      <c r="O5752" s="42" t="str">
        <f t="shared" si="633"/>
        <v>3000 Yeshua  1746</v>
      </c>
    </row>
    <row r="5753" spans="1:15">
      <c r="A5753" s="14" t="str">
        <f t="shared" si="629"/>
        <v>5746 YB</v>
      </c>
      <c r="B5753" s="15" t="str">
        <f t="shared" si="628"/>
        <v>1772 AD</v>
      </c>
      <c r="C5753" s="24"/>
      <c r="H5753" s="43" t="str">
        <f t="shared" si="630"/>
        <v>42 Persecution  1235</v>
      </c>
      <c r="I5753" s="42" t="str">
        <f t="shared" si="627"/>
        <v>1335 Daniel  1082</v>
      </c>
      <c r="K5753" s="42" t="str">
        <f t="shared" si="626"/>
        <v>42 Trampled  1085</v>
      </c>
      <c r="L5753" s="43" t="str">
        <f t="shared" si="631"/>
        <v>2300 Daniel  1747</v>
      </c>
      <c r="N5753" s="43" t="str">
        <f t="shared" si="632"/>
        <v>2000 Yeshua  1747</v>
      </c>
      <c r="O5753" s="42" t="str">
        <f t="shared" si="633"/>
        <v>3000 Yeshua  1747</v>
      </c>
    </row>
    <row r="5754" spans="1:15">
      <c r="A5754" s="14" t="str">
        <f t="shared" si="629"/>
        <v>5747 YB</v>
      </c>
      <c r="B5754" s="15" t="str">
        <f t="shared" si="628"/>
        <v>1773 AD</v>
      </c>
      <c r="C5754" s="24"/>
      <c r="H5754" s="43" t="str">
        <f t="shared" si="630"/>
        <v>42 Persecution  1236</v>
      </c>
      <c r="I5754" s="42" t="str">
        <f t="shared" si="627"/>
        <v>1335 Daniel  1083</v>
      </c>
      <c r="K5754" s="42" t="str">
        <f t="shared" si="626"/>
        <v>42 Trampled  1086</v>
      </c>
      <c r="L5754" s="43" t="str">
        <f t="shared" si="631"/>
        <v>2300 Daniel  1748</v>
      </c>
      <c r="N5754" s="43" t="str">
        <f t="shared" si="632"/>
        <v>2000 Yeshua  1748</v>
      </c>
      <c r="O5754" s="42" t="str">
        <f t="shared" si="633"/>
        <v>3000 Yeshua  1748</v>
      </c>
    </row>
    <row r="5755" spans="1:15">
      <c r="A5755" s="14" t="str">
        <f t="shared" si="629"/>
        <v>5748 YB</v>
      </c>
      <c r="B5755" s="15" t="str">
        <f t="shared" si="628"/>
        <v>1774 AD</v>
      </c>
      <c r="C5755" s="24"/>
      <c r="H5755" s="43" t="str">
        <f t="shared" si="630"/>
        <v>42 Persecution  1237</v>
      </c>
      <c r="I5755" s="42" t="str">
        <f t="shared" si="627"/>
        <v>1335 Daniel  1084</v>
      </c>
      <c r="K5755" s="42" t="str">
        <f t="shared" si="626"/>
        <v>42 Trampled  1087</v>
      </c>
      <c r="L5755" s="43" t="str">
        <f t="shared" si="631"/>
        <v>2300 Daniel  1749</v>
      </c>
      <c r="N5755" s="43" t="str">
        <f t="shared" si="632"/>
        <v>2000 Yeshua  1749</v>
      </c>
      <c r="O5755" s="42" t="str">
        <f t="shared" si="633"/>
        <v>3000 Yeshua  1749</v>
      </c>
    </row>
    <row r="5756" spans="1:15">
      <c r="A5756" s="14" t="str">
        <f t="shared" si="629"/>
        <v>5749 YB</v>
      </c>
      <c r="B5756" s="15" t="str">
        <f t="shared" si="628"/>
        <v>1775 AD</v>
      </c>
      <c r="C5756" s="25" t="s">
        <v>100</v>
      </c>
      <c r="H5756" s="43" t="str">
        <f t="shared" si="630"/>
        <v>42 Persecution  1238</v>
      </c>
      <c r="I5756" s="42" t="str">
        <f t="shared" si="627"/>
        <v>1335 Daniel  1085</v>
      </c>
      <c r="K5756" s="42" t="str">
        <f t="shared" si="626"/>
        <v>42 Trampled  1088</v>
      </c>
      <c r="L5756" s="43" t="str">
        <f t="shared" si="631"/>
        <v>2300 Daniel  1750</v>
      </c>
      <c r="N5756" s="43" t="str">
        <f t="shared" si="632"/>
        <v>2000 Yeshua  1750</v>
      </c>
      <c r="O5756" s="42" t="str">
        <f t="shared" si="633"/>
        <v>3000 Yeshua  1750</v>
      </c>
    </row>
    <row r="5757" spans="1:15">
      <c r="A5757" s="14" t="str">
        <f t="shared" si="629"/>
        <v>5750 YB</v>
      </c>
      <c r="B5757" s="15" t="str">
        <f t="shared" si="628"/>
        <v>1776 AD</v>
      </c>
      <c r="C5757" s="26" t="str">
        <f>CONCATENATE("Yovel ", RIGHT(C5707,LEN(C5707)-FIND(" ",C5707))+1)</f>
        <v>Yovel 115</v>
      </c>
      <c r="H5757" s="43" t="str">
        <f t="shared" si="630"/>
        <v>42 Persecution  1239</v>
      </c>
      <c r="I5757" s="42" t="str">
        <f t="shared" si="627"/>
        <v>1335 Daniel  1086</v>
      </c>
      <c r="K5757" s="42" t="str">
        <f t="shared" si="626"/>
        <v>42 Trampled  1089</v>
      </c>
      <c r="L5757" s="43" t="str">
        <f t="shared" si="631"/>
        <v>2300 Daniel  1751</v>
      </c>
      <c r="N5757" s="43" t="str">
        <f t="shared" si="632"/>
        <v>2000 Yeshua  1751</v>
      </c>
      <c r="O5757" s="42" t="str">
        <f t="shared" si="633"/>
        <v>3000 Yeshua  1751</v>
      </c>
    </row>
    <row r="5758" spans="1:15">
      <c r="A5758" s="14" t="str">
        <f t="shared" si="629"/>
        <v>5751 YB</v>
      </c>
      <c r="B5758" s="15" t="str">
        <f t="shared" si="628"/>
        <v>1777 AD</v>
      </c>
      <c r="C5758" s="3"/>
      <c r="H5758" s="43" t="str">
        <f t="shared" si="630"/>
        <v>42 Persecution  1240</v>
      </c>
      <c r="I5758" s="42" t="str">
        <f t="shared" si="627"/>
        <v>1335 Daniel  1087</v>
      </c>
      <c r="K5758" s="42" t="str">
        <f t="shared" ref="K5758:K5821" si="634">CONCATENATE(LEFT(K5757, SEARCH(" ", K5757, 10)), " ", RIGHT(K5757,LEN(K5757)-FIND(" ",K5757, 10))+1)</f>
        <v>42 Trampled  1090</v>
      </c>
      <c r="L5758" s="43" t="str">
        <f t="shared" si="631"/>
        <v>2300 Daniel  1752</v>
      </c>
      <c r="N5758" s="43" t="str">
        <f t="shared" si="632"/>
        <v>2000 Yeshua  1752</v>
      </c>
      <c r="O5758" s="42" t="str">
        <f t="shared" si="633"/>
        <v>3000 Yeshua  1752</v>
      </c>
    </row>
    <row r="5759" spans="1:15">
      <c r="A5759" s="14" t="str">
        <f t="shared" si="629"/>
        <v>5752 YB</v>
      </c>
      <c r="B5759" s="15" t="str">
        <f t="shared" si="628"/>
        <v>1778 AD</v>
      </c>
      <c r="C5759" s="24"/>
      <c r="H5759" s="43" t="str">
        <f t="shared" si="630"/>
        <v>42 Persecution  1241</v>
      </c>
      <c r="I5759" s="42" t="str">
        <f t="shared" si="627"/>
        <v>1335 Daniel  1088</v>
      </c>
      <c r="K5759" s="42" t="str">
        <f t="shared" si="634"/>
        <v>42 Trampled  1091</v>
      </c>
      <c r="L5759" s="43" t="str">
        <f t="shared" si="631"/>
        <v>2300 Daniel  1753</v>
      </c>
      <c r="N5759" s="43" t="str">
        <f t="shared" si="632"/>
        <v>2000 Yeshua  1753</v>
      </c>
      <c r="O5759" s="42" t="str">
        <f t="shared" si="633"/>
        <v>3000 Yeshua  1753</v>
      </c>
    </row>
    <row r="5760" spans="1:15">
      <c r="A5760" s="14" t="str">
        <f t="shared" si="629"/>
        <v>5753 YB</v>
      </c>
      <c r="B5760" s="15" t="str">
        <f t="shared" si="628"/>
        <v>1779 AD</v>
      </c>
      <c r="C5760" s="24"/>
      <c r="H5760" s="43" t="str">
        <f t="shared" si="630"/>
        <v>42 Persecution  1242</v>
      </c>
      <c r="I5760" s="42" t="str">
        <f t="shared" si="627"/>
        <v>1335 Daniel  1089</v>
      </c>
      <c r="K5760" s="42" t="str">
        <f t="shared" si="634"/>
        <v>42 Trampled  1092</v>
      </c>
      <c r="L5760" s="43" t="str">
        <f t="shared" si="631"/>
        <v>2300 Daniel  1754</v>
      </c>
      <c r="N5760" s="43" t="str">
        <f t="shared" si="632"/>
        <v>2000 Yeshua  1754</v>
      </c>
      <c r="O5760" s="42" t="str">
        <f t="shared" si="633"/>
        <v>3000 Yeshua  1754</v>
      </c>
    </row>
    <row r="5761" spans="1:15">
      <c r="A5761" s="14" t="str">
        <f t="shared" si="629"/>
        <v>5754 YB</v>
      </c>
      <c r="B5761" s="15" t="str">
        <f t="shared" si="628"/>
        <v>1780 AD</v>
      </c>
      <c r="C5761" s="24"/>
      <c r="H5761" s="43" t="str">
        <f t="shared" si="630"/>
        <v>42 Persecution  1243</v>
      </c>
      <c r="I5761" s="42" t="str">
        <f t="shared" ref="I5761:I5824" si="635">CONCATENATE(LEFT(I5760, SEARCH(" ", I5760, 10)), " ", RIGHT(I5760,LEN(I5760)-FIND(" ",I5760, 10))+1)</f>
        <v>1335 Daniel  1090</v>
      </c>
      <c r="K5761" s="42" t="str">
        <f t="shared" si="634"/>
        <v>42 Trampled  1093</v>
      </c>
      <c r="L5761" s="43" t="str">
        <f t="shared" si="631"/>
        <v>2300 Daniel  1755</v>
      </c>
      <c r="N5761" s="43" t="str">
        <f t="shared" si="632"/>
        <v>2000 Yeshua  1755</v>
      </c>
      <c r="O5761" s="42" t="str">
        <f t="shared" si="633"/>
        <v>3000 Yeshua  1755</v>
      </c>
    </row>
    <row r="5762" spans="1:15">
      <c r="A5762" s="14" t="str">
        <f t="shared" si="629"/>
        <v>5755 YB</v>
      </c>
      <c r="B5762" s="15" t="str">
        <f t="shared" si="628"/>
        <v>1781 AD</v>
      </c>
      <c r="C5762" s="24"/>
      <c r="H5762" s="43" t="str">
        <f t="shared" si="630"/>
        <v>42 Persecution  1244</v>
      </c>
      <c r="I5762" s="42" t="str">
        <f t="shared" si="635"/>
        <v>1335 Daniel  1091</v>
      </c>
      <c r="K5762" s="42" t="str">
        <f t="shared" si="634"/>
        <v>42 Trampled  1094</v>
      </c>
      <c r="L5762" s="43" t="str">
        <f t="shared" si="631"/>
        <v>2300 Daniel  1756</v>
      </c>
      <c r="N5762" s="43" t="str">
        <f t="shared" si="632"/>
        <v>2000 Yeshua  1756</v>
      </c>
      <c r="O5762" s="42" t="str">
        <f t="shared" si="633"/>
        <v>3000 Yeshua  1756</v>
      </c>
    </row>
    <row r="5763" spans="1:15">
      <c r="A5763" s="14" t="str">
        <f t="shared" si="629"/>
        <v>5756 YB</v>
      </c>
      <c r="B5763" s="15" t="str">
        <f t="shared" si="628"/>
        <v>1782 AD</v>
      </c>
      <c r="C5763" s="24"/>
      <c r="H5763" s="43" t="str">
        <f t="shared" si="630"/>
        <v>42 Persecution  1245</v>
      </c>
      <c r="I5763" s="42" t="str">
        <f t="shared" si="635"/>
        <v>1335 Daniel  1092</v>
      </c>
      <c r="K5763" s="42" t="str">
        <f t="shared" si="634"/>
        <v>42 Trampled  1095</v>
      </c>
      <c r="L5763" s="43" t="str">
        <f t="shared" si="631"/>
        <v>2300 Daniel  1757</v>
      </c>
      <c r="N5763" s="43" t="str">
        <f t="shared" si="632"/>
        <v>2000 Yeshua  1757</v>
      </c>
      <c r="O5763" s="42" t="str">
        <f t="shared" si="633"/>
        <v>3000 Yeshua  1757</v>
      </c>
    </row>
    <row r="5764" spans="1:15">
      <c r="A5764" s="14" t="str">
        <f t="shared" si="629"/>
        <v>5757 YB</v>
      </c>
      <c r="B5764" s="15" t="str">
        <f t="shared" si="628"/>
        <v>1783 AD</v>
      </c>
      <c r="C5764" s="25" t="s">
        <v>94</v>
      </c>
      <c r="H5764" s="43" t="str">
        <f t="shared" si="630"/>
        <v>42 Persecution  1246</v>
      </c>
      <c r="I5764" s="42" t="str">
        <f t="shared" si="635"/>
        <v>1335 Daniel  1093</v>
      </c>
      <c r="K5764" s="42" t="str">
        <f t="shared" si="634"/>
        <v>42 Trampled  1096</v>
      </c>
      <c r="L5764" s="43" t="str">
        <f t="shared" si="631"/>
        <v>2300 Daniel  1758</v>
      </c>
      <c r="N5764" s="43" t="str">
        <f t="shared" si="632"/>
        <v>2000 Yeshua  1758</v>
      </c>
      <c r="O5764" s="42" t="str">
        <f t="shared" si="633"/>
        <v>3000 Yeshua  1758</v>
      </c>
    </row>
    <row r="5765" spans="1:15">
      <c r="A5765" s="14" t="str">
        <f t="shared" si="629"/>
        <v>5758 YB</v>
      </c>
      <c r="B5765" s="15" t="str">
        <f t="shared" si="628"/>
        <v>1784 AD</v>
      </c>
      <c r="C5765" s="24"/>
      <c r="H5765" s="43" t="str">
        <f t="shared" si="630"/>
        <v>42 Persecution  1247</v>
      </c>
      <c r="I5765" s="42" t="str">
        <f t="shared" si="635"/>
        <v>1335 Daniel  1094</v>
      </c>
      <c r="K5765" s="42" t="str">
        <f t="shared" si="634"/>
        <v>42 Trampled  1097</v>
      </c>
      <c r="L5765" s="43" t="str">
        <f t="shared" si="631"/>
        <v>2300 Daniel  1759</v>
      </c>
      <c r="N5765" s="43" t="str">
        <f t="shared" si="632"/>
        <v>2000 Yeshua  1759</v>
      </c>
      <c r="O5765" s="42" t="str">
        <f t="shared" si="633"/>
        <v>3000 Yeshua  1759</v>
      </c>
    </row>
    <row r="5766" spans="1:15">
      <c r="A5766" s="14" t="str">
        <f t="shared" si="629"/>
        <v>5759 YB</v>
      </c>
      <c r="B5766" s="15" t="str">
        <f t="shared" si="628"/>
        <v>1785 AD</v>
      </c>
      <c r="C5766" s="24"/>
      <c r="H5766" s="43" t="str">
        <f t="shared" si="630"/>
        <v>42 Persecution  1248</v>
      </c>
      <c r="I5766" s="42" t="str">
        <f t="shared" si="635"/>
        <v>1335 Daniel  1095</v>
      </c>
      <c r="K5766" s="42" t="str">
        <f t="shared" si="634"/>
        <v>42 Trampled  1098</v>
      </c>
      <c r="L5766" s="43" t="str">
        <f t="shared" si="631"/>
        <v>2300 Daniel  1760</v>
      </c>
      <c r="N5766" s="43" t="str">
        <f t="shared" si="632"/>
        <v>2000 Yeshua  1760</v>
      </c>
      <c r="O5766" s="42" t="str">
        <f t="shared" si="633"/>
        <v>3000 Yeshua  1760</v>
      </c>
    </row>
    <row r="5767" spans="1:15">
      <c r="A5767" s="14" t="str">
        <f t="shared" si="629"/>
        <v>5760 YB</v>
      </c>
      <c r="B5767" s="15" t="str">
        <f t="shared" si="628"/>
        <v>1786 AD</v>
      </c>
      <c r="C5767" s="24"/>
      <c r="H5767" s="43" t="str">
        <f t="shared" si="630"/>
        <v>42 Persecution  1249</v>
      </c>
      <c r="I5767" s="42" t="str">
        <f t="shared" si="635"/>
        <v>1335 Daniel  1096</v>
      </c>
      <c r="K5767" s="42" t="str">
        <f t="shared" si="634"/>
        <v>42 Trampled  1099</v>
      </c>
      <c r="L5767" s="43" t="str">
        <f t="shared" si="631"/>
        <v>2300 Daniel  1761</v>
      </c>
      <c r="N5767" s="43" t="str">
        <f t="shared" si="632"/>
        <v>2000 Yeshua  1761</v>
      </c>
      <c r="O5767" s="42" t="str">
        <f t="shared" si="633"/>
        <v>3000 Yeshua  1761</v>
      </c>
    </row>
    <row r="5768" spans="1:15">
      <c r="A5768" s="14" t="str">
        <f t="shared" si="629"/>
        <v>5761 YB</v>
      </c>
      <c r="B5768" s="15" t="str">
        <f t="shared" ref="B5768:B5831" si="636">IF((LEFT(A5768, SEARCH(" ", A5768, 1))-3974)&lt;=0, CONCATENATE(3974-LEFT(A5768, SEARCH(" ", A5768, 1))+1, " BC"), CONCATENATE(LEFT(A5768, SEARCH(" ", A5768, 1))-3974, " AD"))</f>
        <v>1787 AD</v>
      </c>
      <c r="C5768" s="24"/>
      <c r="H5768" s="43" t="str">
        <f t="shared" si="630"/>
        <v>42 Persecution  1250</v>
      </c>
      <c r="I5768" s="42" t="str">
        <f t="shared" si="635"/>
        <v>1335 Daniel  1097</v>
      </c>
      <c r="K5768" s="42" t="str">
        <f t="shared" si="634"/>
        <v>42 Trampled  1100</v>
      </c>
      <c r="L5768" s="43" t="str">
        <f t="shared" si="631"/>
        <v>2300 Daniel  1762</v>
      </c>
      <c r="N5768" s="43" t="str">
        <f t="shared" si="632"/>
        <v>2000 Yeshua  1762</v>
      </c>
      <c r="O5768" s="42" t="str">
        <f t="shared" si="633"/>
        <v>3000 Yeshua  1762</v>
      </c>
    </row>
    <row r="5769" spans="1:15">
      <c r="A5769" s="14" t="str">
        <f t="shared" si="629"/>
        <v>5762 YB</v>
      </c>
      <c r="B5769" s="15" t="str">
        <f t="shared" si="636"/>
        <v>1788 AD</v>
      </c>
      <c r="C5769" s="24"/>
      <c r="H5769" s="43" t="str">
        <f t="shared" si="630"/>
        <v>42 Persecution  1251</v>
      </c>
      <c r="I5769" s="42" t="str">
        <f t="shared" si="635"/>
        <v>1335 Daniel  1098</v>
      </c>
      <c r="K5769" s="42" t="str">
        <f t="shared" si="634"/>
        <v>42 Trampled  1101</v>
      </c>
      <c r="L5769" s="43" t="str">
        <f t="shared" si="631"/>
        <v>2300 Daniel  1763</v>
      </c>
      <c r="N5769" s="43" t="str">
        <f t="shared" si="632"/>
        <v>2000 Yeshua  1763</v>
      </c>
      <c r="O5769" s="42" t="str">
        <f t="shared" si="633"/>
        <v>3000 Yeshua  1763</v>
      </c>
    </row>
    <row r="5770" spans="1:15">
      <c r="A5770" s="14" t="str">
        <f t="shared" si="629"/>
        <v>5763 YB</v>
      </c>
      <c r="B5770" s="15" t="str">
        <f t="shared" si="636"/>
        <v>1789 AD</v>
      </c>
      <c r="C5770" s="24"/>
      <c r="H5770" s="43" t="str">
        <f t="shared" si="630"/>
        <v>42 Persecution  1252</v>
      </c>
      <c r="I5770" s="42" t="str">
        <f t="shared" si="635"/>
        <v>1335 Daniel  1099</v>
      </c>
      <c r="K5770" s="42" t="str">
        <f t="shared" si="634"/>
        <v>42 Trampled  1102</v>
      </c>
      <c r="L5770" s="43" t="str">
        <f t="shared" si="631"/>
        <v>2300 Daniel  1764</v>
      </c>
      <c r="N5770" s="43" t="str">
        <f t="shared" si="632"/>
        <v>2000 Yeshua  1764</v>
      </c>
      <c r="O5770" s="42" t="str">
        <f t="shared" si="633"/>
        <v>3000 Yeshua  1764</v>
      </c>
    </row>
    <row r="5771" spans="1:15">
      <c r="A5771" s="14" t="str">
        <f t="shared" si="629"/>
        <v>5764 YB</v>
      </c>
      <c r="B5771" s="15" t="str">
        <f t="shared" si="636"/>
        <v>1790 AD</v>
      </c>
      <c r="C5771" s="25" t="s">
        <v>95</v>
      </c>
      <c r="H5771" s="43" t="str">
        <f t="shared" si="630"/>
        <v>42 Persecution  1253</v>
      </c>
      <c r="I5771" s="42" t="str">
        <f t="shared" si="635"/>
        <v>1335 Daniel  1100</v>
      </c>
      <c r="K5771" s="42" t="str">
        <f t="shared" si="634"/>
        <v>42 Trampled  1103</v>
      </c>
      <c r="L5771" s="43" t="str">
        <f t="shared" si="631"/>
        <v>2300 Daniel  1765</v>
      </c>
      <c r="N5771" s="43" t="str">
        <f t="shared" si="632"/>
        <v>2000 Yeshua  1765</v>
      </c>
      <c r="O5771" s="42" t="str">
        <f t="shared" si="633"/>
        <v>3000 Yeshua  1765</v>
      </c>
    </row>
    <row r="5772" spans="1:15">
      <c r="A5772" s="14" t="str">
        <f t="shared" si="629"/>
        <v>5765 YB</v>
      </c>
      <c r="B5772" s="15" t="str">
        <f t="shared" si="636"/>
        <v>1791 AD</v>
      </c>
      <c r="C5772" s="24"/>
      <c r="H5772" s="43" t="str">
        <f t="shared" si="630"/>
        <v>42 Persecution  1254</v>
      </c>
      <c r="I5772" s="42" t="str">
        <f t="shared" si="635"/>
        <v>1335 Daniel  1101</v>
      </c>
      <c r="K5772" s="42" t="str">
        <f t="shared" si="634"/>
        <v>42 Trampled  1104</v>
      </c>
      <c r="L5772" s="43" t="str">
        <f t="shared" si="631"/>
        <v>2300 Daniel  1766</v>
      </c>
      <c r="N5772" s="43" t="str">
        <f t="shared" si="632"/>
        <v>2000 Yeshua  1766</v>
      </c>
      <c r="O5772" s="42" t="str">
        <f t="shared" si="633"/>
        <v>3000 Yeshua  1766</v>
      </c>
    </row>
    <row r="5773" spans="1:15">
      <c r="A5773" s="14" t="str">
        <f t="shared" si="629"/>
        <v>5766 YB</v>
      </c>
      <c r="B5773" s="15" t="str">
        <f t="shared" si="636"/>
        <v>1792 AD</v>
      </c>
      <c r="C5773" s="24"/>
      <c r="H5773" s="43" t="str">
        <f t="shared" si="630"/>
        <v>42 Persecution  1255</v>
      </c>
      <c r="I5773" s="42" t="str">
        <f t="shared" si="635"/>
        <v>1335 Daniel  1102</v>
      </c>
      <c r="K5773" s="42" t="str">
        <f t="shared" si="634"/>
        <v>42 Trampled  1105</v>
      </c>
      <c r="L5773" s="43" t="str">
        <f t="shared" si="631"/>
        <v>2300 Daniel  1767</v>
      </c>
      <c r="N5773" s="43" t="str">
        <f t="shared" si="632"/>
        <v>2000 Yeshua  1767</v>
      </c>
      <c r="O5773" s="42" t="str">
        <f t="shared" si="633"/>
        <v>3000 Yeshua  1767</v>
      </c>
    </row>
    <row r="5774" spans="1:15">
      <c r="A5774" s="14" t="str">
        <f t="shared" si="629"/>
        <v>5767 YB</v>
      </c>
      <c r="B5774" s="15" t="str">
        <f t="shared" si="636"/>
        <v>1793 AD</v>
      </c>
      <c r="C5774" s="24"/>
      <c r="D5774" s="52" t="s">
        <v>280</v>
      </c>
      <c r="E5774" s="53"/>
      <c r="F5774" s="53"/>
      <c r="H5774" s="43" t="str">
        <f t="shared" si="630"/>
        <v>42 Persecution  1256</v>
      </c>
      <c r="I5774" s="42" t="str">
        <f t="shared" si="635"/>
        <v>1335 Daniel  1103</v>
      </c>
      <c r="K5774" s="42" t="str">
        <f t="shared" si="634"/>
        <v>42 Trampled  1106</v>
      </c>
      <c r="L5774" s="43" t="str">
        <f t="shared" si="631"/>
        <v>2300 Daniel  1768</v>
      </c>
      <c r="N5774" s="43" t="str">
        <f t="shared" si="632"/>
        <v>2000 Yeshua  1768</v>
      </c>
      <c r="O5774" s="42" t="str">
        <f t="shared" si="633"/>
        <v>3000 Yeshua  1768</v>
      </c>
    </row>
    <row r="5775" spans="1:15">
      <c r="A5775" s="14" t="str">
        <f t="shared" si="629"/>
        <v>5768 YB</v>
      </c>
      <c r="B5775" s="15" t="str">
        <f t="shared" si="636"/>
        <v>1794 AD</v>
      </c>
      <c r="C5775" s="24"/>
      <c r="D5775" s="53"/>
      <c r="E5775" s="53"/>
      <c r="F5775" s="53"/>
      <c r="H5775" s="43" t="str">
        <f t="shared" si="630"/>
        <v>42 Persecution  1257</v>
      </c>
      <c r="I5775" s="42" t="str">
        <f t="shared" si="635"/>
        <v>1335 Daniel  1104</v>
      </c>
      <c r="K5775" s="42" t="str">
        <f t="shared" si="634"/>
        <v>42 Trampled  1107</v>
      </c>
      <c r="L5775" s="43" t="str">
        <f t="shared" si="631"/>
        <v>2300 Daniel  1769</v>
      </c>
      <c r="N5775" s="43" t="str">
        <f t="shared" si="632"/>
        <v>2000 Yeshua  1769</v>
      </c>
      <c r="O5775" s="42" t="str">
        <f t="shared" si="633"/>
        <v>3000 Yeshua  1769</v>
      </c>
    </row>
    <row r="5776" spans="1:15">
      <c r="A5776" s="14" t="str">
        <f t="shared" si="629"/>
        <v>5769 YB</v>
      </c>
      <c r="B5776" s="15" t="str">
        <f t="shared" si="636"/>
        <v>1795 AD</v>
      </c>
      <c r="C5776" s="24"/>
      <c r="D5776" s="53"/>
      <c r="E5776" s="53"/>
      <c r="F5776" s="53"/>
      <c r="H5776" s="43" t="str">
        <f t="shared" si="630"/>
        <v>42 Persecution  1258</v>
      </c>
      <c r="I5776" s="42" t="str">
        <f t="shared" si="635"/>
        <v>1335 Daniel  1105</v>
      </c>
      <c r="K5776" s="42" t="str">
        <f t="shared" si="634"/>
        <v>42 Trampled  1108</v>
      </c>
      <c r="L5776" s="43" t="str">
        <f t="shared" si="631"/>
        <v>2300 Daniel  1770</v>
      </c>
      <c r="N5776" s="43" t="str">
        <f t="shared" si="632"/>
        <v>2000 Yeshua  1770</v>
      </c>
      <c r="O5776" s="42" t="str">
        <f t="shared" si="633"/>
        <v>3000 Yeshua  1770</v>
      </c>
    </row>
    <row r="5777" spans="1:15">
      <c r="A5777" s="14" t="str">
        <f t="shared" si="629"/>
        <v>5770 YB</v>
      </c>
      <c r="B5777" s="15" t="str">
        <f t="shared" si="636"/>
        <v>1796 AD</v>
      </c>
      <c r="C5777" s="24"/>
      <c r="D5777" s="53"/>
      <c r="E5777" s="53"/>
      <c r="F5777" s="53"/>
      <c r="H5777" s="43" t="str">
        <f t="shared" si="630"/>
        <v>42 Persecution  1259</v>
      </c>
      <c r="I5777" s="42" t="str">
        <f t="shared" si="635"/>
        <v>1335 Daniel  1106</v>
      </c>
      <c r="K5777" s="42" t="str">
        <f t="shared" si="634"/>
        <v>42 Trampled  1109</v>
      </c>
      <c r="L5777" s="43" t="str">
        <f t="shared" si="631"/>
        <v>2300 Daniel  1771</v>
      </c>
      <c r="N5777" s="43" t="str">
        <f t="shared" si="632"/>
        <v>2000 Yeshua  1771</v>
      </c>
      <c r="O5777" s="42" t="str">
        <f t="shared" si="633"/>
        <v>3000 Yeshua  1771</v>
      </c>
    </row>
    <row r="5778" spans="1:15">
      <c r="A5778" s="14" t="str">
        <f t="shared" si="629"/>
        <v>5771 YB</v>
      </c>
      <c r="B5778" s="15" t="str">
        <f t="shared" si="636"/>
        <v>1797 AD</v>
      </c>
      <c r="C5778" s="25" t="s">
        <v>96</v>
      </c>
      <c r="H5778" s="43" t="str">
        <f t="shared" si="630"/>
        <v>42 Persecution  1260</v>
      </c>
      <c r="I5778" s="42" t="str">
        <f t="shared" si="635"/>
        <v>1335 Daniel  1107</v>
      </c>
      <c r="K5778" s="42" t="str">
        <f t="shared" si="634"/>
        <v>42 Trampled  1110</v>
      </c>
      <c r="L5778" s="43" t="str">
        <f t="shared" si="631"/>
        <v>2300 Daniel  1772</v>
      </c>
      <c r="N5778" s="43" t="str">
        <f t="shared" si="632"/>
        <v>2000 Yeshua  1772</v>
      </c>
      <c r="O5778" s="42" t="str">
        <f t="shared" si="633"/>
        <v>3000 Yeshua  1772</v>
      </c>
    </row>
    <row r="5779" spans="1:15">
      <c r="A5779" s="14" t="str">
        <f t="shared" si="629"/>
        <v>5772 YB</v>
      </c>
      <c r="B5779" s="15" t="str">
        <f t="shared" si="636"/>
        <v>1798 AD</v>
      </c>
      <c r="C5779" s="24"/>
      <c r="D5779" s="11" t="s">
        <v>272</v>
      </c>
      <c r="E5779" s="27"/>
      <c r="F5779" s="27"/>
      <c r="I5779" s="42" t="str">
        <f t="shared" si="635"/>
        <v>1335 Daniel  1108</v>
      </c>
      <c r="K5779" s="42" t="str">
        <f t="shared" si="634"/>
        <v>42 Trampled  1111</v>
      </c>
      <c r="L5779" s="43" t="str">
        <f t="shared" si="631"/>
        <v>2300 Daniel  1773</v>
      </c>
      <c r="N5779" s="43" t="str">
        <f t="shared" si="632"/>
        <v>2000 Yeshua  1773</v>
      </c>
      <c r="O5779" s="42" t="str">
        <f t="shared" si="633"/>
        <v>3000 Yeshua  1773</v>
      </c>
    </row>
    <row r="5780" spans="1:15">
      <c r="A5780" s="14" t="str">
        <f t="shared" si="629"/>
        <v>5773 YB</v>
      </c>
      <c r="B5780" s="15" t="str">
        <f t="shared" si="636"/>
        <v>1799 AD</v>
      </c>
      <c r="C5780" s="24"/>
      <c r="I5780" s="42" t="str">
        <f t="shared" si="635"/>
        <v>1335 Daniel  1109</v>
      </c>
      <c r="K5780" s="42" t="str">
        <f t="shared" si="634"/>
        <v>42 Trampled  1112</v>
      </c>
      <c r="L5780" s="43" t="str">
        <f t="shared" si="631"/>
        <v>2300 Daniel  1774</v>
      </c>
      <c r="N5780" s="43" t="str">
        <f t="shared" si="632"/>
        <v>2000 Yeshua  1774</v>
      </c>
      <c r="O5780" s="42" t="str">
        <f t="shared" si="633"/>
        <v>3000 Yeshua  1774</v>
      </c>
    </row>
    <row r="5781" spans="1:15">
      <c r="A5781" s="14" t="str">
        <f t="shared" si="629"/>
        <v>5774 YB</v>
      </c>
      <c r="B5781" s="15" t="str">
        <f t="shared" si="636"/>
        <v>1800 AD</v>
      </c>
      <c r="C5781" s="24"/>
      <c r="I5781" s="42" t="str">
        <f t="shared" si="635"/>
        <v>1335 Daniel  1110</v>
      </c>
      <c r="K5781" s="42" t="str">
        <f t="shared" si="634"/>
        <v>42 Trampled  1113</v>
      </c>
      <c r="L5781" s="43" t="str">
        <f t="shared" si="631"/>
        <v>2300 Daniel  1775</v>
      </c>
      <c r="N5781" s="43" t="str">
        <f t="shared" si="632"/>
        <v>2000 Yeshua  1775</v>
      </c>
      <c r="O5781" s="42" t="str">
        <f t="shared" si="633"/>
        <v>3000 Yeshua  1775</v>
      </c>
    </row>
    <row r="5782" spans="1:15">
      <c r="A5782" s="14" t="str">
        <f t="shared" si="629"/>
        <v>5775 YB</v>
      </c>
      <c r="B5782" s="15" t="str">
        <f t="shared" si="636"/>
        <v>1801 AD</v>
      </c>
      <c r="C5782" s="24"/>
      <c r="I5782" s="42" t="str">
        <f t="shared" si="635"/>
        <v>1335 Daniel  1111</v>
      </c>
      <c r="K5782" s="42" t="str">
        <f t="shared" si="634"/>
        <v>42 Trampled  1114</v>
      </c>
      <c r="L5782" s="43" t="str">
        <f t="shared" si="631"/>
        <v>2300 Daniel  1776</v>
      </c>
      <c r="N5782" s="43" t="str">
        <f t="shared" si="632"/>
        <v>2000 Yeshua  1776</v>
      </c>
      <c r="O5782" s="42" t="str">
        <f t="shared" si="633"/>
        <v>3000 Yeshua  1776</v>
      </c>
    </row>
    <row r="5783" spans="1:15">
      <c r="A5783" s="14" t="str">
        <f t="shared" si="629"/>
        <v>5776 YB</v>
      </c>
      <c r="B5783" s="15" t="str">
        <f t="shared" si="636"/>
        <v>1802 AD</v>
      </c>
      <c r="C5783" s="24"/>
      <c r="I5783" s="42" t="str">
        <f t="shared" si="635"/>
        <v>1335 Daniel  1112</v>
      </c>
      <c r="K5783" s="42" t="str">
        <f t="shared" si="634"/>
        <v>42 Trampled  1115</v>
      </c>
      <c r="L5783" s="43" t="str">
        <f t="shared" si="631"/>
        <v>2300 Daniel  1777</v>
      </c>
      <c r="N5783" s="43" t="str">
        <f t="shared" si="632"/>
        <v>2000 Yeshua  1777</v>
      </c>
      <c r="O5783" s="42" t="str">
        <f t="shared" si="633"/>
        <v>3000 Yeshua  1777</v>
      </c>
    </row>
    <row r="5784" spans="1:15">
      <c r="A5784" s="14" t="str">
        <f t="shared" si="629"/>
        <v>5777 YB</v>
      </c>
      <c r="B5784" s="15" t="str">
        <f t="shared" si="636"/>
        <v>1803 AD</v>
      </c>
      <c r="C5784" s="24"/>
      <c r="I5784" s="42" t="str">
        <f t="shared" si="635"/>
        <v>1335 Daniel  1113</v>
      </c>
      <c r="K5784" s="42" t="str">
        <f t="shared" si="634"/>
        <v>42 Trampled  1116</v>
      </c>
      <c r="L5784" s="43" t="str">
        <f t="shared" si="631"/>
        <v>2300 Daniel  1778</v>
      </c>
      <c r="N5784" s="43" t="str">
        <f t="shared" si="632"/>
        <v>2000 Yeshua  1778</v>
      </c>
      <c r="O5784" s="42" t="str">
        <f t="shared" si="633"/>
        <v>3000 Yeshua  1778</v>
      </c>
    </row>
    <row r="5785" spans="1:15">
      <c r="A5785" s="14" t="str">
        <f t="shared" si="629"/>
        <v>5778 YB</v>
      </c>
      <c r="B5785" s="15" t="str">
        <f t="shared" si="636"/>
        <v>1804 AD</v>
      </c>
      <c r="C5785" s="25" t="s">
        <v>97</v>
      </c>
      <c r="I5785" s="42" t="str">
        <f t="shared" si="635"/>
        <v>1335 Daniel  1114</v>
      </c>
      <c r="K5785" s="42" t="str">
        <f t="shared" si="634"/>
        <v>42 Trampled  1117</v>
      </c>
      <c r="L5785" s="43" t="str">
        <f t="shared" si="631"/>
        <v>2300 Daniel  1779</v>
      </c>
      <c r="N5785" s="43" t="str">
        <f t="shared" si="632"/>
        <v>2000 Yeshua  1779</v>
      </c>
      <c r="O5785" s="42" t="str">
        <f t="shared" si="633"/>
        <v>3000 Yeshua  1779</v>
      </c>
    </row>
    <row r="5786" spans="1:15">
      <c r="A5786" s="14" t="str">
        <f t="shared" ref="A5786:A5849" si="637">CONCATENATE(LEFT(A5785, SEARCH(" ",A5785, 1))+1, " YB")</f>
        <v>5779 YB</v>
      </c>
      <c r="B5786" s="15" t="str">
        <f t="shared" si="636"/>
        <v>1805 AD</v>
      </c>
      <c r="C5786" s="24"/>
      <c r="I5786" s="42" t="str">
        <f t="shared" si="635"/>
        <v>1335 Daniel  1115</v>
      </c>
      <c r="K5786" s="42" t="str">
        <f t="shared" si="634"/>
        <v>42 Trampled  1118</v>
      </c>
      <c r="L5786" s="43" t="str">
        <f t="shared" si="631"/>
        <v>2300 Daniel  1780</v>
      </c>
      <c r="N5786" s="43" t="str">
        <f t="shared" si="632"/>
        <v>2000 Yeshua  1780</v>
      </c>
      <c r="O5786" s="42" t="str">
        <f t="shared" si="633"/>
        <v>3000 Yeshua  1780</v>
      </c>
    </row>
    <row r="5787" spans="1:15">
      <c r="A5787" s="14" t="str">
        <f t="shared" si="637"/>
        <v>5780 YB</v>
      </c>
      <c r="B5787" s="15" t="str">
        <f t="shared" si="636"/>
        <v>1806 AD</v>
      </c>
      <c r="C5787" s="24"/>
      <c r="I5787" s="42" t="str">
        <f t="shared" si="635"/>
        <v>1335 Daniel  1116</v>
      </c>
      <c r="K5787" s="42" t="str">
        <f t="shared" si="634"/>
        <v>42 Trampled  1119</v>
      </c>
      <c r="L5787" s="43" t="str">
        <f t="shared" si="631"/>
        <v>2300 Daniel  1781</v>
      </c>
      <c r="N5787" s="43" t="str">
        <f t="shared" si="632"/>
        <v>2000 Yeshua  1781</v>
      </c>
      <c r="O5787" s="42" t="str">
        <f t="shared" si="633"/>
        <v>3000 Yeshua  1781</v>
      </c>
    </row>
    <row r="5788" spans="1:15">
      <c r="A5788" s="14" t="str">
        <f t="shared" si="637"/>
        <v>5781 YB</v>
      </c>
      <c r="B5788" s="15" t="str">
        <f t="shared" si="636"/>
        <v>1807 AD</v>
      </c>
      <c r="C5788" s="24"/>
      <c r="I5788" s="42" t="str">
        <f t="shared" si="635"/>
        <v>1335 Daniel  1117</v>
      </c>
      <c r="K5788" s="42" t="str">
        <f t="shared" si="634"/>
        <v>42 Trampled  1120</v>
      </c>
      <c r="L5788" s="43" t="str">
        <f t="shared" si="631"/>
        <v>2300 Daniel  1782</v>
      </c>
      <c r="N5788" s="43" t="str">
        <f t="shared" si="632"/>
        <v>2000 Yeshua  1782</v>
      </c>
      <c r="O5788" s="42" t="str">
        <f t="shared" si="633"/>
        <v>3000 Yeshua  1782</v>
      </c>
    </row>
    <row r="5789" spans="1:15">
      <c r="A5789" s="14" t="str">
        <f t="shared" si="637"/>
        <v>5782 YB</v>
      </c>
      <c r="B5789" s="15" t="str">
        <f t="shared" si="636"/>
        <v>1808 AD</v>
      </c>
      <c r="C5789" s="24"/>
      <c r="I5789" s="42" t="str">
        <f t="shared" si="635"/>
        <v>1335 Daniel  1118</v>
      </c>
      <c r="K5789" s="42" t="str">
        <f t="shared" si="634"/>
        <v>42 Trampled  1121</v>
      </c>
      <c r="L5789" s="43" t="str">
        <f t="shared" si="631"/>
        <v>2300 Daniel  1783</v>
      </c>
      <c r="N5789" s="43" t="str">
        <f t="shared" si="632"/>
        <v>2000 Yeshua  1783</v>
      </c>
      <c r="O5789" s="42" t="str">
        <f t="shared" si="633"/>
        <v>3000 Yeshua  1783</v>
      </c>
    </row>
    <row r="5790" spans="1:15">
      <c r="A5790" s="14" t="str">
        <f t="shared" si="637"/>
        <v>5783 YB</v>
      </c>
      <c r="B5790" s="15" t="str">
        <f t="shared" si="636"/>
        <v>1809 AD</v>
      </c>
      <c r="C5790" s="24"/>
      <c r="I5790" s="42" t="str">
        <f t="shared" si="635"/>
        <v>1335 Daniel  1119</v>
      </c>
      <c r="K5790" s="42" t="str">
        <f t="shared" si="634"/>
        <v>42 Trampled  1122</v>
      </c>
      <c r="L5790" s="43" t="str">
        <f t="shared" si="631"/>
        <v>2300 Daniel  1784</v>
      </c>
      <c r="N5790" s="43" t="str">
        <f t="shared" si="632"/>
        <v>2000 Yeshua  1784</v>
      </c>
      <c r="O5790" s="42" t="str">
        <f t="shared" si="633"/>
        <v>3000 Yeshua  1784</v>
      </c>
    </row>
    <row r="5791" spans="1:15">
      <c r="A5791" s="14" t="str">
        <f t="shared" si="637"/>
        <v>5784 YB</v>
      </c>
      <c r="B5791" s="15" t="str">
        <f t="shared" si="636"/>
        <v>1810 AD</v>
      </c>
      <c r="C5791" s="24"/>
      <c r="I5791" s="42" t="str">
        <f t="shared" si="635"/>
        <v>1335 Daniel  1120</v>
      </c>
      <c r="K5791" s="42" t="str">
        <f t="shared" si="634"/>
        <v>42 Trampled  1123</v>
      </c>
      <c r="L5791" s="43" t="str">
        <f t="shared" si="631"/>
        <v>2300 Daniel  1785</v>
      </c>
      <c r="N5791" s="43" t="str">
        <f t="shared" si="632"/>
        <v>2000 Yeshua  1785</v>
      </c>
      <c r="O5791" s="42" t="str">
        <f t="shared" si="633"/>
        <v>3000 Yeshua  1785</v>
      </c>
    </row>
    <row r="5792" spans="1:15">
      <c r="A5792" s="14" t="str">
        <f t="shared" si="637"/>
        <v>5785 YB</v>
      </c>
      <c r="B5792" s="15" t="str">
        <f t="shared" si="636"/>
        <v>1811 AD</v>
      </c>
      <c r="C5792" s="25" t="s">
        <v>98</v>
      </c>
      <c r="I5792" s="42" t="str">
        <f t="shared" si="635"/>
        <v>1335 Daniel  1121</v>
      </c>
      <c r="K5792" s="42" t="str">
        <f t="shared" si="634"/>
        <v>42 Trampled  1124</v>
      </c>
      <c r="L5792" s="43" t="str">
        <f t="shared" si="631"/>
        <v>2300 Daniel  1786</v>
      </c>
      <c r="N5792" s="43" t="str">
        <f t="shared" si="632"/>
        <v>2000 Yeshua  1786</v>
      </c>
      <c r="O5792" s="42" t="str">
        <f t="shared" si="633"/>
        <v>3000 Yeshua  1786</v>
      </c>
    </row>
    <row r="5793" spans="1:15">
      <c r="A5793" s="14" t="str">
        <f t="shared" si="637"/>
        <v>5786 YB</v>
      </c>
      <c r="B5793" s="15" t="str">
        <f t="shared" si="636"/>
        <v>1812 AD</v>
      </c>
      <c r="C5793" s="24"/>
      <c r="I5793" s="42" t="str">
        <f t="shared" si="635"/>
        <v>1335 Daniel  1122</v>
      </c>
      <c r="K5793" s="42" t="str">
        <f t="shared" si="634"/>
        <v>42 Trampled  1125</v>
      </c>
      <c r="L5793" s="43" t="str">
        <f t="shared" si="631"/>
        <v>2300 Daniel  1787</v>
      </c>
      <c r="N5793" s="43" t="str">
        <f t="shared" si="632"/>
        <v>2000 Yeshua  1787</v>
      </c>
      <c r="O5793" s="42" t="str">
        <f t="shared" si="633"/>
        <v>3000 Yeshua  1787</v>
      </c>
    </row>
    <row r="5794" spans="1:15">
      <c r="A5794" s="14" t="str">
        <f t="shared" si="637"/>
        <v>5787 YB</v>
      </c>
      <c r="B5794" s="15" t="str">
        <f t="shared" si="636"/>
        <v>1813 AD</v>
      </c>
      <c r="C5794" s="24"/>
      <c r="I5794" s="42" t="str">
        <f t="shared" si="635"/>
        <v>1335 Daniel  1123</v>
      </c>
      <c r="K5794" s="42" t="str">
        <f t="shared" si="634"/>
        <v>42 Trampled  1126</v>
      </c>
      <c r="L5794" s="43" t="str">
        <f t="shared" si="631"/>
        <v>2300 Daniel  1788</v>
      </c>
      <c r="N5794" s="43" t="str">
        <f t="shared" si="632"/>
        <v>2000 Yeshua  1788</v>
      </c>
      <c r="O5794" s="42" t="str">
        <f t="shared" si="633"/>
        <v>3000 Yeshua  1788</v>
      </c>
    </row>
    <row r="5795" spans="1:15">
      <c r="A5795" s="14" t="str">
        <f t="shared" si="637"/>
        <v>5788 YB</v>
      </c>
      <c r="B5795" s="15" t="str">
        <f t="shared" si="636"/>
        <v>1814 AD</v>
      </c>
      <c r="C5795" s="24"/>
      <c r="I5795" s="42" t="str">
        <f t="shared" si="635"/>
        <v>1335 Daniel  1124</v>
      </c>
      <c r="K5795" s="42" t="str">
        <f t="shared" si="634"/>
        <v>42 Trampled  1127</v>
      </c>
      <c r="L5795" s="43" t="str">
        <f t="shared" si="631"/>
        <v>2300 Daniel  1789</v>
      </c>
      <c r="N5795" s="43" t="str">
        <f t="shared" si="632"/>
        <v>2000 Yeshua  1789</v>
      </c>
      <c r="O5795" s="42" t="str">
        <f t="shared" si="633"/>
        <v>3000 Yeshua  1789</v>
      </c>
    </row>
    <row r="5796" spans="1:15">
      <c r="A5796" s="14" t="str">
        <f t="shared" si="637"/>
        <v>5789 YB</v>
      </c>
      <c r="B5796" s="15" t="str">
        <f t="shared" si="636"/>
        <v>1815 AD</v>
      </c>
      <c r="C5796" s="24"/>
      <c r="I5796" s="42" t="str">
        <f t="shared" si="635"/>
        <v>1335 Daniel  1125</v>
      </c>
      <c r="K5796" s="42" t="str">
        <f t="shared" si="634"/>
        <v>42 Trampled  1128</v>
      </c>
      <c r="L5796" s="43" t="str">
        <f t="shared" si="631"/>
        <v>2300 Daniel  1790</v>
      </c>
      <c r="N5796" s="43" t="str">
        <f t="shared" si="632"/>
        <v>2000 Yeshua  1790</v>
      </c>
      <c r="O5796" s="42" t="str">
        <f t="shared" si="633"/>
        <v>3000 Yeshua  1790</v>
      </c>
    </row>
    <row r="5797" spans="1:15">
      <c r="A5797" s="14" t="str">
        <f t="shared" si="637"/>
        <v>5790 YB</v>
      </c>
      <c r="B5797" s="15" t="str">
        <f t="shared" si="636"/>
        <v>1816 AD</v>
      </c>
      <c r="C5797" s="24"/>
      <c r="I5797" s="42" t="str">
        <f t="shared" si="635"/>
        <v>1335 Daniel  1126</v>
      </c>
      <c r="K5797" s="42" t="str">
        <f t="shared" si="634"/>
        <v>42 Trampled  1129</v>
      </c>
      <c r="L5797" s="43" t="str">
        <f t="shared" si="631"/>
        <v>2300 Daniel  1791</v>
      </c>
      <c r="N5797" s="43" t="str">
        <f t="shared" si="632"/>
        <v>2000 Yeshua  1791</v>
      </c>
      <c r="O5797" s="42" t="str">
        <f t="shared" si="633"/>
        <v>3000 Yeshua  1791</v>
      </c>
    </row>
    <row r="5798" spans="1:15">
      <c r="A5798" s="14" t="str">
        <f t="shared" si="637"/>
        <v>5791 YB</v>
      </c>
      <c r="B5798" s="15" t="str">
        <f t="shared" si="636"/>
        <v>1817 AD</v>
      </c>
      <c r="C5798" s="24"/>
      <c r="I5798" s="42" t="str">
        <f t="shared" si="635"/>
        <v>1335 Daniel  1127</v>
      </c>
      <c r="K5798" s="42" t="str">
        <f t="shared" si="634"/>
        <v>42 Trampled  1130</v>
      </c>
      <c r="L5798" s="43" t="str">
        <f t="shared" si="631"/>
        <v>2300 Daniel  1792</v>
      </c>
      <c r="N5798" s="43" t="str">
        <f t="shared" si="632"/>
        <v>2000 Yeshua  1792</v>
      </c>
      <c r="O5798" s="42" t="str">
        <f t="shared" si="633"/>
        <v>3000 Yeshua  1792</v>
      </c>
    </row>
    <row r="5799" spans="1:15">
      <c r="A5799" s="14" t="str">
        <f t="shared" si="637"/>
        <v>5792 YB</v>
      </c>
      <c r="B5799" s="15" t="str">
        <f t="shared" si="636"/>
        <v>1818 AD</v>
      </c>
      <c r="C5799" s="25" t="s">
        <v>99</v>
      </c>
      <c r="I5799" s="42" t="str">
        <f t="shared" si="635"/>
        <v>1335 Daniel  1128</v>
      </c>
      <c r="K5799" s="42" t="str">
        <f t="shared" si="634"/>
        <v>42 Trampled  1131</v>
      </c>
      <c r="L5799" s="43" t="str">
        <f t="shared" si="631"/>
        <v>2300 Daniel  1793</v>
      </c>
      <c r="N5799" s="43" t="str">
        <f t="shared" si="632"/>
        <v>2000 Yeshua  1793</v>
      </c>
      <c r="O5799" s="42" t="str">
        <f t="shared" si="633"/>
        <v>3000 Yeshua  1793</v>
      </c>
    </row>
    <row r="5800" spans="1:15">
      <c r="A5800" s="14" t="str">
        <f t="shared" si="637"/>
        <v>5793 YB</v>
      </c>
      <c r="B5800" s="15" t="str">
        <f t="shared" si="636"/>
        <v>1819 AD</v>
      </c>
      <c r="C5800" s="24"/>
      <c r="I5800" s="42" t="str">
        <f t="shared" si="635"/>
        <v>1335 Daniel  1129</v>
      </c>
      <c r="K5800" s="42" t="str">
        <f t="shared" si="634"/>
        <v>42 Trampled  1132</v>
      </c>
      <c r="L5800" s="43" t="str">
        <f t="shared" ref="L5800:L5863" si="638">CONCATENATE(LEFT(L5799, SEARCH(" ", L5799, 10)), " ", RIGHT(L5799,LEN(L5799)-FIND(" ",L5799, 10))+1)</f>
        <v>2300 Daniel  1794</v>
      </c>
      <c r="N5800" s="43" t="str">
        <f t="shared" ref="N5800:N5863" si="639">CONCATENATE(LEFT(N5799, SEARCH(" ", N5799, 10)), " ", RIGHT(N5799,LEN(N5799)-FIND(" ",N5799, 10))+1)</f>
        <v>2000 Yeshua  1794</v>
      </c>
      <c r="O5800" s="42" t="str">
        <f t="shared" ref="O5800:O5863" si="640">CONCATENATE(LEFT(O5799, SEARCH(" ", O5799, 10)), " ", RIGHT(O5799,LEN(O5799)-FIND(" ",O5799, 10))+1)</f>
        <v>3000 Yeshua  1794</v>
      </c>
    </row>
    <row r="5801" spans="1:15">
      <c r="A5801" s="14" t="str">
        <f t="shared" si="637"/>
        <v>5794 YB</v>
      </c>
      <c r="B5801" s="15" t="str">
        <f t="shared" si="636"/>
        <v>1820 AD</v>
      </c>
      <c r="C5801" s="24"/>
      <c r="I5801" s="42" t="str">
        <f t="shared" si="635"/>
        <v>1335 Daniel  1130</v>
      </c>
      <c r="K5801" s="42" t="str">
        <f t="shared" si="634"/>
        <v>42 Trampled  1133</v>
      </c>
      <c r="L5801" s="43" t="str">
        <f t="shared" si="638"/>
        <v>2300 Daniel  1795</v>
      </c>
      <c r="N5801" s="43" t="str">
        <f t="shared" si="639"/>
        <v>2000 Yeshua  1795</v>
      </c>
      <c r="O5801" s="42" t="str">
        <f t="shared" si="640"/>
        <v>3000 Yeshua  1795</v>
      </c>
    </row>
    <row r="5802" spans="1:15">
      <c r="A5802" s="14" t="str">
        <f t="shared" si="637"/>
        <v>5795 YB</v>
      </c>
      <c r="B5802" s="15" t="str">
        <f t="shared" si="636"/>
        <v>1821 AD</v>
      </c>
      <c r="C5802" s="24"/>
      <c r="I5802" s="42" t="str">
        <f t="shared" si="635"/>
        <v>1335 Daniel  1131</v>
      </c>
      <c r="K5802" s="42" t="str">
        <f t="shared" si="634"/>
        <v>42 Trampled  1134</v>
      </c>
      <c r="L5802" s="43" t="str">
        <f t="shared" si="638"/>
        <v>2300 Daniel  1796</v>
      </c>
      <c r="N5802" s="43" t="str">
        <f t="shared" si="639"/>
        <v>2000 Yeshua  1796</v>
      </c>
      <c r="O5802" s="42" t="str">
        <f t="shared" si="640"/>
        <v>3000 Yeshua  1796</v>
      </c>
    </row>
    <row r="5803" spans="1:15">
      <c r="A5803" s="14" t="str">
        <f t="shared" si="637"/>
        <v>5796 YB</v>
      </c>
      <c r="B5803" s="15" t="str">
        <f t="shared" si="636"/>
        <v>1822 AD</v>
      </c>
      <c r="C5803" s="24"/>
      <c r="I5803" s="42" t="str">
        <f t="shared" si="635"/>
        <v>1335 Daniel  1132</v>
      </c>
      <c r="K5803" s="42" t="str">
        <f t="shared" si="634"/>
        <v>42 Trampled  1135</v>
      </c>
      <c r="L5803" s="43" t="str">
        <f t="shared" si="638"/>
        <v>2300 Daniel  1797</v>
      </c>
      <c r="N5803" s="43" t="str">
        <f t="shared" si="639"/>
        <v>2000 Yeshua  1797</v>
      </c>
      <c r="O5803" s="42" t="str">
        <f t="shared" si="640"/>
        <v>3000 Yeshua  1797</v>
      </c>
    </row>
    <row r="5804" spans="1:15">
      <c r="A5804" s="14" t="str">
        <f t="shared" si="637"/>
        <v>5797 YB</v>
      </c>
      <c r="B5804" s="15" t="str">
        <f t="shared" si="636"/>
        <v>1823 AD</v>
      </c>
      <c r="C5804" s="24"/>
      <c r="I5804" s="42" t="str">
        <f t="shared" si="635"/>
        <v>1335 Daniel  1133</v>
      </c>
      <c r="K5804" s="42" t="str">
        <f t="shared" si="634"/>
        <v>42 Trampled  1136</v>
      </c>
      <c r="L5804" s="43" t="str">
        <f t="shared" si="638"/>
        <v>2300 Daniel  1798</v>
      </c>
      <c r="N5804" s="43" t="str">
        <f t="shared" si="639"/>
        <v>2000 Yeshua  1798</v>
      </c>
      <c r="O5804" s="42" t="str">
        <f t="shared" si="640"/>
        <v>3000 Yeshua  1798</v>
      </c>
    </row>
    <row r="5805" spans="1:15">
      <c r="A5805" s="14" t="str">
        <f t="shared" si="637"/>
        <v>5798 YB</v>
      </c>
      <c r="B5805" s="15" t="str">
        <f t="shared" si="636"/>
        <v>1824 AD</v>
      </c>
      <c r="C5805" s="24"/>
      <c r="I5805" s="42" t="str">
        <f t="shared" si="635"/>
        <v>1335 Daniel  1134</v>
      </c>
      <c r="K5805" s="42" t="str">
        <f t="shared" si="634"/>
        <v>42 Trampled  1137</v>
      </c>
      <c r="L5805" s="43" t="str">
        <f t="shared" si="638"/>
        <v>2300 Daniel  1799</v>
      </c>
      <c r="N5805" s="43" t="str">
        <f t="shared" si="639"/>
        <v>2000 Yeshua  1799</v>
      </c>
      <c r="O5805" s="42" t="str">
        <f t="shared" si="640"/>
        <v>3000 Yeshua  1799</v>
      </c>
    </row>
    <row r="5806" spans="1:15">
      <c r="A5806" s="14" t="str">
        <f t="shared" si="637"/>
        <v>5799 YB</v>
      </c>
      <c r="B5806" s="15" t="str">
        <f t="shared" si="636"/>
        <v>1825 AD</v>
      </c>
      <c r="C5806" s="25" t="s">
        <v>100</v>
      </c>
      <c r="I5806" s="42" t="str">
        <f t="shared" si="635"/>
        <v>1335 Daniel  1135</v>
      </c>
      <c r="K5806" s="42" t="str">
        <f t="shared" si="634"/>
        <v>42 Trampled  1138</v>
      </c>
      <c r="L5806" s="43" t="str">
        <f t="shared" si="638"/>
        <v>2300 Daniel  1800</v>
      </c>
      <c r="N5806" s="43" t="str">
        <f t="shared" si="639"/>
        <v>2000 Yeshua  1800</v>
      </c>
      <c r="O5806" s="42" t="str">
        <f t="shared" si="640"/>
        <v>3000 Yeshua  1800</v>
      </c>
    </row>
    <row r="5807" spans="1:15">
      <c r="A5807" s="14" t="str">
        <f t="shared" si="637"/>
        <v>5800 YB</v>
      </c>
      <c r="B5807" s="15" t="str">
        <f t="shared" si="636"/>
        <v>1826 AD</v>
      </c>
      <c r="C5807" s="26" t="str">
        <f>CONCATENATE("Yovel ", RIGHT(C5757,LEN(C5757)-FIND(" ",C5757))+1)</f>
        <v>Yovel 116</v>
      </c>
      <c r="I5807" s="42" t="str">
        <f t="shared" si="635"/>
        <v>1335 Daniel  1136</v>
      </c>
      <c r="K5807" s="42" t="str">
        <f t="shared" si="634"/>
        <v>42 Trampled  1139</v>
      </c>
      <c r="L5807" s="43" t="str">
        <f t="shared" si="638"/>
        <v>2300 Daniel  1801</v>
      </c>
      <c r="N5807" s="43" t="str">
        <f t="shared" si="639"/>
        <v>2000 Yeshua  1801</v>
      </c>
      <c r="O5807" s="42" t="str">
        <f t="shared" si="640"/>
        <v>3000 Yeshua  1801</v>
      </c>
    </row>
    <row r="5808" spans="1:15">
      <c r="A5808" s="14" t="str">
        <f t="shared" si="637"/>
        <v>5801 YB</v>
      </c>
      <c r="B5808" s="15" t="str">
        <f t="shared" si="636"/>
        <v>1827 AD</v>
      </c>
      <c r="C5808" s="3"/>
      <c r="I5808" s="42" t="str">
        <f t="shared" si="635"/>
        <v>1335 Daniel  1137</v>
      </c>
      <c r="K5808" s="42" t="str">
        <f t="shared" si="634"/>
        <v>42 Trampled  1140</v>
      </c>
      <c r="L5808" s="43" t="str">
        <f t="shared" si="638"/>
        <v>2300 Daniel  1802</v>
      </c>
      <c r="N5808" s="43" t="str">
        <f t="shared" si="639"/>
        <v>2000 Yeshua  1802</v>
      </c>
      <c r="O5808" s="42" t="str">
        <f t="shared" si="640"/>
        <v>3000 Yeshua  1802</v>
      </c>
    </row>
    <row r="5809" spans="1:15">
      <c r="A5809" s="14" t="str">
        <f t="shared" si="637"/>
        <v>5802 YB</v>
      </c>
      <c r="B5809" s="15" t="str">
        <f t="shared" si="636"/>
        <v>1828 AD</v>
      </c>
      <c r="C5809" s="24"/>
      <c r="I5809" s="42" t="str">
        <f t="shared" si="635"/>
        <v>1335 Daniel  1138</v>
      </c>
      <c r="K5809" s="42" t="str">
        <f t="shared" si="634"/>
        <v>42 Trampled  1141</v>
      </c>
      <c r="L5809" s="43" t="str">
        <f t="shared" si="638"/>
        <v>2300 Daniel  1803</v>
      </c>
      <c r="N5809" s="43" t="str">
        <f t="shared" si="639"/>
        <v>2000 Yeshua  1803</v>
      </c>
      <c r="O5809" s="42" t="str">
        <f t="shared" si="640"/>
        <v>3000 Yeshua  1803</v>
      </c>
    </row>
    <row r="5810" spans="1:15">
      <c r="A5810" s="14" t="str">
        <f t="shared" si="637"/>
        <v>5803 YB</v>
      </c>
      <c r="B5810" s="15" t="str">
        <f t="shared" si="636"/>
        <v>1829 AD</v>
      </c>
      <c r="C5810" s="24"/>
      <c r="I5810" s="42" t="str">
        <f t="shared" si="635"/>
        <v>1335 Daniel  1139</v>
      </c>
      <c r="K5810" s="42" t="str">
        <f t="shared" si="634"/>
        <v>42 Trampled  1142</v>
      </c>
      <c r="L5810" s="43" t="str">
        <f t="shared" si="638"/>
        <v>2300 Daniel  1804</v>
      </c>
      <c r="N5810" s="43" t="str">
        <f t="shared" si="639"/>
        <v>2000 Yeshua  1804</v>
      </c>
      <c r="O5810" s="42" t="str">
        <f t="shared" si="640"/>
        <v>3000 Yeshua  1804</v>
      </c>
    </row>
    <row r="5811" spans="1:15">
      <c r="A5811" s="14" t="str">
        <f t="shared" si="637"/>
        <v>5804 YB</v>
      </c>
      <c r="B5811" s="15" t="str">
        <f t="shared" si="636"/>
        <v>1830 AD</v>
      </c>
      <c r="C5811" s="24"/>
      <c r="I5811" s="42" t="str">
        <f t="shared" si="635"/>
        <v>1335 Daniel  1140</v>
      </c>
      <c r="K5811" s="42" t="str">
        <f t="shared" si="634"/>
        <v>42 Trampled  1143</v>
      </c>
      <c r="L5811" s="43" t="str">
        <f t="shared" si="638"/>
        <v>2300 Daniel  1805</v>
      </c>
      <c r="N5811" s="43" t="str">
        <f t="shared" si="639"/>
        <v>2000 Yeshua  1805</v>
      </c>
      <c r="O5811" s="42" t="str">
        <f t="shared" si="640"/>
        <v>3000 Yeshua  1805</v>
      </c>
    </row>
    <row r="5812" spans="1:15">
      <c r="A5812" s="14" t="str">
        <f t="shared" si="637"/>
        <v>5805 YB</v>
      </c>
      <c r="B5812" s="15" t="str">
        <f t="shared" si="636"/>
        <v>1831 AD</v>
      </c>
      <c r="C5812" s="24"/>
      <c r="I5812" s="42" t="str">
        <f t="shared" si="635"/>
        <v>1335 Daniel  1141</v>
      </c>
      <c r="K5812" s="42" t="str">
        <f t="shared" si="634"/>
        <v>42 Trampled  1144</v>
      </c>
      <c r="L5812" s="43" t="str">
        <f t="shared" si="638"/>
        <v>2300 Daniel  1806</v>
      </c>
      <c r="N5812" s="43" t="str">
        <f t="shared" si="639"/>
        <v>2000 Yeshua  1806</v>
      </c>
      <c r="O5812" s="42" t="str">
        <f t="shared" si="640"/>
        <v>3000 Yeshua  1806</v>
      </c>
    </row>
    <row r="5813" spans="1:15">
      <c r="A5813" s="14" t="str">
        <f t="shared" si="637"/>
        <v>5806 YB</v>
      </c>
      <c r="B5813" s="15" t="str">
        <f t="shared" si="636"/>
        <v>1832 AD</v>
      </c>
      <c r="C5813" s="24"/>
      <c r="I5813" s="42" t="str">
        <f t="shared" si="635"/>
        <v>1335 Daniel  1142</v>
      </c>
      <c r="K5813" s="42" t="str">
        <f t="shared" si="634"/>
        <v>42 Trampled  1145</v>
      </c>
      <c r="L5813" s="43" t="str">
        <f t="shared" si="638"/>
        <v>2300 Daniel  1807</v>
      </c>
      <c r="N5813" s="43" t="str">
        <f t="shared" si="639"/>
        <v>2000 Yeshua  1807</v>
      </c>
      <c r="O5813" s="42" t="str">
        <f t="shared" si="640"/>
        <v>3000 Yeshua  1807</v>
      </c>
    </row>
    <row r="5814" spans="1:15">
      <c r="A5814" s="14" t="str">
        <f t="shared" si="637"/>
        <v>5807 YB</v>
      </c>
      <c r="B5814" s="15" t="str">
        <f t="shared" si="636"/>
        <v>1833 AD</v>
      </c>
      <c r="C5814" s="25" t="s">
        <v>94</v>
      </c>
      <c r="I5814" s="42" t="str">
        <f t="shared" si="635"/>
        <v>1335 Daniel  1143</v>
      </c>
      <c r="K5814" s="42" t="str">
        <f t="shared" si="634"/>
        <v>42 Trampled  1146</v>
      </c>
      <c r="L5814" s="43" t="str">
        <f t="shared" si="638"/>
        <v>2300 Daniel  1808</v>
      </c>
      <c r="N5814" s="43" t="str">
        <f t="shared" si="639"/>
        <v>2000 Yeshua  1808</v>
      </c>
      <c r="O5814" s="42" t="str">
        <f t="shared" si="640"/>
        <v>3000 Yeshua  1808</v>
      </c>
    </row>
    <row r="5815" spans="1:15">
      <c r="A5815" s="14" t="str">
        <f t="shared" si="637"/>
        <v>5808 YB</v>
      </c>
      <c r="B5815" s="15" t="str">
        <f t="shared" si="636"/>
        <v>1834 AD</v>
      </c>
      <c r="C5815" s="24"/>
      <c r="I5815" s="42" t="str">
        <f t="shared" si="635"/>
        <v>1335 Daniel  1144</v>
      </c>
      <c r="K5815" s="42" t="str">
        <f t="shared" si="634"/>
        <v>42 Trampled  1147</v>
      </c>
      <c r="L5815" s="43" t="str">
        <f t="shared" si="638"/>
        <v>2300 Daniel  1809</v>
      </c>
      <c r="N5815" s="43" t="str">
        <f t="shared" si="639"/>
        <v>2000 Yeshua  1809</v>
      </c>
      <c r="O5815" s="42" t="str">
        <f t="shared" si="640"/>
        <v>3000 Yeshua  1809</v>
      </c>
    </row>
    <row r="5816" spans="1:15">
      <c r="A5816" s="14" t="str">
        <f t="shared" si="637"/>
        <v>5809 YB</v>
      </c>
      <c r="B5816" s="15" t="str">
        <f t="shared" si="636"/>
        <v>1835 AD</v>
      </c>
      <c r="C5816" s="24"/>
      <c r="I5816" s="42" t="str">
        <f t="shared" si="635"/>
        <v>1335 Daniel  1145</v>
      </c>
      <c r="K5816" s="42" t="str">
        <f t="shared" si="634"/>
        <v>42 Trampled  1148</v>
      </c>
      <c r="L5816" s="43" t="str">
        <f t="shared" si="638"/>
        <v>2300 Daniel  1810</v>
      </c>
      <c r="N5816" s="43" t="str">
        <f t="shared" si="639"/>
        <v>2000 Yeshua  1810</v>
      </c>
      <c r="O5816" s="42" t="str">
        <f t="shared" si="640"/>
        <v>3000 Yeshua  1810</v>
      </c>
    </row>
    <row r="5817" spans="1:15">
      <c r="A5817" s="14" t="str">
        <f t="shared" si="637"/>
        <v>5810 YB</v>
      </c>
      <c r="B5817" s="15" t="str">
        <f t="shared" si="636"/>
        <v>1836 AD</v>
      </c>
      <c r="C5817" s="24"/>
      <c r="I5817" s="42" t="str">
        <f t="shared" si="635"/>
        <v>1335 Daniel  1146</v>
      </c>
      <c r="K5817" s="42" t="str">
        <f t="shared" si="634"/>
        <v>42 Trampled  1149</v>
      </c>
      <c r="L5817" s="43" t="str">
        <f t="shared" si="638"/>
        <v>2300 Daniel  1811</v>
      </c>
      <c r="N5817" s="43" t="str">
        <f t="shared" si="639"/>
        <v>2000 Yeshua  1811</v>
      </c>
      <c r="O5817" s="42" t="str">
        <f t="shared" si="640"/>
        <v>3000 Yeshua  1811</v>
      </c>
    </row>
    <row r="5818" spans="1:15">
      <c r="A5818" s="14" t="str">
        <f t="shared" si="637"/>
        <v>5811 YB</v>
      </c>
      <c r="B5818" s="15" t="str">
        <f t="shared" si="636"/>
        <v>1837 AD</v>
      </c>
      <c r="C5818" s="24"/>
      <c r="I5818" s="42" t="str">
        <f t="shared" si="635"/>
        <v>1335 Daniel  1147</v>
      </c>
      <c r="K5818" s="42" t="str">
        <f t="shared" si="634"/>
        <v>42 Trampled  1150</v>
      </c>
      <c r="L5818" s="43" t="str">
        <f t="shared" si="638"/>
        <v>2300 Daniel  1812</v>
      </c>
      <c r="N5818" s="43" t="str">
        <f t="shared" si="639"/>
        <v>2000 Yeshua  1812</v>
      </c>
      <c r="O5818" s="42" t="str">
        <f t="shared" si="640"/>
        <v>3000 Yeshua  1812</v>
      </c>
    </row>
    <row r="5819" spans="1:15">
      <c r="A5819" s="14" t="str">
        <f t="shared" si="637"/>
        <v>5812 YB</v>
      </c>
      <c r="B5819" s="15" t="str">
        <f t="shared" si="636"/>
        <v>1838 AD</v>
      </c>
      <c r="C5819" s="24"/>
      <c r="I5819" s="42" t="str">
        <f t="shared" si="635"/>
        <v>1335 Daniel  1148</v>
      </c>
      <c r="K5819" s="42" t="str">
        <f t="shared" si="634"/>
        <v>42 Trampled  1151</v>
      </c>
      <c r="L5819" s="43" t="str">
        <f t="shared" si="638"/>
        <v>2300 Daniel  1813</v>
      </c>
      <c r="N5819" s="43" t="str">
        <f t="shared" si="639"/>
        <v>2000 Yeshua  1813</v>
      </c>
      <c r="O5819" s="42" t="str">
        <f t="shared" si="640"/>
        <v>3000 Yeshua  1813</v>
      </c>
    </row>
    <row r="5820" spans="1:15">
      <c r="A5820" s="14" t="str">
        <f t="shared" si="637"/>
        <v>5813 YB</v>
      </c>
      <c r="B5820" s="15" t="str">
        <f t="shared" si="636"/>
        <v>1839 AD</v>
      </c>
      <c r="C5820" s="24"/>
      <c r="I5820" s="42" t="str">
        <f t="shared" si="635"/>
        <v>1335 Daniel  1149</v>
      </c>
      <c r="K5820" s="42" t="str">
        <f t="shared" si="634"/>
        <v>42 Trampled  1152</v>
      </c>
      <c r="L5820" s="43" t="str">
        <f t="shared" si="638"/>
        <v>2300 Daniel  1814</v>
      </c>
      <c r="N5820" s="43" t="str">
        <f t="shared" si="639"/>
        <v>2000 Yeshua  1814</v>
      </c>
      <c r="O5820" s="42" t="str">
        <f t="shared" si="640"/>
        <v>3000 Yeshua  1814</v>
      </c>
    </row>
    <row r="5821" spans="1:15">
      <c r="A5821" s="14" t="str">
        <f t="shared" si="637"/>
        <v>5814 YB</v>
      </c>
      <c r="B5821" s="15" t="str">
        <f t="shared" si="636"/>
        <v>1840 AD</v>
      </c>
      <c r="C5821" s="25" t="s">
        <v>95</v>
      </c>
      <c r="I5821" s="42" t="str">
        <f t="shared" si="635"/>
        <v>1335 Daniel  1150</v>
      </c>
      <c r="K5821" s="42" t="str">
        <f t="shared" si="634"/>
        <v>42 Trampled  1153</v>
      </c>
      <c r="L5821" s="43" t="str">
        <f t="shared" si="638"/>
        <v>2300 Daniel  1815</v>
      </c>
      <c r="N5821" s="43" t="str">
        <f t="shared" si="639"/>
        <v>2000 Yeshua  1815</v>
      </c>
      <c r="O5821" s="42" t="str">
        <f t="shared" si="640"/>
        <v>3000 Yeshua  1815</v>
      </c>
    </row>
    <row r="5822" spans="1:15">
      <c r="A5822" s="14" t="str">
        <f t="shared" si="637"/>
        <v>5815 YB</v>
      </c>
      <c r="B5822" s="15" t="str">
        <f t="shared" si="636"/>
        <v>1841 AD</v>
      </c>
      <c r="C5822" s="24"/>
      <c r="I5822" s="42" t="str">
        <f t="shared" si="635"/>
        <v>1335 Daniel  1151</v>
      </c>
      <c r="K5822" s="42" t="str">
        <f t="shared" ref="K5822:K5885" si="641">CONCATENATE(LEFT(K5821, SEARCH(" ", K5821, 10)), " ", RIGHT(K5821,LEN(K5821)-FIND(" ",K5821, 10))+1)</f>
        <v>42 Trampled  1154</v>
      </c>
      <c r="L5822" s="43" t="str">
        <f t="shared" si="638"/>
        <v>2300 Daniel  1816</v>
      </c>
      <c r="N5822" s="43" t="str">
        <f t="shared" si="639"/>
        <v>2000 Yeshua  1816</v>
      </c>
      <c r="O5822" s="42" t="str">
        <f t="shared" si="640"/>
        <v>3000 Yeshua  1816</v>
      </c>
    </row>
    <row r="5823" spans="1:15">
      <c r="A5823" s="14" t="str">
        <f t="shared" si="637"/>
        <v>5816 YB</v>
      </c>
      <c r="B5823" s="15" t="str">
        <f t="shared" si="636"/>
        <v>1842 AD</v>
      </c>
      <c r="C5823" s="24"/>
      <c r="I5823" s="42" t="str">
        <f t="shared" si="635"/>
        <v>1335 Daniel  1152</v>
      </c>
      <c r="K5823" s="42" t="str">
        <f t="shared" si="641"/>
        <v>42 Trampled  1155</v>
      </c>
      <c r="L5823" s="43" t="str">
        <f t="shared" si="638"/>
        <v>2300 Daniel  1817</v>
      </c>
      <c r="N5823" s="43" t="str">
        <f t="shared" si="639"/>
        <v>2000 Yeshua  1817</v>
      </c>
      <c r="O5823" s="42" t="str">
        <f t="shared" si="640"/>
        <v>3000 Yeshua  1817</v>
      </c>
    </row>
    <row r="5824" spans="1:15">
      <c r="A5824" s="14" t="str">
        <f t="shared" si="637"/>
        <v>5817 YB</v>
      </c>
      <c r="B5824" s="15" t="str">
        <f t="shared" si="636"/>
        <v>1843 AD</v>
      </c>
      <c r="C5824" s="24"/>
      <c r="I5824" s="42" t="str">
        <f t="shared" si="635"/>
        <v>1335 Daniel  1153</v>
      </c>
      <c r="K5824" s="42" t="str">
        <f t="shared" si="641"/>
        <v>42 Trampled  1156</v>
      </c>
      <c r="L5824" s="43" t="str">
        <f t="shared" si="638"/>
        <v>2300 Daniel  1818</v>
      </c>
      <c r="N5824" s="43" t="str">
        <f t="shared" si="639"/>
        <v>2000 Yeshua  1818</v>
      </c>
      <c r="O5824" s="42" t="str">
        <f t="shared" si="640"/>
        <v>3000 Yeshua  1818</v>
      </c>
    </row>
    <row r="5825" spans="1:15">
      <c r="A5825" s="14" t="str">
        <f t="shared" si="637"/>
        <v>5818 YB</v>
      </c>
      <c r="B5825" s="15" t="str">
        <f t="shared" si="636"/>
        <v>1844 AD</v>
      </c>
      <c r="C5825" s="24"/>
      <c r="I5825" s="42" t="str">
        <f t="shared" ref="I5825:I5888" si="642">CONCATENATE(LEFT(I5824, SEARCH(" ", I5824, 10)), " ", RIGHT(I5824,LEN(I5824)-FIND(" ",I5824, 10))+1)</f>
        <v>1335 Daniel  1154</v>
      </c>
      <c r="K5825" s="42" t="str">
        <f t="shared" si="641"/>
        <v>42 Trampled  1157</v>
      </c>
      <c r="L5825" s="43" t="str">
        <f t="shared" si="638"/>
        <v>2300 Daniel  1819</v>
      </c>
      <c r="N5825" s="43" t="str">
        <f t="shared" si="639"/>
        <v>2000 Yeshua  1819</v>
      </c>
      <c r="O5825" s="42" t="str">
        <f t="shared" si="640"/>
        <v>3000 Yeshua  1819</v>
      </c>
    </row>
    <row r="5826" spans="1:15">
      <c r="A5826" s="14" t="str">
        <f t="shared" si="637"/>
        <v>5819 YB</v>
      </c>
      <c r="B5826" s="15" t="str">
        <f t="shared" si="636"/>
        <v>1845 AD</v>
      </c>
      <c r="C5826" s="24"/>
      <c r="I5826" s="42" t="str">
        <f t="shared" si="642"/>
        <v>1335 Daniel  1155</v>
      </c>
      <c r="K5826" s="42" t="str">
        <f t="shared" si="641"/>
        <v>42 Trampled  1158</v>
      </c>
      <c r="L5826" s="43" t="str">
        <f t="shared" si="638"/>
        <v>2300 Daniel  1820</v>
      </c>
      <c r="N5826" s="43" t="str">
        <f t="shared" si="639"/>
        <v>2000 Yeshua  1820</v>
      </c>
      <c r="O5826" s="42" t="str">
        <f t="shared" si="640"/>
        <v>3000 Yeshua  1820</v>
      </c>
    </row>
    <row r="5827" spans="1:15">
      <c r="A5827" s="14" t="str">
        <f t="shared" si="637"/>
        <v>5820 YB</v>
      </c>
      <c r="B5827" s="15" t="str">
        <f t="shared" si="636"/>
        <v>1846 AD</v>
      </c>
      <c r="C5827" s="24"/>
      <c r="I5827" s="42" t="str">
        <f t="shared" si="642"/>
        <v>1335 Daniel  1156</v>
      </c>
      <c r="K5827" s="42" t="str">
        <f t="shared" si="641"/>
        <v>42 Trampled  1159</v>
      </c>
      <c r="L5827" s="43" t="str">
        <f t="shared" si="638"/>
        <v>2300 Daniel  1821</v>
      </c>
      <c r="N5827" s="43" t="str">
        <f t="shared" si="639"/>
        <v>2000 Yeshua  1821</v>
      </c>
      <c r="O5827" s="42" t="str">
        <f t="shared" si="640"/>
        <v>3000 Yeshua  1821</v>
      </c>
    </row>
    <row r="5828" spans="1:15">
      <c r="A5828" s="14" t="str">
        <f t="shared" si="637"/>
        <v>5821 YB</v>
      </c>
      <c r="B5828" s="15" t="str">
        <f t="shared" si="636"/>
        <v>1847 AD</v>
      </c>
      <c r="C5828" s="25" t="s">
        <v>96</v>
      </c>
      <c r="I5828" s="42" t="str">
        <f t="shared" si="642"/>
        <v>1335 Daniel  1157</v>
      </c>
      <c r="K5828" s="42" t="str">
        <f t="shared" si="641"/>
        <v>42 Trampled  1160</v>
      </c>
      <c r="L5828" s="43" t="str">
        <f t="shared" si="638"/>
        <v>2300 Daniel  1822</v>
      </c>
      <c r="N5828" s="43" t="str">
        <f t="shared" si="639"/>
        <v>2000 Yeshua  1822</v>
      </c>
      <c r="O5828" s="42" t="str">
        <f t="shared" si="640"/>
        <v>3000 Yeshua  1822</v>
      </c>
    </row>
    <row r="5829" spans="1:15">
      <c r="A5829" s="14" t="str">
        <f t="shared" si="637"/>
        <v>5822 YB</v>
      </c>
      <c r="B5829" s="15" t="str">
        <f t="shared" si="636"/>
        <v>1848 AD</v>
      </c>
      <c r="C5829" s="24"/>
      <c r="I5829" s="42" t="str">
        <f t="shared" si="642"/>
        <v>1335 Daniel  1158</v>
      </c>
      <c r="K5829" s="42" t="str">
        <f t="shared" si="641"/>
        <v>42 Trampled  1161</v>
      </c>
      <c r="L5829" s="43" t="str">
        <f t="shared" si="638"/>
        <v>2300 Daniel  1823</v>
      </c>
      <c r="N5829" s="43" t="str">
        <f t="shared" si="639"/>
        <v>2000 Yeshua  1823</v>
      </c>
      <c r="O5829" s="42" t="str">
        <f t="shared" si="640"/>
        <v>3000 Yeshua  1823</v>
      </c>
    </row>
    <row r="5830" spans="1:15">
      <c r="A5830" s="14" t="str">
        <f t="shared" si="637"/>
        <v>5823 YB</v>
      </c>
      <c r="B5830" s="15" t="str">
        <f t="shared" si="636"/>
        <v>1849 AD</v>
      </c>
      <c r="C5830" s="24"/>
      <c r="I5830" s="42" t="str">
        <f t="shared" si="642"/>
        <v>1335 Daniel  1159</v>
      </c>
      <c r="K5830" s="42" t="str">
        <f t="shared" si="641"/>
        <v>42 Trampled  1162</v>
      </c>
      <c r="L5830" s="43" t="str">
        <f t="shared" si="638"/>
        <v>2300 Daniel  1824</v>
      </c>
      <c r="N5830" s="43" t="str">
        <f t="shared" si="639"/>
        <v>2000 Yeshua  1824</v>
      </c>
      <c r="O5830" s="42" t="str">
        <f t="shared" si="640"/>
        <v>3000 Yeshua  1824</v>
      </c>
    </row>
    <row r="5831" spans="1:15">
      <c r="A5831" s="14" t="str">
        <f t="shared" si="637"/>
        <v>5824 YB</v>
      </c>
      <c r="B5831" s="15" t="str">
        <f t="shared" si="636"/>
        <v>1850 AD</v>
      </c>
      <c r="C5831" s="24"/>
      <c r="I5831" s="42" t="str">
        <f t="shared" si="642"/>
        <v>1335 Daniel  1160</v>
      </c>
      <c r="K5831" s="42" t="str">
        <f t="shared" si="641"/>
        <v>42 Trampled  1163</v>
      </c>
      <c r="L5831" s="43" t="str">
        <f t="shared" si="638"/>
        <v>2300 Daniel  1825</v>
      </c>
      <c r="N5831" s="43" t="str">
        <f t="shared" si="639"/>
        <v>2000 Yeshua  1825</v>
      </c>
      <c r="O5831" s="42" t="str">
        <f t="shared" si="640"/>
        <v>3000 Yeshua  1825</v>
      </c>
    </row>
    <row r="5832" spans="1:15">
      <c r="A5832" s="14" t="str">
        <f t="shared" si="637"/>
        <v>5825 YB</v>
      </c>
      <c r="B5832" s="15" t="str">
        <f t="shared" ref="B5832:B5895" si="643">IF((LEFT(A5832, SEARCH(" ", A5832, 1))-3974)&lt;=0, CONCATENATE(3974-LEFT(A5832, SEARCH(" ", A5832, 1))+1, " BC"), CONCATENATE(LEFT(A5832, SEARCH(" ", A5832, 1))-3974, " AD"))</f>
        <v>1851 AD</v>
      </c>
      <c r="C5832" s="24"/>
      <c r="I5832" s="42" t="str">
        <f t="shared" si="642"/>
        <v>1335 Daniel  1161</v>
      </c>
      <c r="K5832" s="42" t="str">
        <f t="shared" si="641"/>
        <v>42 Trampled  1164</v>
      </c>
      <c r="L5832" s="43" t="str">
        <f t="shared" si="638"/>
        <v>2300 Daniel  1826</v>
      </c>
      <c r="N5832" s="43" t="str">
        <f t="shared" si="639"/>
        <v>2000 Yeshua  1826</v>
      </c>
      <c r="O5832" s="42" t="str">
        <f t="shared" si="640"/>
        <v>3000 Yeshua  1826</v>
      </c>
    </row>
    <row r="5833" spans="1:15">
      <c r="A5833" s="14" t="str">
        <f t="shared" si="637"/>
        <v>5826 YB</v>
      </c>
      <c r="B5833" s="15" t="str">
        <f t="shared" si="643"/>
        <v>1852 AD</v>
      </c>
      <c r="C5833" s="24"/>
      <c r="I5833" s="42" t="str">
        <f t="shared" si="642"/>
        <v>1335 Daniel  1162</v>
      </c>
      <c r="K5833" s="42" t="str">
        <f t="shared" si="641"/>
        <v>42 Trampled  1165</v>
      </c>
      <c r="L5833" s="43" t="str">
        <f t="shared" si="638"/>
        <v>2300 Daniel  1827</v>
      </c>
      <c r="N5833" s="43" t="str">
        <f t="shared" si="639"/>
        <v>2000 Yeshua  1827</v>
      </c>
      <c r="O5833" s="42" t="str">
        <f t="shared" si="640"/>
        <v>3000 Yeshua  1827</v>
      </c>
    </row>
    <row r="5834" spans="1:15">
      <c r="A5834" s="14" t="str">
        <f t="shared" si="637"/>
        <v>5827 YB</v>
      </c>
      <c r="B5834" s="15" t="str">
        <f t="shared" si="643"/>
        <v>1853 AD</v>
      </c>
      <c r="C5834" s="24"/>
      <c r="I5834" s="42" t="str">
        <f t="shared" si="642"/>
        <v>1335 Daniel  1163</v>
      </c>
      <c r="K5834" s="42" t="str">
        <f t="shared" si="641"/>
        <v>42 Trampled  1166</v>
      </c>
      <c r="L5834" s="43" t="str">
        <f t="shared" si="638"/>
        <v>2300 Daniel  1828</v>
      </c>
      <c r="N5834" s="43" t="str">
        <f t="shared" si="639"/>
        <v>2000 Yeshua  1828</v>
      </c>
      <c r="O5834" s="42" t="str">
        <f t="shared" si="640"/>
        <v>3000 Yeshua  1828</v>
      </c>
    </row>
    <row r="5835" spans="1:15">
      <c r="A5835" s="14" t="str">
        <f t="shared" si="637"/>
        <v>5828 YB</v>
      </c>
      <c r="B5835" s="15" t="str">
        <f t="shared" si="643"/>
        <v>1854 AD</v>
      </c>
      <c r="C5835" s="25" t="s">
        <v>97</v>
      </c>
      <c r="I5835" s="42" t="str">
        <f t="shared" si="642"/>
        <v>1335 Daniel  1164</v>
      </c>
      <c r="K5835" s="42" t="str">
        <f t="shared" si="641"/>
        <v>42 Trampled  1167</v>
      </c>
      <c r="L5835" s="43" t="str">
        <f t="shared" si="638"/>
        <v>2300 Daniel  1829</v>
      </c>
      <c r="N5835" s="43" t="str">
        <f t="shared" si="639"/>
        <v>2000 Yeshua  1829</v>
      </c>
      <c r="O5835" s="42" t="str">
        <f t="shared" si="640"/>
        <v>3000 Yeshua  1829</v>
      </c>
    </row>
    <row r="5836" spans="1:15">
      <c r="A5836" s="14" t="str">
        <f t="shared" si="637"/>
        <v>5829 YB</v>
      </c>
      <c r="B5836" s="15" t="str">
        <f t="shared" si="643"/>
        <v>1855 AD</v>
      </c>
      <c r="C5836" s="24"/>
      <c r="I5836" s="42" t="str">
        <f t="shared" si="642"/>
        <v>1335 Daniel  1165</v>
      </c>
      <c r="K5836" s="42" t="str">
        <f t="shared" si="641"/>
        <v>42 Trampled  1168</v>
      </c>
      <c r="L5836" s="43" t="str">
        <f t="shared" si="638"/>
        <v>2300 Daniel  1830</v>
      </c>
      <c r="N5836" s="43" t="str">
        <f t="shared" si="639"/>
        <v>2000 Yeshua  1830</v>
      </c>
      <c r="O5836" s="42" t="str">
        <f t="shared" si="640"/>
        <v>3000 Yeshua  1830</v>
      </c>
    </row>
    <row r="5837" spans="1:15">
      <c r="A5837" s="14" t="str">
        <f t="shared" si="637"/>
        <v>5830 YB</v>
      </c>
      <c r="B5837" s="15" t="str">
        <f t="shared" si="643"/>
        <v>1856 AD</v>
      </c>
      <c r="C5837" s="24"/>
      <c r="I5837" s="42" t="str">
        <f t="shared" si="642"/>
        <v>1335 Daniel  1166</v>
      </c>
      <c r="K5837" s="42" t="str">
        <f t="shared" si="641"/>
        <v>42 Trampled  1169</v>
      </c>
      <c r="L5837" s="43" t="str">
        <f t="shared" si="638"/>
        <v>2300 Daniel  1831</v>
      </c>
      <c r="N5837" s="43" t="str">
        <f t="shared" si="639"/>
        <v>2000 Yeshua  1831</v>
      </c>
      <c r="O5837" s="42" t="str">
        <f t="shared" si="640"/>
        <v>3000 Yeshua  1831</v>
      </c>
    </row>
    <row r="5838" spans="1:15">
      <c r="A5838" s="14" t="str">
        <f t="shared" si="637"/>
        <v>5831 YB</v>
      </c>
      <c r="B5838" s="15" t="str">
        <f t="shared" si="643"/>
        <v>1857 AD</v>
      </c>
      <c r="C5838" s="24"/>
      <c r="I5838" s="42" t="str">
        <f t="shared" si="642"/>
        <v>1335 Daniel  1167</v>
      </c>
      <c r="K5838" s="42" t="str">
        <f t="shared" si="641"/>
        <v>42 Trampled  1170</v>
      </c>
      <c r="L5838" s="43" t="str">
        <f t="shared" si="638"/>
        <v>2300 Daniel  1832</v>
      </c>
      <c r="N5838" s="43" t="str">
        <f t="shared" si="639"/>
        <v>2000 Yeshua  1832</v>
      </c>
      <c r="O5838" s="42" t="str">
        <f t="shared" si="640"/>
        <v>3000 Yeshua  1832</v>
      </c>
    </row>
    <row r="5839" spans="1:15">
      <c r="A5839" s="14" t="str">
        <f t="shared" si="637"/>
        <v>5832 YB</v>
      </c>
      <c r="B5839" s="15" t="str">
        <f t="shared" si="643"/>
        <v>1858 AD</v>
      </c>
      <c r="C5839" s="24"/>
      <c r="I5839" s="42" t="str">
        <f t="shared" si="642"/>
        <v>1335 Daniel  1168</v>
      </c>
      <c r="K5839" s="42" t="str">
        <f t="shared" si="641"/>
        <v>42 Trampled  1171</v>
      </c>
      <c r="L5839" s="43" t="str">
        <f t="shared" si="638"/>
        <v>2300 Daniel  1833</v>
      </c>
      <c r="N5839" s="43" t="str">
        <f t="shared" si="639"/>
        <v>2000 Yeshua  1833</v>
      </c>
      <c r="O5839" s="42" t="str">
        <f t="shared" si="640"/>
        <v>3000 Yeshua  1833</v>
      </c>
    </row>
    <row r="5840" spans="1:15">
      <c r="A5840" s="14" t="str">
        <f t="shared" si="637"/>
        <v>5833 YB</v>
      </c>
      <c r="B5840" s="15" t="str">
        <f t="shared" si="643"/>
        <v>1859 AD</v>
      </c>
      <c r="C5840" s="24"/>
      <c r="I5840" s="42" t="str">
        <f t="shared" si="642"/>
        <v>1335 Daniel  1169</v>
      </c>
      <c r="K5840" s="42" t="str">
        <f t="shared" si="641"/>
        <v>42 Trampled  1172</v>
      </c>
      <c r="L5840" s="43" t="str">
        <f t="shared" si="638"/>
        <v>2300 Daniel  1834</v>
      </c>
      <c r="N5840" s="43" t="str">
        <f t="shared" si="639"/>
        <v>2000 Yeshua  1834</v>
      </c>
      <c r="O5840" s="42" t="str">
        <f t="shared" si="640"/>
        <v>3000 Yeshua  1834</v>
      </c>
    </row>
    <row r="5841" spans="1:15">
      <c r="A5841" s="14" t="str">
        <f t="shared" si="637"/>
        <v>5834 YB</v>
      </c>
      <c r="B5841" s="15" t="str">
        <f t="shared" si="643"/>
        <v>1860 AD</v>
      </c>
      <c r="C5841" s="24"/>
      <c r="I5841" s="42" t="str">
        <f t="shared" si="642"/>
        <v>1335 Daniel  1170</v>
      </c>
      <c r="K5841" s="42" t="str">
        <f t="shared" si="641"/>
        <v>42 Trampled  1173</v>
      </c>
      <c r="L5841" s="43" t="str">
        <f t="shared" si="638"/>
        <v>2300 Daniel  1835</v>
      </c>
      <c r="N5841" s="43" t="str">
        <f t="shared" si="639"/>
        <v>2000 Yeshua  1835</v>
      </c>
      <c r="O5841" s="42" t="str">
        <f t="shared" si="640"/>
        <v>3000 Yeshua  1835</v>
      </c>
    </row>
    <row r="5842" spans="1:15">
      <c r="A5842" s="14" t="str">
        <f t="shared" si="637"/>
        <v>5835 YB</v>
      </c>
      <c r="B5842" s="15" t="str">
        <f t="shared" si="643"/>
        <v>1861 AD</v>
      </c>
      <c r="C5842" s="25" t="s">
        <v>98</v>
      </c>
      <c r="I5842" s="42" t="str">
        <f t="shared" si="642"/>
        <v>1335 Daniel  1171</v>
      </c>
      <c r="K5842" s="42" t="str">
        <f t="shared" si="641"/>
        <v>42 Trampled  1174</v>
      </c>
      <c r="L5842" s="43" t="str">
        <f t="shared" si="638"/>
        <v>2300 Daniel  1836</v>
      </c>
      <c r="N5842" s="43" t="str">
        <f t="shared" si="639"/>
        <v>2000 Yeshua  1836</v>
      </c>
      <c r="O5842" s="42" t="str">
        <f t="shared" si="640"/>
        <v>3000 Yeshua  1836</v>
      </c>
    </row>
    <row r="5843" spans="1:15">
      <c r="A5843" s="14" t="str">
        <f t="shared" si="637"/>
        <v>5836 YB</v>
      </c>
      <c r="B5843" s="15" t="str">
        <f t="shared" si="643"/>
        <v>1862 AD</v>
      </c>
      <c r="C5843" s="24"/>
      <c r="I5843" s="42" t="str">
        <f t="shared" si="642"/>
        <v>1335 Daniel  1172</v>
      </c>
      <c r="K5843" s="42" t="str">
        <f t="shared" si="641"/>
        <v>42 Trampled  1175</v>
      </c>
      <c r="L5843" s="43" t="str">
        <f t="shared" si="638"/>
        <v>2300 Daniel  1837</v>
      </c>
      <c r="N5843" s="43" t="str">
        <f t="shared" si="639"/>
        <v>2000 Yeshua  1837</v>
      </c>
      <c r="O5843" s="42" t="str">
        <f t="shared" si="640"/>
        <v>3000 Yeshua  1837</v>
      </c>
    </row>
    <row r="5844" spans="1:15">
      <c r="A5844" s="14" t="str">
        <f t="shared" si="637"/>
        <v>5837 YB</v>
      </c>
      <c r="B5844" s="15" t="str">
        <f t="shared" si="643"/>
        <v>1863 AD</v>
      </c>
      <c r="C5844" s="24"/>
      <c r="I5844" s="42" t="str">
        <f t="shared" si="642"/>
        <v>1335 Daniel  1173</v>
      </c>
      <c r="K5844" s="42" t="str">
        <f t="shared" si="641"/>
        <v>42 Trampled  1176</v>
      </c>
      <c r="L5844" s="43" t="str">
        <f t="shared" si="638"/>
        <v>2300 Daniel  1838</v>
      </c>
      <c r="N5844" s="43" t="str">
        <f t="shared" si="639"/>
        <v>2000 Yeshua  1838</v>
      </c>
      <c r="O5844" s="42" t="str">
        <f t="shared" si="640"/>
        <v>3000 Yeshua  1838</v>
      </c>
    </row>
    <row r="5845" spans="1:15">
      <c r="A5845" s="14" t="str">
        <f t="shared" si="637"/>
        <v>5838 YB</v>
      </c>
      <c r="B5845" s="15" t="str">
        <f t="shared" si="643"/>
        <v>1864 AD</v>
      </c>
      <c r="C5845" s="24"/>
      <c r="I5845" s="42" t="str">
        <f t="shared" si="642"/>
        <v>1335 Daniel  1174</v>
      </c>
      <c r="K5845" s="42" t="str">
        <f t="shared" si="641"/>
        <v>42 Trampled  1177</v>
      </c>
      <c r="L5845" s="43" t="str">
        <f t="shared" si="638"/>
        <v>2300 Daniel  1839</v>
      </c>
      <c r="N5845" s="43" t="str">
        <f t="shared" si="639"/>
        <v>2000 Yeshua  1839</v>
      </c>
      <c r="O5845" s="42" t="str">
        <f t="shared" si="640"/>
        <v>3000 Yeshua  1839</v>
      </c>
    </row>
    <row r="5846" spans="1:15">
      <c r="A5846" s="14" t="str">
        <f t="shared" si="637"/>
        <v>5839 YB</v>
      </c>
      <c r="B5846" s="15" t="str">
        <f t="shared" si="643"/>
        <v>1865 AD</v>
      </c>
      <c r="C5846" s="24"/>
      <c r="I5846" s="42" t="str">
        <f t="shared" si="642"/>
        <v>1335 Daniel  1175</v>
      </c>
      <c r="K5846" s="42" t="str">
        <f t="shared" si="641"/>
        <v>42 Trampled  1178</v>
      </c>
      <c r="L5846" s="43" t="str">
        <f t="shared" si="638"/>
        <v>2300 Daniel  1840</v>
      </c>
      <c r="N5846" s="43" t="str">
        <f t="shared" si="639"/>
        <v>2000 Yeshua  1840</v>
      </c>
      <c r="O5846" s="42" t="str">
        <f t="shared" si="640"/>
        <v>3000 Yeshua  1840</v>
      </c>
    </row>
    <row r="5847" spans="1:15">
      <c r="A5847" s="14" t="str">
        <f t="shared" si="637"/>
        <v>5840 YB</v>
      </c>
      <c r="B5847" s="15" t="str">
        <f t="shared" si="643"/>
        <v>1866 AD</v>
      </c>
      <c r="C5847" s="24"/>
      <c r="I5847" s="42" t="str">
        <f t="shared" si="642"/>
        <v>1335 Daniel  1176</v>
      </c>
      <c r="K5847" s="42" t="str">
        <f t="shared" si="641"/>
        <v>42 Trampled  1179</v>
      </c>
      <c r="L5847" s="43" t="str">
        <f t="shared" si="638"/>
        <v>2300 Daniel  1841</v>
      </c>
      <c r="N5847" s="43" t="str">
        <f t="shared" si="639"/>
        <v>2000 Yeshua  1841</v>
      </c>
      <c r="O5847" s="42" t="str">
        <f t="shared" si="640"/>
        <v>3000 Yeshua  1841</v>
      </c>
    </row>
    <row r="5848" spans="1:15">
      <c r="A5848" s="14" t="str">
        <f t="shared" si="637"/>
        <v>5841 YB</v>
      </c>
      <c r="B5848" s="15" t="str">
        <f t="shared" si="643"/>
        <v>1867 AD</v>
      </c>
      <c r="C5848" s="24"/>
      <c r="I5848" s="42" t="str">
        <f t="shared" si="642"/>
        <v>1335 Daniel  1177</v>
      </c>
      <c r="K5848" s="42" t="str">
        <f t="shared" si="641"/>
        <v>42 Trampled  1180</v>
      </c>
      <c r="L5848" s="43" t="str">
        <f t="shared" si="638"/>
        <v>2300 Daniel  1842</v>
      </c>
      <c r="N5848" s="43" t="str">
        <f t="shared" si="639"/>
        <v>2000 Yeshua  1842</v>
      </c>
      <c r="O5848" s="42" t="str">
        <f t="shared" si="640"/>
        <v>3000 Yeshua  1842</v>
      </c>
    </row>
    <row r="5849" spans="1:15">
      <c r="A5849" s="14" t="str">
        <f t="shared" si="637"/>
        <v>5842 YB</v>
      </c>
      <c r="B5849" s="15" t="str">
        <f t="shared" si="643"/>
        <v>1868 AD</v>
      </c>
      <c r="C5849" s="25" t="s">
        <v>99</v>
      </c>
      <c r="I5849" s="42" t="str">
        <f t="shared" si="642"/>
        <v>1335 Daniel  1178</v>
      </c>
      <c r="K5849" s="42" t="str">
        <f t="shared" si="641"/>
        <v>42 Trampled  1181</v>
      </c>
      <c r="L5849" s="43" t="str">
        <f t="shared" si="638"/>
        <v>2300 Daniel  1843</v>
      </c>
      <c r="N5849" s="43" t="str">
        <f t="shared" si="639"/>
        <v>2000 Yeshua  1843</v>
      </c>
      <c r="O5849" s="42" t="str">
        <f t="shared" si="640"/>
        <v>3000 Yeshua  1843</v>
      </c>
    </row>
    <row r="5850" spans="1:15">
      <c r="A5850" s="14" t="str">
        <f t="shared" ref="A5850:A5913" si="644">CONCATENATE(LEFT(A5849, SEARCH(" ",A5849, 1))+1, " YB")</f>
        <v>5843 YB</v>
      </c>
      <c r="B5850" s="15" t="str">
        <f t="shared" si="643"/>
        <v>1869 AD</v>
      </c>
      <c r="C5850" s="24"/>
      <c r="I5850" s="42" t="str">
        <f t="shared" si="642"/>
        <v>1335 Daniel  1179</v>
      </c>
      <c r="K5850" s="42" t="str">
        <f t="shared" si="641"/>
        <v>42 Trampled  1182</v>
      </c>
      <c r="L5850" s="43" t="str">
        <f t="shared" si="638"/>
        <v>2300 Daniel  1844</v>
      </c>
      <c r="N5850" s="43" t="str">
        <f t="shared" si="639"/>
        <v>2000 Yeshua  1844</v>
      </c>
      <c r="O5850" s="42" t="str">
        <f t="shared" si="640"/>
        <v>3000 Yeshua  1844</v>
      </c>
    </row>
    <row r="5851" spans="1:15">
      <c r="A5851" s="14" t="str">
        <f t="shared" si="644"/>
        <v>5844 YB</v>
      </c>
      <c r="B5851" s="15" t="str">
        <f t="shared" si="643"/>
        <v>1870 AD</v>
      </c>
      <c r="C5851" s="24"/>
      <c r="I5851" s="42" t="str">
        <f t="shared" si="642"/>
        <v>1335 Daniel  1180</v>
      </c>
      <c r="K5851" s="42" t="str">
        <f t="shared" si="641"/>
        <v>42 Trampled  1183</v>
      </c>
      <c r="L5851" s="43" t="str">
        <f t="shared" si="638"/>
        <v>2300 Daniel  1845</v>
      </c>
      <c r="N5851" s="43" t="str">
        <f t="shared" si="639"/>
        <v>2000 Yeshua  1845</v>
      </c>
      <c r="O5851" s="42" t="str">
        <f t="shared" si="640"/>
        <v>3000 Yeshua  1845</v>
      </c>
    </row>
    <row r="5852" spans="1:15">
      <c r="A5852" s="14" t="str">
        <f t="shared" si="644"/>
        <v>5845 YB</v>
      </c>
      <c r="B5852" s="15" t="str">
        <f t="shared" si="643"/>
        <v>1871 AD</v>
      </c>
      <c r="C5852" s="24"/>
      <c r="I5852" s="42" t="str">
        <f t="shared" si="642"/>
        <v>1335 Daniel  1181</v>
      </c>
      <c r="K5852" s="42" t="str">
        <f t="shared" si="641"/>
        <v>42 Trampled  1184</v>
      </c>
      <c r="L5852" s="43" t="str">
        <f t="shared" si="638"/>
        <v>2300 Daniel  1846</v>
      </c>
      <c r="N5852" s="43" t="str">
        <f t="shared" si="639"/>
        <v>2000 Yeshua  1846</v>
      </c>
      <c r="O5852" s="42" t="str">
        <f t="shared" si="640"/>
        <v>3000 Yeshua  1846</v>
      </c>
    </row>
    <row r="5853" spans="1:15">
      <c r="A5853" s="14" t="str">
        <f t="shared" si="644"/>
        <v>5846 YB</v>
      </c>
      <c r="B5853" s="15" t="str">
        <f t="shared" si="643"/>
        <v>1872 AD</v>
      </c>
      <c r="C5853" s="24"/>
      <c r="I5853" s="42" t="str">
        <f t="shared" si="642"/>
        <v>1335 Daniel  1182</v>
      </c>
      <c r="K5853" s="42" t="str">
        <f t="shared" si="641"/>
        <v>42 Trampled  1185</v>
      </c>
      <c r="L5853" s="43" t="str">
        <f t="shared" si="638"/>
        <v>2300 Daniel  1847</v>
      </c>
      <c r="N5853" s="43" t="str">
        <f t="shared" si="639"/>
        <v>2000 Yeshua  1847</v>
      </c>
      <c r="O5853" s="42" t="str">
        <f t="shared" si="640"/>
        <v>3000 Yeshua  1847</v>
      </c>
    </row>
    <row r="5854" spans="1:15">
      <c r="A5854" s="14" t="str">
        <f t="shared" si="644"/>
        <v>5847 YB</v>
      </c>
      <c r="B5854" s="15" t="str">
        <f t="shared" si="643"/>
        <v>1873 AD</v>
      </c>
      <c r="C5854" s="24"/>
      <c r="I5854" s="42" t="str">
        <f t="shared" si="642"/>
        <v>1335 Daniel  1183</v>
      </c>
      <c r="K5854" s="42" t="str">
        <f t="shared" si="641"/>
        <v>42 Trampled  1186</v>
      </c>
      <c r="L5854" s="43" t="str">
        <f t="shared" si="638"/>
        <v>2300 Daniel  1848</v>
      </c>
      <c r="N5854" s="43" t="str">
        <f t="shared" si="639"/>
        <v>2000 Yeshua  1848</v>
      </c>
      <c r="O5854" s="42" t="str">
        <f t="shared" si="640"/>
        <v>3000 Yeshua  1848</v>
      </c>
    </row>
    <row r="5855" spans="1:15">
      <c r="A5855" s="14" t="str">
        <f t="shared" si="644"/>
        <v>5848 YB</v>
      </c>
      <c r="B5855" s="15" t="str">
        <f t="shared" si="643"/>
        <v>1874 AD</v>
      </c>
      <c r="C5855" s="24"/>
      <c r="I5855" s="42" t="str">
        <f t="shared" si="642"/>
        <v>1335 Daniel  1184</v>
      </c>
      <c r="K5855" s="42" t="str">
        <f t="shared" si="641"/>
        <v>42 Trampled  1187</v>
      </c>
      <c r="L5855" s="43" t="str">
        <f t="shared" si="638"/>
        <v>2300 Daniel  1849</v>
      </c>
      <c r="N5855" s="43" t="str">
        <f t="shared" si="639"/>
        <v>2000 Yeshua  1849</v>
      </c>
      <c r="O5855" s="42" t="str">
        <f t="shared" si="640"/>
        <v>3000 Yeshua  1849</v>
      </c>
    </row>
    <row r="5856" spans="1:15">
      <c r="A5856" s="14" t="str">
        <f t="shared" si="644"/>
        <v>5849 YB</v>
      </c>
      <c r="B5856" s="15" t="str">
        <f t="shared" si="643"/>
        <v>1875 AD</v>
      </c>
      <c r="C5856" s="25" t="s">
        <v>100</v>
      </c>
      <c r="I5856" s="42" t="str">
        <f t="shared" si="642"/>
        <v>1335 Daniel  1185</v>
      </c>
      <c r="K5856" s="42" t="str">
        <f t="shared" si="641"/>
        <v>42 Trampled  1188</v>
      </c>
      <c r="L5856" s="43" t="str">
        <f t="shared" si="638"/>
        <v>2300 Daniel  1850</v>
      </c>
      <c r="N5856" s="43" t="str">
        <f t="shared" si="639"/>
        <v>2000 Yeshua  1850</v>
      </c>
      <c r="O5856" s="42" t="str">
        <f t="shared" si="640"/>
        <v>3000 Yeshua  1850</v>
      </c>
    </row>
    <row r="5857" spans="1:15">
      <c r="A5857" s="14" t="str">
        <f t="shared" si="644"/>
        <v>5850 YB</v>
      </c>
      <c r="B5857" s="15" t="str">
        <f t="shared" si="643"/>
        <v>1876 AD</v>
      </c>
      <c r="C5857" s="26" t="str">
        <f>CONCATENATE("Yovel ", RIGHT(C5807,LEN(C5807)-FIND(" ",C5807))+1)</f>
        <v>Yovel 117</v>
      </c>
      <c r="I5857" s="42" t="str">
        <f t="shared" si="642"/>
        <v>1335 Daniel  1186</v>
      </c>
      <c r="K5857" s="42" t="str">
        <f t="shared" si="641"/>
        <v>42 Trampled  1189</v>
      </c>
      <c r="L5857" s="43" t="str">
        <f t="shared" si="638"/>
        <v>2300 Daniel  1851</v>
      </c>
      <c r="N5857" s="43" t="str">
        <f t="shared" si="639"/>
        <v>2000 Yeshua  1851</v>
      </c>
      <c r="O5857" s="42" t="str">
        <f t="shared" si="640"/>
        <v>3000 Yeshua  1851</v>
      </c>
    </row>
    <row r="5858" spans="1:15">
      <c r="A5858" s="14" t="str">
        <f t="shared" si="644"/>
        <v>5851 YB</v>
      </c>
      <c r="B5858" s="15" t="str">
        <f t="shared" si="643"/>
        <v>1877 AD</v>
      </c>
      <c r="C5858" s="3"/>
      <c r="I5858" s="42" t="str">
        <f t="shared" si="642"/>
        <v>1335 Daniel  1187</v>
      </c>
      <c r="K5858" s="42" t="str">
        <f t="shared" si="641"/>
        <v>42 Trampled  1190</v>
      </c>
      <c r="L5858" s="43" t="str">
        <f t="shared" si="638"/>
        <v>2300 Daniel  1852</v>
      </c>
      <c r="N5858" s="43" t="str">
        <f t="shared" si="639"/>
        <v>2000 Yeshua  1852</v>
      </c>
      <c r="O5858" s="42" t="str">
        <f t="shared" si="640"/>
        <v>3000 Yeshua  1852</v>
      </c>
    </row>
    <row r="5859" spans="1:15">
      <c r="A5859" s="14" t="str">
        <f t="shared" si="644"/>
        <v>5852 YB</v>
      </c>
      <c r="B5859" s="15" t="str">
        <f t="shared" si="643"/>
        <v>1878 AD</v>
      </c>
      <c r="C5859" s="24"/>
      <c r="I5859" s="42" t="str">
        <f t="shared" si="642"/>
        <v>1335 Daniel  1188</v>
      </c>
      <c r="K5859" s="42" t="str">
        <f t="shared" si="641"/>
        <v>42 Trampled  1191</v>
      </c>
      <c r="L5859" s="43" t="str">
        <f t="shared" si="638"/>
        <v>2300 Daniel  1853</v>
      </c>
      <c r="N5859" s="43" t="str">
        <f t="shared" si="639"/>
        <v>2000 Yeshua  1853</v>
      </c>
      <c r="O5859" s="42" t="str">
        <f t="shared" si="640"/>
        <v>3000 Yeshua  1853</v>
      </c>
    </row>
    <row r="5860" spans="1:15">
      <c r="A5860" s="14" t="str">
        <f t="shared" si="644"/>
        <v>5853 YB</v>
      </c>
      <c r="B5860" s="15" t="str">
        <f t="shared" si="643"/>
        <v>1879 AD</v>
      </c>
      <c r="C5860" s="24"/>
      <c r="I5860" s="42" t="str">
        <f t="shared" si="642"/>
        <v>1335 Daniel  1189</v>
      </c>
      <c r="K5860" s="42" t="str">
        <f t="shared" si="641"/>
        <v>42 Trampled  1192</v>
      </c>
      <c r="L5860" s="43" t="str">
        <f t="shared" si="638"/>
        <v>2300 Daniel  1854</v>
      </c>
      <c r="N5860" s="43" t="str">
        <f t="shared" si="639"/>
        <v>2000 Yeshua  1854</v>
      </c>
      <c r="O5860" s="42" t="str">
        <f t="shared" si="640"/>
        <v>3000 Yeshua  1854</v>
      </c>
    </row>
    <row r="5861" spans="1:15">
      <c r="A5861" s="14" t="str">
        <f t="shared" si="644"/>
        <v>5854 YB</v>
      </c>
      <c r="B5861" s="15" t="str">
        <f t="shared" si="643"/>
        <v>1880 AD</v>
      </c>
      <c r="C5861" s="24"/>
      <c r="I5861" s="42" t="str">
        <f t="shared" si="642"/>
        <v>1335 Daniel  1190</v>
      </c>
      <c r="K5861" s="42" t="str">
        <f t="shared" si="641"/>
        <v>42 Trampled  1193</v>
      </c>
      <c r="L5861" s="43" t="str">
        <f t="shared" si="638"/>
        <v>2300 Daniel  1855</v>
      </c>
      <c r="N5861" s="43" t="str">
        <f t="shared" si="639"/>
        <v>2000 Yeshua  1855</v>
      </c>
      <c r="O5861" s="42" t="str">
        <f t="shared" si="640"/>
        <v>3000 Yeshua  1855</v>
      </c>
    </row>
    <row r="5862" spans="1:15">
      <c r="A5862" s="14" t="str">
        <f t="shared" si="644"/>
        <v>5855 YB</v>
      </c>
      <c r="B5862" s="15" t="str">
        <f t="shared" si="643"/>
        <v>1881 AD</v>
      </c>
      <c r="C5862" s="24"/>
      <c r="I5862" s="42" t="str">
        <f t="shared" si="642"/>
        <v>1335 Daniel  1191</v>
      </c>
      <c r="K5862" s="42" t="str">
        <f t="shared" si="641"/>
        <v>42 Trampled  1194</v>
      </c>
      <c r="L5862" s="43" t="str">
        <f t="shared" si="638"/>
        <v>2300 Daniel  1856</v>
      </c>
      <c r="N5862" s="43" t="str">
        <f t="shared" si="639"/>
        <v>2000 Yeshua  1856</v>
      </c>
      <c r="O5862" s="42" t="str">
        <f t="shared" si="640"/>
        <v>3000 Yeshua  1856</v>
      </c>
    </row>
    <row r="5863" spans="1:15">
      <c r="A5863" s="14" t="str">
        <f t="shared" si="644"/>
        <v>5856 YB</v>
      </c>
      <c r="B5863" s="15" t="str">
        <f t="shared" si="643"/>
        <v>1882 AD</v>
      </c>
      <c r="C5863" s="24"/>
      <c r="I5863" s="42" t="str">
        <f t="shared" si="642"/>
        <v>1335 Daniel  1192</v>
      </c>
      <c r="K5863" s="42" t="str">
        <f t="shared" si="641"/>
        <v>42 Trampled  1195</v>
      </c>
      <c r="L5863" s="43" t="str">
        <f t="shared" si="638"/>
        <v>2300 Daniel  1857</v>
      </c>
      <c r="N5863" s="43" t="str">
        <f t="shared" si="639"/>
        <v>2000 Yeshua  1857</v>
      </c>
      <c r="O5863" s="42" t="str">
        <f t="shared" si="640"/>
        <v>3000 Yeshua  1857</v>
      </c>
    </row>
    <row r="5864" spans="1:15">
      <c r="A5864" s="14" t="str">
        <f t="shared" si="644"/>
        <v>5857 YB</v>
      </c>
      <c r="B5864" s="15" t="str">
        <f t="shared" si="643"/>
        <v>1883 AD</v>
      </c>
      <c r="C5864" s="25" t="s">
        <v>94</v>
      </c>
      <c r="I5864" s="42" t="str">
        <f t="shared" si="642"/>
        <v>1335 Daniel  1193</v>
      </c>
      <c r="K5864" s="42" t="str">
        <f t="shared" si="641"/>
        <v>42 Trampled  1196</v>
      </c>
      <c r="L5864" s="43" t="str">
        <f t="shared" ref="L5864:L5927" si="645">CONCATENATE(LEFT(L5863, SEARCH(" ", L5863, 10)), " ", RIGHT(L5863,LEN(L5863)-FIND(" ",L5863, 10))+1)</f>
        <v>2300 Daniel  1858</v>
      </c>
      <c r="N5864" s="43" t="str">
        <f t="shared" ref="N5864:N5927" si="646">CONCATENATE(LEFT(N5863, SEARCH(" ", N5863, 10)), " ", RIGHT(N5863,LEN(N5863)-FIND(" ",N5863, 10))+1)</f>
        <v>2000 Yeshua  1858</v>
      </c>
      <c r="O5864" s="42" t="str">
        <f t="shared" ref="O5864:O5927" si="647">CONCATENATE(LEFT(O5863, SEARCH(" ", O5863, 10)), " ", RIGHT(O5863,LEN(O5863)-FIND(" ",O5863, 10))+1)</f>
        <v>3000 Yeshua  1858</v>
      </c>
    </row>
    <row r="5865" spans="1:15">
      <c r="A5865" s="14" t="str">
        <f t="shared" si="644"/>
        <v>5858 YB</v>
      </c>
      <c r="B5865" s="15" t="str">
        <f t="shared" si="643"/>
        <v>1884 AD</v>
      </c>
      <c r="C5865" s="24"/>
      <c r="I5865" s="42" t="str">
        <f t="shared" si="642"/>
        <v>1335 Daniel  1194</v>
      </c>
      <c r="K5865" s="42" t="str">
        <f t="shared" si="641"/>
        <v>42 Trampled  1197</v>
      </c>
      <c r="L5865" s="43" t="str">
        <f t="shared" si="645"/>
        <v>2300 Daniel  1859</v>
      </c>
      <c r="N5865" s="43" t="str">
        <f t="shared" si="646"/>
        <v>2000 Yeshua  1859</v>
      </c>
      <c r="O5865" s="42" t="str">
        <f t="shared" si="647"/>
        <v>3000 Yeshua  1859</v>
      </c>
    </row>
    <row r="5866" spans="1:15">
      <c r="A5866" s="14" t="str">
        <f t="shared" si="644"/>
        <v>5859 YB</v>
      </c>
      <c r="B5866" s="15" t="str">
        <f t="shared" si="643"/>
        <v>1885 AD</v>
      </c>
      <c r="C5866" s="24"/>
      <c r="I5866" s="42" t="str">
        <f t="shared" si="642"/>
        <v>1335 Daniel  1195</v>
      </c>
      <c r="K5866" s="42" t="str">
        <f t="shared" si="641"/>
        <v>42 Trampled  1198</v>
      </c>
      <c r="L5866" s="43" t="str">
        <f t="shared" si="645"/>
        <v>2300 Daniel  1860</v>
      </c>
      <c r="N5866" s="43" t="str">
        <f t="shared" si="646"/>
        <v>2000 Yeshua  1860</v>
      </c>
      <c r="O5866" s="42" t="str">
        <f t="shared" si="647"/>
        <v>3000 Yeshua  1860</v>
      </c>
    </row>
    <row r="5867" spans="1:15">
      <c r="A5867" s="14" t="str">
        <f t="shared" si="644"/>
        <v>5860 YB</v>
      </c>
      <c r="B5867" s="15" t="str">
        <f t="shared" si="643"/>
        <v>1886 AD</v>
      </c>
      <c r="C5867" s="24"/>
      <c r="I5867" s="42" t="str">
        <f t="shared" si="642"/>
        <v>1335 Daniel  1196</v>
      </c>
      <c r="K5867" s="42" t="str">
        <f t="shared" si="641"/>
        <v>42 Trampled  1199</v>
      </c>
      <c r="L5867" s="43" t="str">
        <f t="shared" si="645"/>
        <v>2300 Daniel  1861</v>
      </c>
      <c r="N5867" s="43" t="str">
        <f t="shared" si="646"/>
        <v>2000 Yeshua  1861</v>
      </c>
      <c r="O5867" s="42" t="str">
        <f t="shared" si="647"/>
        <v>3000 Yeshua  1861</v>
      </c>
    </row>
    <row r="5868" spans="1:15">
      <c r="A5868" s="14" t="str">
        <f t="shared" si="644"/>
        <v>5861 YB</v>
      </c>
      <c r="B5868" s="15" t="str">
        <f t="shared" si="643"/>
        <v>1887 AD</v>
      </c>
      <c r="C5868" s="24"/>
      <c r="I5868" s="42" t="str">
        <f t="shared" si="642"/>
        <v>1335 Daniel  1197</v>
      </c>
      <c r="K5868" s="42" t="str">
        <f t="shared" si="641"/>
        <v>42 Trampled  1200</v>
      </c>
      <c r="L5868" s="43" t="str">
        <f t="shared" si="645"/>
        <v>2300 Daniel  1862</v>
      </c>
      <c r="N5868" s="43" t="str">
        <f t="shared" si="646"/>
        <v>2000 Yeshua  1862</v>
      </c>
      <c r="O5868" s="42" t="str">
        <f t="shared" si="647"/>
        <v>3000 Yeshua  1862</v>
      </c>
    </row>
    <row r="5869" spans="1:15">
      <c r="A5869" s="14" t="str">
        <f t="shared" si="644"/>
        <v>5862 YB</v>
      </c>
      <c r="B5869" s="15" t="str">
        <f t="shared" si="643"/>
        <v>1888 AD</v>
      </c>
      <c r="C5869" s="24"/>
      <c r="I5869" s="42" t="str">
        <f t="shared" si="642"/>
        <v>1335 Daniel  1198</v>
      </c>
      <c r="K5869" s="42" t="str">
        <f t="shared" si="641"/>
        <v>42 Trampled  1201</v>
      </c>
      <c r="L5869" s="43" t="str">
        <f t="shared" si="645"/>
        <v>2300 Daniel  1863</v>
      </c>
      <c r="N5869" s="43" t="str">
        <f t="shared" si="646"/>
        <v>2000 Yeshua  1863</v>
      </c>
      <c r="O5869" s="42" t="str">
        <f t="shared" si="647"/>
        <v>3000 Yeshua  1863</v>
      </c>
    </row>
    <row r="5870" spans="1:15">
      <c r="A5870" s="14" t="str">
        <f t="shared" si="644"/>
        <v>5863 YB</v>
      </c>
      <c r="B5870" s="15" t="str">
        <f t="shared" si="643"/>
        <v>1889 AD</v>
      </c>
      <c r="C5870" s="24"/>
      <c r="I5870" s="42" t="str">
        <f t="shared" si="642"/>
        <v>1335 Daniel  1199</v>
      </c>
      <c r="K5870" s="42" t="str">
        <f t="shared" si="641"/>
        <v>42 Trampled  1202</v>
      </c>
      <c r="L5870" s="43" t="str">
        <f t="shared" si="645"/>
        <v>2300 Daniel  1864</v>
      </c>
      <c r="N5870" s="43" t="str">
        <f t="shared" si="646"/>
        <v>2000 Yeshua  1864</v>
      </c>
      <c r="O5870" s="42" t="str">
        <f t="shared" si="647"/>
        <v>3000 Yeshua  1864</v>
      </c>
    </row>
    <row r="5871" spans="1:15">
      <c r="A5871" s="14" t="str">
        <f t="shared" si="644"/>
        <v>5864 YB</v>
      </c>
      <c r="B5871" s="15" t="str">
        <f t="shared" si="643"/>
        <v>1890 AD</v>
      </c>
      <c r="C5871" s="25" t="s">
        <v>95</v>
      </c>
      <c r="I5871" s="42" t="str">
        <f t="shared" si="642"/>
        <v>1335 Daniel  1200</v>
      </c>
      <c r="K5871" s="42" t="str">
        <f t="shared" si="641"/>
        <v>42 Trampled  1203</v>
      </c>
      <c r="L5871" s="43" t="str">
        <f t="shared" si="645"/>
        <v>2300 Daniel  1865</v>
      </c>
      <c r="N5871" s="43" t="str">
        <f t="shared" si="646"/>
        <v>2000 Yeshua  1865</v>
      </c>
      <c r="O5871" s="42" t="str">
        <f t="shared" si="647"/>
        <v>3000 Yeshua  1865</v>
      </c>
    </row>
    <row r="5872" spans="1:15">
      <c r="A5872" s="14" t="str">
        <f t="shared" si="644"/>
        <v>5865 YB</v>
      </c>
      <c r="B5872" s="15" t="str">
        <f t="shared" si="643"/>
        <v>1891 AD</v>
      </c>
      <c r="C5872" s="24"/>
      <c r="I5872" s="42" t="str">
        <f t="shared" si="642"/>
        <v>1335 Daniel  1201</v>
      </c>
      <c r="K5872" s="42" t="str">
        <f t="shared" si="641"/>
        <v>42 Trampled  1204</v>
      </c>
      <c r="L5872" s="43" t="str">
        <f t="shared" si="645"/>
        <v>2300 Daniel  1866</v>
      </c>
      <c r="N5872" s="43" t="str">
        <f t="shared" si="646"/>
        <v>2000 Yeshua  1866</v>
      </c>
      <c r="O5872" s="42" t="str">
        <f t="shared" si="647"/>
        <v>3000 Yeshua  1866</v>
      </c>
    </row>
    <row r="5873" spans="1:15">
      <c r="A5873" s="14" t="str">
        <f t="shared" si="644"/>
        <v>5866 YB</v>
      </c>
      <c r="B5873" s="15" t="str">
        <f t="shared" si="643"/>
        <v>1892 AD</v>
      </c>
      <c r="C5873" s="24"/>
      <c r="I5873" s="42" t="str">
        <f t="shared" si="642"/>
        <v>1335 Daniel  1202</v>
      </c>
      <c r="K5873" s="42" t="str">
        <f t="shared" si="641"/>
        <v>42 Trampled  1205</v>
      </c>
      <c r="L5873" s="43" t="str">
        <f t="shared" si="645"/>
        <v>2300 Daniel  1867</v>
      </c>
      <c r="N5873" s="43" t="str">
        <f t="shared" si="646"/>
        <v>2000 Yeshua  1867</v>
      </c>
      <c r="O5873" s="42" t="str">
        <f t="shared" si="647"/>
        <v>3000 Yeshua  1867</v>
      </c>
    </row>
    <row r="5874" spans="1:15">
      <c r="A5874" s="14" t="str">
        <f t="shared" si="644"/>
        <v>5867 YB</v>
      </c>
      <c r="B5874" s="15" t="str">
        <f t="shared" si="643"/>
        <v>1893 AD</v>
      </c>
      <c r="C5874" s="24"/>
      <c r="I5874" s="42" t="str">
        <f t="shared" si="642"/>
        <v>1335 Daniel  1203</v>
      </c>
      <c r="K5874" s="42" t="str">
        <f t="shared" si="641"/>
        <v>42 Trampled  1206</v>
      </c>
      <c r="L5874" s="43" t="str">
        <f t="shared" si="645"/>
        <v>2300 Daniel  1868</v>
      </c>
      <c r="N5874" s="43" t="str">
        <f t="shared" si="646"/>
        <v>2000 Yeshua  1868</v>
      </c>
      <c r="O5874" s="42" t="str">
        <f t="shared" si="647"/>
        <v>3000 Yeshua  1868</v>
      </c>
    </row>
    <row r="5875" spans="1:15">
      <c r="A5875" s="14" t="str">
        <f t="shared" si="644"/>
        <v>5868 YB</v>
      </c>
      <c r="B5875" s="15" t="str">
        <f t="shared" si="643"/>
        <v>1894 AD</v>
      </c>
      <c r="C5875" s="24"/>
      <c r="I5875" s="42" t="str">
        <f t="shared" si="642"/>
        <v>1335 Daniel  1204</v>
      </c>
      <c r="K5875" s="42" t="str">
        <f t="shared" si="641"/>
        <v>42 Trampled  1207</v>
      </c>
      <c r="L5875" s="43" t="str">
        <f t="shared" si="645"/>
        <v>2300 Daniel  1869</v>
      </c>
      <c r="N5875" s="43" t="str">
        <f t="shared" si="646"/>
        <v>2000 Yeshua  1869</v>
      </c>
      <c r="O5875" s="42" t="str">
        <f t="shared" si="647"/>
        <v>3000 Yeshua  1869</v>
      </c>
    </row>
    <row r="5876" spans="1:15">
      <c r="A5876" s="14" t="str">
        <f t="shared" si="644"/>
        <v>5869 YB</v>
      </c>
      <c r="B5876" s="15" t="str">
        <f t="shared" si="643"/>
        <v>1895 AD</v>
      </c>
      <c r="C5876" s="24"/>
      <c r="I5876" s="42" t="str">
        <f t="shared" si="642"/>
        <v>1335 Daniel  1205</v>
      </c>
      <c r="K5876" s="42" t="str">
        <f t="shared" si="641"/>
        <v>42 Trampled  1208</v>
      </c>
      <c r="L5876" s="43" t="str">
        <f t="shared" si="645"/>
        <v>2300 Daniel  1870</v>
      </c>
      <c r="N5876" s="43" t="str">
        <f t="shared" si="646"/>
        <v>2000 Yeshua  1870</v>
      </c>
      <c r="O5876" s="42" t="str">
        <f t="shared" si="647"/>
        <v>3000 Yeshua  1870</v>
      </c>
    </row>
    <row r="5877" spans="1:15">
      <c r="A5877" s="14" t="str">
        <f t="shared" si="644"/>
        <v>5870 YB</v>
      </c>
      <c r="B5877" s="15" t="str">
        <f t="shared" si="643"/>
        <v>1896 AD</v>
      </c>
      <c r="C5877" s="24"/>
      <c r="I5877" s="42" t="str">
        <f t="shared" si="642"/>
        <v>1335 Daniel  1206</v>
      </c>
      <c r="K5877" s="42" t="str">
        <f t="shared" si="641"/>
        <v>42 Trampled  1209</v>
      </c>
      <c r="L5877" s="43" t="str">
        <f t="shared" si="645"/>
        <v>2300 Daniel  1871</v>
      </c>
      <c r="N5877" s="43" t="str">
        <f t="shared" si="646"/>
        <v>2000 Yeshua  1871</v>
      </c>
      <c r="O5877" s="42" t="str">
        <f t="shared" si="647"/>
        <v>3000 Yeshua  1871</v>
      </c>
    </row>
    <row r="5878" spans="1:15">
      <c r="A5878" s="14" t="str">
        <f t="shared" si="644"/>
        <v>5871 YB</v>
      </c>
      <c r="B5878" s="15" t="str">
        <f t="shared" si="643"/>
        <v>1897 AD</v>
      </c>
      <c r="C5878" s="25" t="s">
        <v>96</v>
      </c>
      <c r="I5878" s="42" t="str">
        <f t="shared" si="642"/>
        <v>1335 Daniel  1207</v>
      </c>
      <c r="K5878" s="42" t="str">
        <f t="shared" si="641"/>
        <v>42 Trampled  1210</v>
      </c>
      <c r="L5878" s="43" t="str">
        <f t="shared" si="645"/>
        <v>2300 Daniel  1872</v>
      </c>
      <c r="N5878" s="43" t="str">
        <f t="shared" si="646"/>
        <v>2000 Yeshua  1872</v>
      </c>
      <c r="O5878" s="42" t="str">
        <f t="shared" si="647"/>
        <v>3000 Yeshua  1872</v>
      </c>
    </row>
    <row r="5879" spans="1:15">
      <c r="A5879" s="14" t="str">
        <f t="shared" si="644"/>
        <v>5872 YB</v>
      </c>
      <c r="B5879" s="15" t="str">
        <f t="shared" si="643"/>
        <v>1898 AD</v>
      </c>
      <c r="C5879" s="24"/>
      <c r="I5879" s="42" t="str">
        <f t="shared" si="642"/>
        <v>1335 Daniel  1208</v>
      </c>
      <c r="K5879" s="42" t="str">
        <f t="shared" si="641"/>
        <v>42 Trampled  1211</v>
      </c>
      <c r="L5879" s="43" t="str">
        <f t="shared" si="645"/>
        <v>2300 Daniel  1873</v>
      </c>
      <c r="N5879" s="43" t="str">
        <f t="shared" si="646"/>
        <v>2000 Yeshua  1873</v>
      </c>
      <c r="O5879" s="42" t="str">
        <f t="shared" si="647"/>
        <v>3000 Yeshua  1873</v>
      </c>
    </row>
    <row r="5880" spans="1:15">
      <c r="A5880" s="14" t="str">
        <f t="shared" si="644"/>
        <v>5873 YB</v>
      </c>
      <c r="B5880" s="15" t="str">
        <f t="shared" si="643"/>
        <v>1899 AD</v>
      </c>
      <c r="C5880" s="24"/>
      <c r="I5880" s="42" t="str">
        <f t="shared" si="642"/>
        <v>1335 Daniel  1209</v>
      </c>
      <c r="K5880" s="42" t="str">
        <f t="shared" si="641"/>
        <v>42 Trampled  1212</v>
      </c>
      <c r="L5880" s="43" t="str">
        <f t="shared" si="645"/>
        <v>2300 Daniel  1874</v>
      </c>
      <c r="N5880" s="43" t="str">
        <f t="shared" si="646"/>
        <v>2000 Yeshua  1874</v>
      </c>
      <c r="O5880" s="42" t="str">
        <f t="shared" si="647"/>
        <v>3000 Yeshua  1874</v>
      </c>
    </row>
    <row r="5881" spans="1:15">
      <c r="A5881" s="14" t="str">
        <f t="shared" si="644"/>
        <v>5874 YB</v>
      </c>
      <c r="B5881" s="15" t="str">
        <f t="shared" si="643"/>
        <v>1900 AD</v>
      </c>
      <c r="C5881" s="24"/>
      <c r="I5881" s="42" t="str">
        <f t="shared" si="642"/>
        <v>1335 Daniel  1210</v>
      </c>
      <c r="K5881" s="42" t="str">
        <f t="shared" si="641"/>
        <v>42 Trampled  1213</v>
      </c>
      <c r="L5881" s="43" t="str">
        <f t="shared" si="645"/>
        <v>2300 Daniel  1875</v>
      </c>
      <c r="N5881" s="43" t="str">
        <f t="shared" si="646"/>
        <v>2000 Yeshua  1875</v>
      </c>
      <c r="O5881" s="42" t="str">
        <f t="shared" si="647"/>
        <v>3000 Yeshua  1875</v>
      </c>
    </row>
    <row r="5882" spans="1:15">
      <c r="A5882" s="14" t="str">
        <f t="shared" si="644"/>
        <v>5875 YB</v>
      </c>
      <c r="B5882" s="15" t="str">
        <f t="shared" si="643"/>
        <v>1901 AD</v>
      </c>
      <c r="C5882" s="24"/>
      <c r="I5882" s="42" t="str">
        <f t="shared" si="642"/>
        <v>1335 Daniel  1211</v>
      </c>
      <c r="K5882" s="42" t="str">
        <f t="shared" si="641"/>
        <v>42 Trampled  1214</v>
      </c>
      <c r="L5882" s="43" t="str">
        <f t="shared" si="645"/>
        <v>2300 Daniel  1876</v>
      </c>
      <c r="N5882" s="43" t="str">
        <f t="shared" si="646"/>
        <v>2000 Yeshua  1876</v>
      </c>
      <c r="O5882" s="42" t="str">
        <f t="shared" si="647"/>
        <v>3000 Yeshua  1876</v>
      </c>
    </row>
    <row r="5883" spans="1:15">
      <c r="A5883" s="14" t="str">
        <f t="shared" si="644"/>
        <v>5876 YB</v>
      </c>
      <c r="B5883" s="15" t="str">
        <f t="shared" si="643"/>
        <v>1902 AD</v>
      </c>
      <c r="C5883" s="24"/>
      <c r="I5883" s="42" t="str">
        <f t="shared" si="642"/>
        <v>1335 Daniel  1212</v>
      </c>
      <c r="K5883" s="42" t="str">
        <f t="shared" si="641"/>
        <v>42 Trampled  1215</v>
      </c>
      <c r="L5883" s="43" t="str">
        <f t="shared" si="645"/>
        <v>2300 Daniel  1877</v>
      </c>
      <c r="N5883" s="43" t="str">
        <f t="shared" si="646"/>
        <v>2000 Yeshua  1877</v>
      </c>
      <c r="O5883" s="42" t="str">
        <f t="shared" si="647"/>
        <v>3000 Yeshua  1877</v>
      </c>
    </row>
    <row r="5884" spans="1:15">
      <c r="A5884" s="14" t="str">
        <f t="shared" si="644"/>
        <v>5877 YB</v>
      </c>
      <c r="B5884" s="15" t="str">
        <f t="shared" si="643"/>
        <v>1903 AD</v>
      </c>
      <c r="C5884" s="24"/>
      <c r="I5884" s="42" t="str">
        <f t="shared" si="642"/>
        <v>1335 Daniel  1213</v>
      </c>
      <c r="K5884" s="42" t="str">
        <f t="shared" si="641"/>
        <v>42 Trampled  1216</v>
      </c>
      <c r="L5884" s="43" t="str">
        <f t="shared" si="645"/>
        <v>2300 Daniel  1878</v>
      </c>
      <c r="N5884" s="43" t="str">
        <f t="shared" si="646"/>
        <v>2000 Yeshua  1878</v>
      </c>
      <c r="O5884" s="42" t="str">
        <f t="shared" si="647"/>
        <v>3000 Yeshua  1878</v>
      </c>
    </row>
    <row r="5885" spans="1:15">
      <c r="A5885" s="14" t="str">
        <f t="shared" si="644"/>
        <v>5878 YB</v>
      </c>
      <c r="B5885" s="15" t="str">
        <f t="shared" si="643"/>
        <v>1904 AD</v>
      </c>
      <c r="C5885" s="25" t="s">
        <v>97</v>
      </c>
      <c r="I5885" s="42" t="str">
        <f t="shared" si="642"/>
        <v>1335 Daniel  1214</v>
      </c>
      <c r="K5885" s="42" t="str">
        <f t="shared" si="641"/>
        <v>42 Trampled  1217</v>
      </c>
      <c r="L5885" s="43" t="str">
        <f t="shared" si="645"/>
        <v>2300 Daniel  1879</v>
      </c>
      <c r="N5885" s="43" t="str">
        <f t="shared" si="646"/>
        <v>2000 Yeshua  1879</v>
      </c>
      <c r="O5885" s="42" t="str">
        <f t="shared" si="647"/>
        <v>3000 Yeshua  1879</v>
      </c>
    </row>
    <row r="5886" spans="1:15">
      <c r="A5886" s="14" t="str">
        <f t="shared" si="644"/>
        <v>5879 YB</v>
      </c>
      <c r="B5886" s="15" t="str">
        <f t="shared" si="643"/>
        <v>1905 AD</v>
      </c>
      <c r="C5886" s="24"/>
      <c r="I5886" s="42" t="str">
        <f t="shared" si="642"/>
        <v>1335 Daniel  1215</v>
      </c>
      <c r="K5886" s="42" t="str">
        <f t="shared" ref="K5886:K5928" si="648">CONCATENATE(LEFT(K5885, SEARCH(" ", K5885, 10)), " ", RIGHT(K5885,LEN(K5885)-FIND(" ",K5885, 10))+1)</f>
        <v>42 Trampled  1218</v>
      </c>
      <c r="L5886" s="43" t="str">
        <f t="shared" si="645"/>
        <v>2300 Daniel  1880</v>
      </c>
      <c r="N5886" s="43" t="str">
        <f t="shared" si="646"/>
        <v>2000 Yeshua  1880</v>
      </c>
      <c r="O5886" s="42" t="str">
        <f t="shared" si="647"/>
        <v>3000 Yeshua  1880</v>
      </c>
    </row>
    <row r="5887" spans="1:15">
      <c r="A5887" s="14" t="str">
        <f t="shared" si="644"/>
        <v>5880 YB</v>
      </c>
      <c r="B5887" s="15" t="str">
        <f t="shared" si="643"/>
        <v>1906 AD</v>
      </c>
      <c r="C5887" s="24"/>
      <c r="I5887" s="42" t="str">
        <f t="shared" si="642"/>
        <v>1335 Daniel  1216</v>
      </c>
      <c r="K5887" s="42" t="str">
        <f t="shared" si="648"/>
        <v>42 Trampled  1219</v>
      </c>
      <c r="L5887" s="43" t="str">
        <f t="shared" si="645"/>
        <v>2300 Daniel  1881</v>
      </c>
      <c r="N5887" s="43" t="str">
        <f t="shared" si="646"/>
        <v>2000 Yeshua  1881</v>
      </c>
      <c r="O5887" s="42" t="str">
        <f t="shared" si="647"/>
        <v>3000 Yeshua  1881</v>
      </c>
    </row>
    <row r="5888" spans="1:15">
      <c r="A5888" s="14" t="str">
        <f t="shared" si="644"/>
        <v>5881 YB</v>
      </c>
      <c r="B5888" s="15" t="str">
        <f t="shared" si="643"/>
        <v>1907 AD</v>
      </c>
      <c r="C5888" s="24"/>
      <c r="I5888" s="42" t="str">
        <f t="shared" si="642"/>
        <v>1335 Daniel  1217</v>
      </c>
      <c r="K5888" s="42" t="str">
        <f t="shared" si="648"/>
        <v>42 Trampled  1220</v>
      </c>
      <c r="L5888" s="43" t="str">
        <f t="shared" si="645"/>
        <v>2300 Daniel  1882</v>
      </c>
      <c r="N5888" s="43" t="str">
        <f t="shared" si="646"/>
        <v>2000 Yeshua  1882</v>
      </c>
      <c r="O5888" s="42" t="str">
        <f t="shared" si="647"/>
        <v>3000 Yeshua  1882</v>
      </c>
    </row>
    <row r="5889" spans="1:15">
      <c r="A5889" s="14" t="str">
        <f t="shared" si="644"/>
        <v>5882 YB</v>
      </c>
      <c r="B5889" s="15" t="str">
        <f t="shared" si="643"/>
        <v>1908 AD</v>
      </c>
      <c r="C5889" s="24"/>
      <c r="I5889" s="42" t="str">
        <f t="shared" ref="I5889:I5952" si="649">CONCATENATE(LEFT(I5888, SEARCH(" ", I5888, 10)), " ", RIGHT(I5888,LEN(I5888)-FIND(" ",I5888, 10))+1)</f>
        <v>1335 Daniel  1218</v>
      </c>
      <c r="K5889" s="42" t="str">
        <f t="shared" si="648"/>
        <v>42 Trampled  1221</v>
      </c>
      <c r="L5889" s="43" t="str">
        <f t="shared" si="645"/>
        <v>2300 Daniel  1883</v>
      </c>
      <c r="N5889" s="43" t="str">
        <f t="shared" si="646"/>
        <v>2000 Yeshua  1883</v>
      </c>
      <c r="O5889" s="42" t="str">
        <f t="shared" si="647"/>
        <v>3000 Yeshua  1883</v>
      </c>
    </row>
    <row r="5890" spans="1:15">
      <c r="A5890" s="14" t="str">
        <f t="shared" si="644"/>
        <v>5883 YB</v>
      </c>
      <c r="B5890" s="15" t="str">
        <f t="shared" si="643"/>
        <v>1909 AD</v>
      </c>
      <c r="C5890" s="24"/>
      <c r="I5890" s="42" t="str">
        <f t="shared" si="649"/>
        <v>1335 Daniel  1219</v>
      </c>
      <c r="K5890" s="42" t="str">
        <f t="shared" si="648"/>
        <v>42 Trampled  1222</v>
      </c>
      <c r="L5890" s="43" t="str">
        <f t="shared" si="645"/>
        <v>2300 Daniel  1884</v>
      </c>
      <c r="N5890" s="43" t="str">
        <f t="shared" si="646"/>
        <v>2000 Yeshua  1884</v>
      </c>
      <c r="O5890" s="42" t="str">
        <f t="shared" si="647"/>
        <v>3000 Yeshua  1884</v>
      </c>
    </row>
    <row r="5891" spans="1:15">
      <c r="A5891" s="14" t="str">
        <f t="shared" si="644"/>
        <v>5884 YB</v>
      </c>
      <c r="B5891" s="15" t="str">
        <f t="shared" si="643"/>
        <v>1910 AD</v>
      </c>
      <c r="C5891" s="24"/>
      <c r="I5891" s="42" t="str">
        <f t="shared" si="649"/>
        <v>1335 Daniel  1220</v>
      </c>
      <c r="K5891" s="42" t="str">
        <f t="shared" si="648"/>
        <v>42 Trampled  1223</v>
      </c>
      <c r="L5891" s="43" t="str">
        <f t="shared" si="645"/>
        <v>2300 Daniel  1885</v>
      </c>
      <c r="N5891" s="43" t="str">
        <f t="shared" si="646"/>
        <v>2000 Yeshua  1885</v>
      </c>
      <c r="O5891" s="42" t="str">
        <f t="shared" si="647"/>
        <v>3000 Yeshua  1885</v>
      </c>
    </row>
    <row r="5892" spans="1:15">
      <c r="A5892" s="14" t="str">
        <f t="shared" si="644"/>
        <v>5885 YB</v>
      </c>
      <c r="B5892" s="15" t="str">
        <f t="shared" si="643"/>
        <v>1911 AD</v>
      </c>
      <c r="C5892" s="25" t="s">
        <v>98</v>
      </c>
      <c r="I5892" s="42" t="str">
        <f t="shared" si="649"/>
        <v>1335 Daniel  1221</v>
      </c>
      <c r="K5892" s="42" t="str">
        <f t="shared" si="648"/>
        <v>42 Trampled  1224</v>
      </c>
      <c r="L5892" s="43" t="str">
        <f t="shared" si="645"/>
        <v>2300 Daniel  1886</v>
      </c>
      <c r="N5892" s="43" t="str">
        <f t="shared" si="646"/>
        <v>2000 Yeshua  1886</v>
      </c>
      <c r="O5892" s="42" t="str">
        <f t="shared" si="647"/>
        <v>3000 Yeshua  1886</v>
      </c>
    </row>
    <row r="5893" spans="1:15">
      <c r="A5893" s="14" t="str">
        <f t="shared" si="644"/>
        <v>5886 YB</v>
      </c>
      <c r="B5893" s="15" t="str">
        <f t="shared" si="643"/>
        <v>1912 AD</v>
      </c>
      <c r="C5893" s="24"/>
      <c r="I5893" s="42" t="str">
        <f t="shared" si="649"/>
        <v>1335 Daniel  1222</v>
      </c>
      <c r="K5893" s="42" t="str">
        <f t="shared" si="648"/>
        <v>42 Trampled  1225</v>
      </c>
      <c r="L5893" s="43" t="str">
        <f t="shared" si="645"/>
        <v>2300 Daniel  1887</v>
      </c>
      <c r="N5893" s="43" t="str">
        <f t="shared" si="646"/>
        <v>2000 Yeshua  1887</v>
      </c>
      <c r="O5893" s="42" t="str">
        <f t="shared" si="647"/>
        <v>3000 Yeshua  1887</v>
      </c>
    </row>
    <row r="5894" spans="1:15">
      <c r="A5894" s="14" t="str">
        <f t="shared" si="644"/>
        <v>5887 YB</v>
      </c>
      <c r="B5894" s="15" t="str">
        <f t="shared" si="643"/>
        <v>1913 AD</v>
      </c>
      <c r="C5894" s="24"/>
      <c r="I5894" s="42" t="str">
        <f t="shared" si="649"/>
        <v>1335 Daniel  1223</v>
      </c>
      <c r="K5894" s="42" t="str">
        <f t="shared" si="648"/>
        <v>42 Trampled  1226</v>
      </c>
      <c r="L5894" s="43" t="str">
        <f t="shared" si="645"/>
        <v>2300 Daniel  1888</v>
      </c>
      <c r="N5894" s="43" t="str">
        <f t="shared" si="646"/>
        <v>2000 Yeshua  1888</v>
      </c>
      <c r="O5894" s="42" t="str">
        <f t="shared" si="647"/>
        <v>3000 Yeshua  1888</v>
      </c>
    </row>
    <row r="5895" spans="1:15">
      <c r="A5895" s="14" t="str">
        <f t="shared" si="644"/>
        <v>5888 YB</v>
      </c>
      <c r="B5895" s="15" t="str">
        <f t="shared" si="643"/>
        <v>1914 AD</v>
      </c>
      <c r="C5895" s="24"/>
      <c r="I5895" s="42" t="str">
        <f t="shared" si="649"/>
        <v>1335 Daniel  1224</v>
      </c>
      <c r="K5895" s="42" t="str">
        <f t="shared" si="648"/>
        <v>42 Trampled  1227</v>
      </c>
      <c r="L5895" s="43" t="str">
        <f t="shared" si="645"/>
        <v>2300 Daniel  1889</v>
      </c>
      <c r="N5895" s="43" t="str">
        <f t="shared" si="646"/>
        <v>2000 Yeshua  1889</v>
      </c>
      <c r="O5895" s="42" t="str">
        <f t="shared" si="647"/>
        <v>3000 Yeshua  1889</v>
      </c>
    </row>
    <row r="5896" spans="1:15">
      <c r="A5896" s="14" t="str">
        <f t="shared" si="644"/>
        <v>5889 YB</v>
      </c>
      <c r="B5896" s="15" t="str">
        <f t="shared" ref="B5896:B5959" si="650">IF((LEFT(A5896, SEARCH(" ", A5896, 1))-3974)&lt;=0, CONCATENATE(3974-LEFT(A5896, SEARCH(" ", A5896, 1))+1, " BC"), CONCATENATE(LEFT(A5896, SEARCH(" ", A5896, 1))-3974, " AD"))</f>
        <v>1915 AD</v>
      </c>
      <c r="C5896" s="24"/>
      <c r="I5896" s="42" t="str">
        <f t="shared" si="649"/>
        <v>1335 Daniel  1225</v>
      </c>
      <c r="K5896" s="42" t="str">
        <f t="shared" si="648"/>
        <v>42 Trampled  1228</v>
      </c>
      <c r="L5896" s="43" t="str">
        <f t="shared" si="645"/>
        <v>2300 Daniel  1890</v>
      </c>
      <c r="N5896" s="43" t="str">
        <f t="shared" si="646"/>
        <v>2000 Yeshua  1890</v>
      </c>
      <c r="O5896" s="42" t="str">
        <f t="shared" si="647"/>
        <v>3000 Yeshua  1890</v>
      </c>
    </row>
    <row r="5897" spans="1:15">
      <c r="A5897" s="14" t="str">
        <f t="shared" si="644"/>
        <v>5890 YB</v>
      </c>
      <c r="B5897" s="15" t="str">
        <f t="shared" si="650"/>
        <v>1916 AD</v>
      </c>
      <c r="C5897" s="24"/>
      <c r="I5897" s="42" t="str">
        <f t="shared" si="649"/>
        <v>1335 Daniel  1226</v>
      </c>
      <c r="K5897" s="42" t="str">
        <f t="shared" si="648"/>
        <v>42 Trampled  1229</v>
      </c>
      <c r="L5897" s="43" t="str">
        <f t="shared" si="645"/>
        <v>2300 Daniel  1891</v>
      </c>
      <c r="N5897" s="43" t="str">
        <f t="shared" si="646"/>
        <v>2000 Yeshua  1891</v>
      </c>
      <c r="O5897" s="42" t="str">
        <f t="shared" si="647"/>
        <v>3000 Yeshua  1891</v>
      </c>
    </row>
    <row r="5898" spans="1:15">
      <c r="A5898" s="14" t="str">
        <f t="shared" si="644"/>
        <v>5891 YB</v>
      </c>
      <c r="B5898" s="15" t="str">
        <f t="shared" si="650"/>
        <v>1917 AD</v>
      </c>
      <c r="C5898" s="24"/>
      <c r="I5898" s="42" t="str">
        <f t="shared" si="649"/>
        <v>1335 Daniel  1227</v>
      </c>
      <c r="K5898" s="42" t="str">
        <f t="shared" si="648"/>
        <v>42 Trampled  1230</v>
      </c>
      <c r="L5898" s="43" t="str">
        <f t="shared" si="645"/>
        <v>2300 Daniel  1892</v>
      </c>
      <c r="N5898" s="43" t="str">
        <f t="shared" si="646"/>
        <v>2000 Yeshua  1892</v>
      </c>
      <c r="O5898" s="42" t="str">
        <f t="shared" si="647"/>
        <v>3000 Yeshua  1892</v>
      </c>
    </row>
    <row r="5899" spans="1:15">
      <c r="A5899" s="14" t="str">
        <f t="shared" si="644"/>
        <v>5892 YB</v>
      </c>
      <c r="B5899" s="15" t="str">
        <f t="shared" si="650"/>
        <v>1918 AD</v>
      </c>
      <c r="C5899" s="25" t="s">
        <v>99</v>
      </c>
      <c r="I5899" s="42" t="str">
        <f t="shared" si="649"/>
        <v>1335 Daniel  1228</v>
      </c>
      <c r="K5899" s="42" t="str">
        <f t="shared" si="648"/>
        <v>42 Trampled  1231</v>
      </c>
      <c r="L5899" s="43" t="str">
        <f t="shared" si="645"/>
        <v>2300 Daniel  1893</v>
      </c>
      <c r="N5899" s="43" t="str">
        <f t="shared" si="646"/>
        <v>2000 Yeshua  1893</v>
      </c>
      <c r="O5899" s="42" t="str">
        <f t="shared" si="647"/>
        <v>3000 Yeshua  1893</v>
      </c>
    </row>
    <row r="5900" spans="1:15">
      <c r="A5900" s="14" t="str">
        <f t="shared" si="644"/>
        <v>5893 YB</v>
      </c>
      <c r="B5900" s="15" t="str">
        <f t="shared" si="650"/>
        <v>1919 AD</v>
      </c>
      <c r="C5900" s="24"/>
      <c r="I5900" s="42" t="str">
        <f t="shared" si="649"/>
        <v>1335 Daniel  1229</v>
      </c>
      <c r="K5900" s="42" t="str">
        <f t="shared" si="648"/>
        <v>42 Trampled  1232</v>
      </c>
      <c r="L5900" s="43" t="str">
        <f t="shared" si="645"/>
        <v>2300 Daniel  1894</v>
      </c>
      <c r="N5900" s="43" t="str">
        <f t="shared" si="646"/>
        <v>2000 Yeshua  1894</v>
      </c>
      <c r="O5900" s="42" t="str">
        <f t="shared" si="647"/>
        <v>3000 Yeshua  1894</v>
      </c>
    </row>
    <row r="5901" spans="1:15">
      <c r="A5901" s="14" t="str">
        <f t="shared" si="644"/>
        <v>5894 YB</v>
      </c>
      <c r="B5901" s="15" t="str">
        <f t="shared" si="650"/>
        <v>1920 AD</v>
      </c>
      <c r="C5901" s="24"/>
      <c r="I5901" s="42" t="str">
        <f t="shared" si="649"/>
        <v>1335 Daniel  1230</v>
      </c>
      <c r="K5901" s="42" t="str">
        <f t="shared" si="648"/>
        <v>42 Trampled  1233</v>
      </c>
      <c r="L5901" s="43" t="str">
        <f t="shared" si="645"/>
        <v>2300 Daniel  1895</v>
      </c>
      <c r="N5901" s="43" t="str">
        <f t="shared" si="646"/>
        <v>2000 Yeshua  1895</v>
      </c>
      <c r="O5901" s="42" t="str">
        <f t="shared" si="647"/>
        <v>3000 Yeshua  1895</v>
      </c>
    </row>
    <row r="5902" spans="1:15">
      <c r="A5902" s="14" t="str">
        <f t="shared" si="644"/>
        <v>5895 YB</v>
      </c>
      <c r="B5902" s="15" t="str">
        <f t="shared" si="650"/>
        <v>1921 AD</v>
      </c>
      <c r="C5902" s="24"/>
      <c r="I5902" s="42" t="str">
        <f t="shared" si="649"/>
        <v>1335 Daniel  1231</v>
      </c>
      <c r="K5902" s="42" t="str">
        <f t="shared" si="648"/>
        <v>42 Trampled  1234</v>
      </c>
      <c r="L5902" s="43" t="str">
        <f t="shared" si="645"/>
        <v>2300 Daniel  1896</v>
      </c>
      <c r="N5902" s="43" t="str">
        <f t="shared" si="646"/>
        <v>2000 Yeshua  1896</v>
      </c>
      <c r="O5902" s="42" t="str">
        <f t="shared" si="647"/>
        <v>3000 Yeshua  1896</v>
      </c>
    </row>
    <row r="5903" spans="1:15">
      <c r="A5903" s="14" t="str">
        <f t="shared" si="644"/>
        <v>5896 YB</v>
      </c>
      <c r="B5903" s="15" t="str">
        <f t="shared" si="650"/>
        <v>1922 AD</v>
      </c>
      <c r="C5903" s="24"/>
      <c r="I5903" s="42" t="str">
        <f t="shared" si="649"/>
        <v>1335 Daniel  1232</v>
      </c>
      <c r="K5903" s="42" t="str">
        <f t="shared" si="648"/>
        <v>42 Trampled  1235</v>
      </c>
      <c r="L5903" s="43" t="str">
        <f t="shared" si="645"/>
        <v>2300 Daniel  1897</v>
      </c>
      <c r="N5903" s="43" t="str">
        <f t="shared" si="646"/>
        <v>2000 Yeshua  1897</v>
      </c>
      <c r="O5903" s="42" t="str">
        <f t="shared" si="647"/>
        <v>3000 Yeshua  1897</v>
      </c>
    </row>
    <row r="5904" spans="1:15">
      <c r="A5904" s="14" t="str">
        <f t="shared" si="644"/>
        <v>5897 YB</v>
      </c>
      <c r="B5904" s="15" t="str">
        <f t="shared" si="650"/>
        <v>1923 AD</v>
      </c>
      <c r="C5904" s="24"/>
      <c r="I5904" s="42" t="str">
        <f t="shared" si="649"/>
        <v>1335 Daniel  1233</v>
      </c>
      <c r="K5904" s="42" t="str">
        <f t="shared" si="648"/>
        <v>42 Trampled  1236</v>
      </c>
      <c r="L5904" s="43" t="str">
        <f t="shared" si="645"/>
        <v>2300 Daniel  1898</v>
      </c>
      <c r="N5904" s="43" t="str">
        <f t="shared" si="646"/>
        <v>2000 Yeshua  1898</v>
      </c>
      <c r="O5904" s="42" t="str">
        <f t="shared" si="647"/>
        <v>3000 Yeshua  1898</v>
      </c>
    </row>
    <row r="5905" spans="1:15">
      <c r="A5905" s="14" t="str">
        <f t="shared" si="644"/>
        <v>5898 YB</v>
      </c>
      <c r="B5905" s="15" t="str">
        <f t="shared" si="650"/>
        <v>1924 AD</v>
      </c>
      <c r="C5905" s="24"/>
      <c r="I5905" s="42" t="str">
        <f t="shared" si="649"/>
        <v>1335 Daniel  1234</v>
      </c>
      <c r="K5905" s="42" t="str">
        <f t="shared" si="648"/>
        <v>42 Trampled  1237</v>
      </c>
      <c r="L5905" s="43" t="str">
        <f t="shared" si="645"/>
        <v>2300 Daniel  1899</v>
      </c>
      <c r="N5905" s="43" t="str">
        <f t="shared" si="646"/>
        <v>2000 Yeshua  1899</v>
      </c>
      <c r="O5905" s="42" t="str">
        <f t="shared" si="647"/>
        <v>3000 Yeshua  1899</v>
      </c>
    </row>
    <row r="5906" spans="1:15">
      <c r="A5906" s="14" t="str">
        <f t="shared" si="644"/>
        <v>5899 YB</v>
      </c>
      <c r="B5906" s="15" t="str">
        <f t="shared" si="650"/>
        <v>1925 AD</v>
      </c>
      <c r="C5906" s="25" t="s">
        <v>100</v>
      </c>
      <c r="I5906" s="42" t="str">
        <f t="shared" si="649"/>
        <v>1335 Daniel  1235</v>
      </c>
      <c r="K5906" s="42" t="str">
        <f t="shared" si="648"/>
        <v>42 Trampled  1238</v>
      </c>
      <c r="L5906" s="43" t="str">
        <f t="shared" si="645"/>
        <v>2300 Daniel  1900</v>
      </c>
      <c r="N5906" s="43" t="str">
        <f t="shared" si="646"/>
        <v>2000 Yeshua  1900</v>
      </c>
      <c r="O5906" s="42" t="str">
        <f t="shared" si="647"/>
        <v>3000 Yeshua  1900</v>
      </c>
    </row>
    <row r="5907" spans="1:15">
      <c r="A5907" s="14" t="str">
        <f t="shared" si="644"/>
        <v>5900 YB</v>
      </c>
      <c r="B5907" s="15" t="str">
        <f t="shared" si="650"/>
        <v>1926 AD</v>
      </c>
      <c r="C5907" s="26" t="str">
        <f>CONCATENATE("Yovel ", RIGHT(C5857,LEN(C5857)-FIND(" ",C5857))+1)</f>
        <v>Yovel 118</v>
      </c>
      <c r="I5907" s="42" t="str">
        <f t="shared" si="649"/>
        <v>1335 Daniel  1236</v>
      </c>
      <c r="K5907" s="42" t="str">
        <f t="shared" si="648"/>
        <v>42 Trampled  1239</v>
      </c>
      <c r="L5907" s="43" t="str">
        <f t="shared" si="645"/>
        <v>2300 Daniel  1901</v>
      </c>
      <c r="N5907" s="43" t="str">
        <f t="shared" si="646"/>
        <v>2000 Yeshua  1901</v>
      </c>
      <c r="O5907" s="42" t="str">
        <f t="shared" si="647"/>
        <v>3000 Yeshua  1901</v>
      </c>
    </row>
    <row r="5908" spans="1:15">
      <c r="A5908" s="14" t="str">
        <f t="shared" si="644"/>
        <v>5901 YB</v>
      </c>
      <c r="B5908" s="15" t="str">
        <f t="shared" si="650"/>
        <v>1927 AD</v>
      </c>
      <c r="C5908" s="3"/>
      <c r="I5908" s="42" t="str">
        <f t="shared" si="649"/>
        <v>1335 Daniel  1237</v>
      </c>
      <c r="K5908" s="42" t="str">
        <f t="shared" si="648"/>
        <v>42 Trampled  1240</v>
      </c>
      <c r="L5908" s="43" t="str">
        <f t="shared" si="645"/>
        <v>2300 Daniel  1902</v>
      </c>
      <c r="N5908" s="43" t="str">
        <f t="shared" si="646"/>
        <v>2000 Yeshua  1902</v>
      </c>
      <c r="O5908" s="42" t="str">
        <f t="shared" si="647"/>
        <v>3000 Yeshua  1902</v>
      </c>
    </row>
    <row r="5909" spans="1:15">
      <c r="A5909" s="14" t="str">
        <f t="shared" si="644"/>
        <v>5902 YB</v>
      </c>
      <c r="B5909" s="15" t="str">
        <f t="shared" si="650"/>
        <v>1928 AD</v>
      </c>
      <c r="C5909" s="24"/>
      <c r="I5909" s="42" t="str">
        <f t="shared" si="649"/>
        <v>1335 Daniel  1238</v>
      </c>
      <c r="K5909" s="42" t="str">
        <f t="shared" si="648"/>
        <v>42 Trampled  1241</v>
      </c>
      <c r="L5909" s="43" t="str">
        <f t="shared" si="645"/>
        <v>2300 Daniel  1903</v>
      </c>
      <c r="N5909" s="43" t="str">
        <f t="shared" si="646"/>
        <v>2000 Yeshua  1903</v>
      </c>
      <c r="O5909" s="42" t="str">
        <f t="shared" si="647"/>
        <v>3000 Yeshua  1903</v>
      </c>
    </row>
    <row r="5910" spans="1:15">
      <c r="A5910" s="14" t="str">
        <f t="shared" si="644"/>
        <v>5903 YB</v>
      </c>
      <c r="B5910" s="15" t="str">
        <f t="shared" si="650"/>
        <v>1929 AD</v>
      </c>
      <c r="C5910" s="24"/>
      <c r="I5910" s="42" t="str">
        <f t="shared" si="649"/>
        <v>1335 Daniel  1239</v>
      </c>
      <c r="K5910" s="42" t="str">
        <f t="shared" si="648"/>
        <v>42 Trampled  1242</v>
      </c>
      <c r="L5910" s="43" t="str">
        <f t="shared" si="645"/>
        <v>2300 Daniel  1904</v>
      </c>
      <c r="N5910" s="43" t="str">
        <f t="shared" si="646"/>
        <v>2000 Yeshua  1904</v>
      </c>
      <c r="O5910" s="42" t="str">
        <f t="shared" si="647"/>
        <v>3000 Yeshua  1904</v>
      </c>
    </row>
    <row r="5911" spans="1:15">
      <c r="A5911" s="14" t="str">
        <f t="shared" si="644"/>
        <v>5904 YB</v>
      </c>
      <c r="B5911" s="15" t="str">
        <f t="shared" si="650"/>
        <v>1930 AD</v>
      </c>
      <c r="C5911" s="24"/>
      <c r="I5911" s="42" t="str">
        <f t="shared" si="649"/>
        <v>1335 Daniel  1240</v>
      </c>
      <c r="K5911" s="42" t="str">
        <f t="shared" si="648"/>
        <v>42 Trampled  1243</v>
      </c>
      <c r="L5911" s="43" t="str">
        <f t="shared" si="645"/>
        <v>2300 Daniel  1905</v>
      </c>
      <c r="N5911" s="43" t="str">
        <f t="shared" si="646"/>
        <v>2000 Yeshua  1905</v>
      </c>
      <c r="O5911" s="42" t="str">
        <f t="shared" si="647"/>
        <v>3000 Yeshua  1905</v>
      </c>
    </row>
    <row r="5912" spans="1:15">
      <c r="A5912" s="14" t="str">
        <f t="shared" si="644"/>
        <v>5905 YB</v>
      </c>
      <c r="B5912" s="15" t="str">
        <f t="shared" si="650"/>
        <v>1931 AD</v>
      </c>
      <c r="C5912" s="24"/>
      <c r="I5912" s="42" t="str">
        <f t="shared" si="649"/>
        <v>1335 Daniel  1241</v>
      </c>
      <c r="K5912" s="42" t="str">
        <f t="shared" si="648"/>
        <v>42 Trampled  1244</v>
      </c>
      <c r="L5912" s="43" t="str">
        <f t="shared" si="645"/>
        <v>2300 Daniel  1906</v>
      </c>
      <c r="N5912" s="43" t="str">
        <f t="shared" si="646"/>
        <v>2000 Yeshua  1906</v>
      </c>
      <c r="O5912" s="42" t="str">
        <f t="shared" si="647"/>
        <v>3000 Yeshua  1906</v>
      </c>
    </row>
    <row r="5913" spans="1:15">
      <c r="A5913" s="14" t="str">
        <f t="shared" si="644"/>
        <v>5906 YB</v>
      </c>
      <c r="B5913" s="15" t="str">
        <f t="shared" si="650"/>
        <v>1932 AD</v>
      </c>
      <c r="C5913" s="24"/>
      <c r="I5913" s="42" t="str">
        <f t="shared" si="649"/>
        <v>1335 Daniel  1242</v>
      </c>
      <c r="K5913" s="42" t="str">
        <f t="shared" si="648"/>
        <v>42 Trampled  1245</v>
      </c>
      <c r="L5913" s="43" t="str">
        <f t="shared" si="645"/>
        <v>2300 Daniel  1907</v>
      </c>
      <c r="N5913" s="43" t="str">
        <f t="shared" si="646"/>
        <v>2000 Yeshua  1907</v>
      </c>
      <c r="O5913" s="42" t="str">
        <f t="shared" si="647"/>
        <v>3000 Yeshua  1907</v>
      </c>
    </row>
    <row r="5914" spans="1:15">
      <c r="A5914" s="14" t="str">
        <f t="shared" ref="A5914:A5977" si="651">CONCATENATE(LEFT(A5913, SEARCH(" ",A5913, 1))+1, " YB")</f>
        <v>5907 YB</v>
      </c>
      <c r="B5914" s="15" t="str">
        <f t="shared" si="650"/>
        <v>1933 AD</v>
      </c>
      <c r="C5914" s="25" t="s">
        <v>94</v>
      </c>
      <c r="I5914" s="42" t="str">
        <f t="shared" si="649"/>
        <v>1335 Daniel  1243</v>
      </c>
      <c r="K5914" s="42" t="str">
        <f t="shared" si="648"/>
        <v>42 Trampled  1246</v>
      </c>
      <c r="L5914" s="43" t="str">
        <f t="shared" si="645"/>
        <v>2300 Daniel  1908</v>
      </c>
      <c r="N5914" s="43" t="str">
        <f t="shared" si="646"/>
        <v>2000 Yeshua  1908</v>
      </c>
      <c r="O5914" s="42" t="str">
        <f t="shared" si="647"/>
        <v>3000 Yeshua  1908</v>
      </c>
    </row>
    <row r="5915" spans="1:15">
      <c r="A5915" s="14" t="str">
        <f t="shared" si="651"/>
        <v>5908 YB</v>
      </c>
      <c r="B5915" s="15" t="str">
        <f t="shared" si="650"/>
        <v>1934 AD</v>
      </c>
      <c r="C5915" s="24"/>
      <c r="I5915" s="42" t="str">
        <f t="shared" si="649"/>
        <v>1335 Daniel  1244</v>
      </c>
      <c r="K5915" s="42" t="str">
        <f t="shared" si="648"/>
        <v>42 Trampled  1247</v>
      </c>
      <c r="L5915" s="43" t="str">
        <f t="shared" si="645"/>
        <v>2300 Daniel  1909</v>
      </c>
      <c r="N5915" s="43" t="str">
        <f t="shared" si="646"/>
        <v>2000 Yeshua  1909</v>
      </c>
      <c r="O5915" s="42" t="str">
        <f t="shared" si="647"/>
        <v>3000 Yeshua  1909</v>
      </c>
    </row>
    <row r="5916" spans="1:15">
      <c r="A5916" s="14" t="str">
        <f t="shared" si="651"/>
        <v>5909 YB</v>
      </c>
      <c r="B5916" s="15" t="str">
        <f t="shared" si="650"/>
        <v>1935 AD</v>
      </c>
      <c r="C5916" s="24"/>
      <c r="I5916" s="42" t="str">
        <f t="shared" si="649"/>
        <v>1335 Daniel  1245</v>
      </c>
      <c r="K5916" s="42" t="str">
        <f t="shared" si="648"/>
        <v>42 Trampled  1248</v>
      </c>
      <c r="L5916" s="43" t="str">
        <f t="shared" si="645"/>
        <v>2300 Daniel  1910</v>
      </c>
      <c r="N5916" s="43" t="str">
        <f t="shared" si="646"/>
        <v>2000 Yeshua  1910</v>
      </c>
      <c r="O5916" s="42" t="str">
        <f t="shared" si="647"/>
        <v>3000 Yeshua  1910</v>
      </c>
    </row>
    <row r="5917" spans="1:15">
      <c r="A5917" s="14" t="str">
        <f t="shared" si="651"/>
        <v>5910 YB</v>
      </c>
      <c r="B5917" s="15" t="str">
        <f t="shared" si="650"/>
        <v>1936 AD</v>
      </c>
      <c r="C5917" s="24"/>
      <c r="I5917" s="42" t="str">
        <f t="shared" si="649"/>
        <v>1335 Daniel  1246</v>
      </c>
      <c r="K5917" s="42" t="str">
        <f t="shared" si="648"/>
        <v>42 Trampled  1249</v>
      </c>
      <c r="L5917" s="43" t="str">
        <f t="shared" si="645"/>
        <v>2300 Daniel  1911</v>
      </c>
      <c r="N5917" s="43" t="str">
        <f t="shared" si="646"/>
        <v>2000 Yeshua  1911</v>
      </c>
      <c r="O5917" s="42" t="str">
        <f t="shared" si="647"/>
        <v>3000 Yeshua  1911</v>
      </c>
    </row>
    <row r="5918" spans="1:15">
      <c r="A5918" s="14" t="str">
        <f t="shared" si="651"/>
        <v>5911 YB</v>
      </c>
      <c r="B5918" s="15" t="str">
        <f t="shared" si="650"/>
        <v>1937 AD</v>
      </c>
      <c r="C5918" s="24"/>
      <c r="I5918" s="42" t="str">
        <f t="shared" si="649"/>
        <v>1335 Daniel  1247</v>
      </c>
      <c r="K5918" s="42" t="str">
        <f t="shared" si="648"/>
        <v>42 Trampled  1250</v>
      </c>
      <c r="L5918" s="43" t="str">
        <f t="shared" si="645"/>
        <v>2300 Daniel  1912</v>
      </c>
      <c r="N5918" s="43" t="str">
        <f t="shared" si="646"/>
        <v>2000 Yeshua  1912</v>
      </c>
      <c r="O5918" s="42" t="str">
        <f t="shared" si="647"/>
        <v>3000 Yeshua  1912</v>
      </c>
    </row>
    <row r="5919" spans="1:15">
      <c r="A5919" s="14" t="str">
        <f t="shared" si="651"/>
        <v>5912 YB</v>
      </c>
      <c r="B5919" s="15" t="str">
        <f t="shared" si="650"/>
        <v>1938 AD</v>
      </c>
      <c r="C5919" s="24"/>
      <c r="I5919" s="42" t="str">
        <f t="shared" si="649"/>
        <v>1335 Daniel  1248</v>
      </c>
      <c r="K5919" s="42" t="str">
        <f t="shared" si="648"/>
        <v>42 Trampled  1251</v>
      </c>
      <c r="L5919" s="43" t="str">
        <f t="shared" si="645"/>
        <v>2300 Daniel  1913</v>
      </c>
      <c r="N5919" s="43" t="str">
        <f t="shared" si="646"/>
        <v>2000 Yeshua  1913</v>
      </c>
      <c r="O5919" s="42" t="str">
        <f t="shared" si="647"/>
        <v>3000 Yeshua  1913</v>
      </c>
    </row>
    <row r="5920" spans="1:15">
      <c r="A5920" s="14" t="str">
        <f t="shared" si="651"/>
        <v>5913 YB</v>
      </c>
      <c r="B5920" s="15" t="str">
        <f t="shared" si="650"/>
        <v>1939 AD</v>
      </c>
      <c r="C5920" s="24"/>
      <c r="I5920" s="42" t="str">
        <f t="shared" si="649"/>
        <v>1335 Daniel  1249</v>
      </c>
      <c r="K5920" s="42" t="str">
        <f t="shared" si="648"/>
        <v>42 Trampled  1252</v>
      </c>
      <c r="L5920" s="43" t="str">
        <f t="shared" si="645"/>
        <v>2300 Daniel  1914</v>
      </c>
      <c r="N5920" s="43" t="str">
        <f t="shared" si="646"/>
        <v>2000 Yeshua  1914</v>
      </c>
      <c r="O5920" s="42" t="str">
        <f t="shared" si="647"/>
        <v>3000 Yeshua  1914</v>
      </c>
    </row>
    <row r="5921" spans="1:15">
      <c r="A5921" s="14" t="str">
        <f t="shared" si="651"/>
        <v>5914 YB</v>
      </c>
      <c r="B5921" s="15" t="str">
        <f t="shared" si="650"/>
        <v>1940 AD</v>
      </c>
      <c r="C5921" s="25" t="s">
        <v>95</v>
      </c>
      <c r="I5921" s="42" t="str">
        <f t="shared" si="649"/>
        <v>1335 Daniel  1250</v>
      </c>
      <c r="K5921" s="42" t="str">
        <f t="shared" si="648"/>
        <v>42 Trampled  1253</v>
      </c>
      <c r="L5921" s="43" t="str">
        <f t="shared" si="645"/>
        <v>2300 Daniel  1915</v>
      </c>
      <c r="N5921" s="43" t="str">
        <f t="shared" si="646"/>
        <v>2000 Yeshua  1915</v>
      </c>
      <c r="O5921" s="42" t="str">
        <f t="shared" si="647"/>
        <v>3000 Yeshua  1915</v>
      </c>
    </row>
    <row r="5922" spans="1:15">
      <c r="A5922" s="14" t="str">
        <f t="shared" si="651"/>
        <v>5915 YB</v>
      </c>
      <c r="B5922" s="15" t="str">
        <f t="shared" si="650"/>
        <v>1941 AD</v>
      </c>
      <c r="C5922" s="24"/>
      <c r="I5922" s="42" t="str">
        <f t="shared" si="649"/>
        <v>1335 Daniel  1251</v>
      </c>
      <c r="K5922" s="42" t="str">
        <f t="shared" si="648"/>
        <v>42 Trampled  1254</v>
      </c>
      <c r="L5922" s="43" t="str">
        <f t="shared" si="645"/>
        <v>2300 Daniel  1916</v>
      </c>
      <c r="N5922" s="43" t="str">
        <f t="shared" si="646"/>
        <v>2000 Yeshua  1916</v>
      </c>
      <c r="O5922" s="42" t="str">
        <f t="shared" si="647"/>
        <v>3000 Yeshua  1916</v>
      </c>
    </row>
    <row r="5923" spans="1:15">
      <c r="A5923" s="14" t="str">
        <f t="shared" si="651"/>
        <v>5916 YB</v>
      </c>
      <c r="B5923" s="15" t="str">
        <f t="shared" si="650"/>
        <v>1942 AD</v>
      </c>
      <c r="C5923" s="24"/>
      <c r="I5923" s="42" t="str">
        <f t="shared" si="649"/>
        <v>1335 Daniel  1252</v>
      </c>
      <c r="K5923" s="42" t="str">
        <f t="shared" si="648"/>
        <v>42 Trampled  1255</v>
      </c>
      <c r="L5923" s="43" t="str">
        <f t="shared" si="645"/>
        <v>2300 Daniel  1917</v>
      </c>
      <c r="N5923" s="43" t="str">
        <f t="shared" si="646"/>
        <v>2000 Yeshua  1917</v>
      </c>
      <c r="O5923" s="42" t="str">
        <f t="shared" si="647"/>
        <v>3000 Yeshua  1917</v>
      </c>
    </row>
    <row r="5924" spans="1:15">
      <c r="A5924" s="14" t="str">
        <f t="shared" si="651"/>
        <v>5917 YB</v>
      </c>
      <c r="B5924" s="15" t="str">
        <f t="shared" si="650"/>
        <v>1943 AD</v>
      </c>
      <c r="C5924" s="24"/>
      <c r="D5924" s="52" t="s">
        <v>282</v>
      </c>
      <c r="E5924" s="53"/>
      <c r="F5924" s="53"/>
      <c r="I5924" s="42" t="str">
        <f t="shared" si="649"/>
        <v>1335 Daniel  1253</v>
      </c>
      <c r="K5924" s="42" t="str">
        <f t="shared" si="648"/>
        <v>42 Trampled  1256</v>
      </c>
      <c r="L5924" s="43" t="str">
        <f t="shared" si="645"/>
        <v>2300 Daniel  1918</v>
      </c>
      <c r="N5924" s="43" t="str">
        <f t="shared" si="646"/>
        <v>2000 Yeshua  1918</v>
      </c>
      <c r="O5924" s="42" t="str">
        <f t="shared" si="647"/>
        <v>3000 Yeshua  1918</v>
      </c>
    </row>
    <row r="5925" spans="1:15">
      <c r="A5925" s="14" t="str">
        <f t="shared" si="651"/>
        <v>5918 YB</v>
      </c>
      <c r="B5925" s="15" t="str">
        <f t="shared" si="650"/>
        <v>1944 AD</v>
      </c>
      <c r="C5925" s="24"/>
      <c r="D5925" s="53"/>
      <c r="E5925" s="53"/>
      <c r="F5925" s="53"/>
      <c r="I5925" s="42" t="str">
        <f t="shared" si="649"/>
        <v>1335 Daniel  1254</v>
      </c>
      <c r="K5925" s="42" t="str">
        <f t="shared" si="648"/>
        <v>42 Trampled  1257</v>
      </c>
      <c r="L5925" s="43" t="str">
        <f t="shared" si="645"/>
        <v>2300 Daniel  1919</v>
      </c>
      <c r="N5925" s="43" t="str">
        <f t="shared" si="646"/>
        <v>2000 Yeshua  1919</v>
      </c>
      <c r="O5925" s="42" t="str">
        <f t="shared" si="647"/>
        <v>3000 Yeshua  1919</v>
      </c>
    </row>
    <row r="5926" spans="1:15">
      <c r="A5926" s="14" t="str">
        <f t="shared" si="651"/>
        <v>5919 YB</v>
      </c>
      <c r="B5926" s="15" t="str">
        <f t="shared" si="650"/>
        <v>1945 AD</v>
      </c>
      <c r="C5926" s="24"/>
      <c r="D5926" s="53"/>
      <c r="E5926" s="53"/>
      <c r="F5926" s="53"/>
      <c r="I5926" s="42" t="str">
        <f t="shared" si="649"/>
        <v>1335 Daniel  1255</v>
      </c>
      <c r="K5926" s="42" t="str">
        <f t="shared" si="648"/>
        <v>42 Trampled  1258</v>
      </c>
      <c r="L5926" s="43" t="str">
        <f t="shared" si="645"/>
        <v>2300 Daniel  1920</v>
      </c>
      <c r="N5926" s="43" t="str">
        <f t="shared" si="646"/>
        <v>2000 Yeshua  1920</v>
      </c>
      <c r="O5926" s="42" t="str">
        <f t="shared" si="647"/>
        <v>3000 Yeshua  1920</v>
      </c>
    </row>
    <row r="5927" spans="1:15">
      <c r="A5927" s="14" t="str">
        <f t="shared" si="651"/>
        <v>5920 YB</v>
      </c>
      <c r="B5927" s="15" t="str">
        <f t="shared" si="650"/>
        <v>1946 AD</v>
      </c>
      <c r="C5927" s="24"/>
      <c r="D5927" s="53"/>
      <c r="E5927" s="53"/>
      <c r="F5927" s="53"/>
      <c r="I5927" s="42" t="str">
        <f t="shared" si="649"/>
        <v>1335 Daniel  1256</v>
      </c>
      <c r="K5927" s="42" t="str">
        <f t="shared" si="648"/>
        <v>42 Trampled  1259</v>
      </c>
      <c r="L5927" s="43" t="str">
        <f t="shared" si="645"/>
        <v>2300 Daniel  1921</v>
      </c>
      <c r="N5927" s="43" t="str">
        <f t="shared" si="646"/>
        <v>2000 Yeshua  1921</v>
      </c>
      <c r="O5927" s="42" t="str">
        <f t="shared" si="647"/>
        <v>3000 Yeshua  1921</v>
      </c>
    </row>
    <row r="5928" spans="1:15">
      <c r="A5928" s="14" t="str">
        <f t="shared" si="651"/>
        <v>5921 YB</v>
      </c>
      <c r="B5928" s="15" t="str">
        <f t="shared" si="650"/>
        <v>1947 AD</v>
      </c>
      <c r="C5928" s="25" t="s">
        <v>96</v>
      </c>
      <c r="I5928" s="42" t="str">
        <f t="shared" si="649"/>
        <v>1335 Daniel  1257</v>
      </c>
      <c r="K5928" s="42" t="str">
        <f t="shared" si="648"/>
        <v>42 Trampled  1260</v>
      </c>
      <c r="L5928" s="43" t="str">
        <f t="shared" ref="L5928:L5991" si="652">CONCATENATE(LEFT(L5927, SEARCH(" ", L5927, 10)), " ", RIGHT(L5927,LEN(L5927)-FIND(" ",L5927, 10))+1)</f>
        <v>2300 Daniel  1922</v>
      </c>
      <c r="N5928" s="43" t="str">
        <f t="shared" ref="N5928:N5991" si="653">CONCATENATE(LEFT(N5927, SEARCH(" ", N5927, 10)), " ", RIGHT(N5927,LEN(N5927)-FIND(" ",N5927, 10))+1)</f>
        <v>2000 Yeshua  1922</v>
      </c>
      <c r="O5928" s="42" t="str">
        <f t="shared" ref="O5928:O5991" si="654">CONCATENATE(LEFT(O5927, SEARCH(" ", O5927, 10)), " ", RIGHT(O5927,LEN(O5927)-FIND(" ",O5927, 10))+1)</f>
        <v>3000 Yeshua  1922</v>
      </c>
    </row>
    <row r="5929" spans="1:15">
      <c r="A5929" s="14" t="str">
        <f t="shared" si="651"/>
        <v>5922 YB</v>
      </c>
      <c r="B5929" s="15" t="str">
        <f t="shared" si="650"/>
        <v>1948 AD</v>
      </c>
      <c r="C5929" s="24"/>
      <c r="D5929" s="11" t="s">
        <v>281</v>
      </c>
      <c r="E5929" s="28"/>
      <c r="F5929" s="28"/>
      <c r="G5929" s="28"/>
      <c r="H5929" s="28"/>
      <c r="I5929" s="42" t="str">
        <f t="shared" si="649"/>
        <v>1335 Daniel  1258</v>
      </c>
      <c r="L5929" s="43" t="str">
        <f t="shared" si="652"/>
        <v>2300 Daniel  1923</v>
      </c>
      <c r="N5929" s="43" t="str">
        <f t="shared" si="653"/>
        <v>2000 Yeshua  1923</v>
      </c>
      <c r="O5929" s="42" t="str">
        <f t="shared" si="654"/>
        <v>3000 Yeshua  1923</v>
      </c>
    </row>
    <row r="5930" spans="1:15">
      <c r="A5930" s="14" t="str">
        <f t="shared" si="651"/>
        <v>5923 YB</v>
      </c>
      <c r="B5930" s="15" t="str">
        <f t="shared" si="650"/>
        <v>1949 AD</v>
      </c>
      <c r="C5930" s="24"/>
      <c r="I5930" s="42" t="str">
        <f t="shared" si="649"/>
        <v>1335 Daniel  1259</v>
      </c>
      <c r="L5930" s="43" t="str">
        <f t="shared" si="652"/>
        <v>2300 Daniel  1924</v>
      </c>
      <c r="N5930" s="43" t="str">
        <f t="shared" si="653"/>
        <v>2000 Yeshua  1924</v>
      </c>
      <c r="O5930" s="42" t="str">
        <f t="shared" si="654"/>
        <v>3000 Yeshua  1924</v>
      </c>
    </row>
    <row r="5931" spans="1:15">
      <c r="A5931" s="14" t="str">
        <f t="shared" si="651"/>
        <v>5924 YB</v>
      </c>
      <c r="B5931" s="15" t="str">
        <f t="shared" si="650"/>
        <v>1950 AD</v>
      </c>
      <c r="C5931" s="24"/>
      <c r="I5931" s="42" t="str">
        <f t="shared" si="649"/>
        <v>1335 Daniel  1260</v>
      </c>
      <c r="L5931" s="43" t="str">
        <f t="shared" si="652"/>
        <v>2300 Daniel  1925</v>
      </c>
      <c r="N5931" s="43" t="str">
        <f t="shared" si="653"/>
        <v>2000 Yeshua  1925</v>
      </c>
      <c r="O5931" s="42" t="str">
        <f t="shared" si="654"/>
        <v>3000 Yeshua  1925</v>
      </c>
    </row>
    <row r="5932" spans="1:15">
      <c r="A5932" s="14" t="str">
        <f t="shared" si="651"/>
        <v>5925 YB</v>
      </c>
      <c r="B5932" s="15" t="str">
        <f t="shared" si="650"/>
        <v>1951 AD</v>
      </c>
      <c r="C5932" s="24"/>
      <c r="I5932" s="42" t="str">
        <f t="shared" si="649"/>
        <v>1335 Daniel  1261</v>
      </c>
      <c r="K5932" s="32"/>
      <c r="L5932" s="43" t="str">
        <f t="shared" si="652"/>
        <v>2300 Daniel  1926</v>
      </c>
      <c r="N5932" s="43" t="str">
        <f t="shared" si="653"/>
        <v>2000 Yeshua  1926</v>
      </c>
      <c r="O5932" s="42" t="str">
        <f t="shared" si="654"/>
        <v>3000 Yeshua  1926</v>
      </c>
    </row>
    <row r="5933" spans="1:15">
      <c r="A5933" s="14" t="str">
        <f t="shared" si="651"/>
        <v>5926 YB</v>
      </c>
      <c r="B5933" s="15" t="str">
        <f t="shared" si="650"/>
        <v>1952 AD</v>
      </c>
      <c r="C5933" s="24"/>
      <c r="I5933" s="42" t="str">
        <f t="shared" si="649"/>
        <v>1335 Daniel  1262</v>
      </c>
      <c r="L5933" s="43" t="str">
        <f t="shared" si="652"/>
        <v>2300 Daniel  1927</v>
      </c>
      <c r="N5933" s="43" t="str">
        <f t="shared" si="653"/>
        <v>2000 Yeshua  1927</v>
      </c>
      <c r="O5933" s="42" t="str">
        <f t="shared" si="654"/>
        <v>3000 Yeshua  1927</v>
      </c>
    </row>
    <row r="5934" spans="1:15">
      <c r="A5934" s="14" t="str">
        <f t="shared" si="651"/>
        <v>5927 YB</v>
      </c>
      <c r="B5934" s="15" t="str">
        <f t="shared" si="650"/>
        <v>1953 AD</v>
      </c>
      <c r="C5934" s="24"/>
      <c r="I5934" s="42" t="str">
        <f t="shared" si="649"/>
        <v>1335 Daniel  1263</v>
      </c>
      <c r="L5934" s="43" t="str">
        <f t="shared" si="652"/>
        <v>2300 Daniel  1928</v>
      </c>
      <c r="N5934" s="43" t="str">
        <f t="shared" si="653"/>
        <v>2000 Yeshua  1928</v>
      </c>
      <c r="O5934" s="42" t="str">
        <f t="shared" si="654"/>
        <v>3000 Yeshua  1928</v>
      </c>
    </row>
    <row r="5935" spans="1:15">
      <c r="A5935" s="14" t="str">
        <f t="shared" si="651"/>
        <v>5928 YB</v>
      </c>
      <c r="B5935" s="15" t="str">
        <f t="shared" si="650"/>
        <v>1954 AD</v>
      </c>
      <c r="C5935" s="25" t="s">
        <v>97</v>
      </c>
      <c r="I5935" s="42" t="str">
        <f t="shared" si="649"/>
        <v>1335 Daniel  1264</v>
      </c>
      <c r="L5935" s="43" t="str">
        <f t="shared" si="652"/>
        <v>2300 Daniel  1929</v>
      </c>
      <c r="N5935" s="43" t="str">
        <f t="shared" si="653"/>
        <v>2000 Yeshua  1929</v>
      </c>
      <c r="O5935" s="42" t="str">
        <f t="shared" si="654"/>
        <v>3000 Yeshua  1929</v>
      </c>
    </row>
    <row r="5936" spans="1:15">
      <c r="A5936" s="14" t="str">
        <f t="shared" si="651"/>
        <v>5929 YB</v>
      </c>
      <c r="B5936" s="15" t="str">
        <f t="shared" si="650"/>
        <v>1955 AD</v>
      </c>
      <c r="C5936" s="24"/>
      <c r="I5936" s="42" t="str">
        <f t="shared" si="649"/>
        <v>1335 Daniel  1265</v>
      </c>
      <c r="L5936" s="43" t="str">
        <f t="shared" si="652"/>
        <v>2300 Daniel  1930</v>
      </c>
      <c r="N5936" s="43" t="str">
        <f t="shared" si="653"/>
        <v>2000 Yeshua  1930</v>
      </c>
      <c r="O5936" s="42" t="str">
        <f t="shared" si="654"/>
        <v>3000 Yeshua  1930</v>
      </c>
    </row>
    <row r="5937" spans="1:15">
      <c r="A5937" s="14" t="str">
        <f t="shared" si="651"/>
        <v>5930 YB</v>
      </c>
      <c r="B5937" s="15" t="str">
        <f t="shared" si="650"/>
        <v>1956 AD</v>
      </c>
      <c r="C5937" s="24"/>
      <c r="I5937" s="42" t="str">
        <f t="shared" si="649"/>
        <v>1335 Daniel  1266</v>
      </c>
      <c r="L5937" s="43" t="str">
        <f t="shared" si="652"/>
        <v>2300 Daniel  1931</v>
      </c>
      <c r="N5937" s="43" t="str">
        <f t="shared" si="653"/>
        <v>2000 Yeshua  1931</v>
      </c>
      <c r="O5937" s="42" t="str">
        <f t="shared" si="654"/>
        <v>3000 Yeshua  1931</v>
      </c>
    </row>
    <row r="5938" spans="1:15">
      <c r="A5938" s="14" t="str">
        <f t="shared" si="651"/>
        <v>5931 YB</v>
      </c>
      <c r="B5938" s="15" t="str">
        <f t="shared" si="650"/>
        <v>1957 AD</v>
      </c>
      <c r="C5938" s="24"/>
      <c r="I5938" s="42" t="str">
        <f t="shared" si="649"/>
        <v>1335 Daniel  1267</v>
      </c>
      <c r="L5938" s="43" t="str">
        <f t="shared" si="652"/>
        <v>2300 Daniel  1932</v>
      </c>
      <c r="N5938" s="43" t="str">
        <f t="shared" si="653"/>
        <v>2000 Yeshua  1932</v>
      </c>
      <c r="O5938" s="42" t="str">
        <f t="shared" si="654"/>
        <v>3000 Yeshua  1932</v>
      </c>
    </row>
    <row r="5939" spans="1:15">
      <c r="A5939" s="14" t="str">
        <f t="shared" si="651"/>
        <v>5932 YB</v>
      </c>
      <c r="B5939" s="15" t="str">
        <f t="shared" si="650"/>
        <v>1958 AD</v>
      </c>
      <c r="C5939" s="24"/>
      <c r="I5939" s="42" t="str">
        <f t="shared" si="649"/>
        <v>1335 Daniel  1268</v>
      </c>
      <c r="L5939" s="43" t="str">
        <f t="shared" si="652"/>
        <v>2300 Daniel  1933</v>
      </c>
      <c r="N5939" s="43" t="str">
        <f t="shared" si="653"/>
        <v>2000 Yeshua  1933</v>
      </c>
      <c r="O5939" s="42" t="str">
        <f t="shared" si="654"/>
        <v>3000 Yeshua  1933</v>
      </c>
    </row>
    <row r="5940" spans="1:15">
      <c r="A5940" s="14" t="str">
        <f t="shared" si="651"/>
        <v>5933 YB</v>
      </c>
      <c r="B5940" s="15" t="str">
        <f t="shared" si="650"/>
        <v>1959 AD</v>
      </c>
      <c r="C5940" s="24"/>
      <c r="I5940" s="42" t="str">
        <f t="shared" si="649"/>
        <v>1335 Daniel  1269</v>
      </c>
      <c r="L5940" s="43" t="str">
        <f t="shared" si="652"/>
        <v>2300 Daniel  1934</v>
      </c>
      <c r="N5940" s="43" t="str">
        <f t="shared" si="653"/>
        <v>2000 Yeshua  1934</v>
      </c>
      <c r="O5940" s="42" t="str">
        <f t="shared" si="654"/>
        <v>3000 Yeshua  1934</v>
      </c>
    </row>
    <row r="5941" spans="1:15">
      <c r="A5941" s="14" t="str">
        <f t="shared" si="651"/>
        <v>5934 YB</v>
      </c>
      <c r="B5941" s="15" t="str">
        <f t="shared" si="650"/>
        <v>1960 AD</v>
      </c>
      <c r="C5941" s="24"/>
      <c r="I5941" s="42" t="str">
        <f t="shared" si="649"/>
        <v>1335 Daniel  1270</v>
      </c>
      <c r="L5941" s="43" t="str">
        <f t="shared" si="652"/>
        <v>2300 Daniel  1935</v>
      </c>
      <c r="N5941" s="43" t="str">
        <f t="shared" si="653"/>
        <v>2000 Yeshua  1935</v>
      </c>
      <c r="O5941" s="42" t="str">
        <f t="shared" si="654"/>
        <v>3000 Yeshua  1935</v>
      </c>
    </row>
    <row r="5942" spans="1:15">
      <c r="A5942" s="14" t="str">
        <f t="shared" si="651"/>
        <v>5935 YB</v>
      </c>
      <c r="B5942" s="15" t="str">
        <f t="shared" si="650"/>
        <v>1961 AD</v>
      </c>
      <c r="C5942" s="25" t="s">
        <v>98</v>
      </c>
      <c r="I5942" s="42" t="str">
        <f t="shared" si="649"/>
        <v>1335 Daniel  1271</v>
      </c>
      <c r="L5942" s="43" t="str">
        <f t="shared" si="652"/>
        <v>2300 Daniel  1936</v>
      </c>
      <c r="N5942" s="43" t="str">
        <f t="shared" si="653"/>
        <v>2000 Yeshua  1936</v>
      </c>
      <c r="O5942" s="42" t="str">
        <f t="shared" si="654"/>
        <v>3000 Yeshua  1936</v>
      </c>
    </row>
    <row r="5943" spans="1:15">
      <c r="A5943" s="14" t="str">
        <f t="shared" si="651"/>
        <v>5936 YB</v>
      </c>
      <c r="B5943" s="15" t="str">
        <f t="shared" si="650"/>
        <v>1962 AD</v>
      </c>
      <c r="C5943" s="24"/>
      <c r="I5943" s="42" t="str">
        <f t="shared" si="649"/>
        <v>1335 Daniel  1272</v>
      </c>
      <c r="L5943" s="43" t="str">
        <f t="shared" si="652"/>
        <v>2300 Daniel  1937</v>
      </c>
      <c r="N5943" s="43" t="str">
        <f t="shared" si="653"/>
        <v>2000 Yeshua  1937</v>
      </c>
      <c r="O5943" s="42" t="str">
        <f t="shared" si="654"/>
        <v>3000 Yeshua  1937</v>
      </c>
    </row>
    <row r="5944" spans="1:15">
      <c r="A5944" s="14" t="str">
        <f t="shared" si="651"/>
        <v>5937 YB</v>
      </c>
      <c r="B5944" s="15" t="str">
        <f t="shared" si="650"/>
        <v>1963 AD</v>
      </c>
      <c r="C5944" s="24"/>
      <c r="I5944" s="42" t="str">
        <f t="shared" si="649"/>
        <v>1335 Daniel  1273</v>
      </c>
      <c r="L5944" s="43" t="str">
        <f t="shared" si="652"/>
        <v>2300 Daniel  1938</v>
      </c>
      <c r="N5944" s="43" t="str">
        <f t="shared" si="653"/>
        <v>2000 Yeshua  1938</v>
      </c>
      <c r="O5944" s="42" t="str">
        <f t="shared" si="654"/>
        <v>3000 Yeshua  1938</v>
      </c>
    </row>
    <row r="5945" spans="1:15">
      <c r="A5945" s="14" t="str">
        <f t="shared" si="651"/>
        <v>5938 YB</v>
      </c>
      <c r="B5945" s="15" t="str">
        <f t="shared" si="650"/>
        <v>1964 AD</v>
      </c>
      <c r="C5945" s="24"/>
      <c r="I5945" s="42" t="str">
        <f t="shared" si="649"/>
        <v>1335 Daniel  1274</v>
      </c>
      <c r="L5945" s="43" t="str">
        <f t="shared" si="652"/>
        <v>2300 Daniel  1939</v>
      </c>
      <c r="N5945" s="43" t="str">
        <f t="shared" si="653"/>
        <v>2000 Yeshua  1939</v>
      </c>
      <c r="O5945" s="42" t="str">
        <f t="shared" si="654"/>
        <v>3000 Yeshua  1939</v>
      </c>
    </row>
    <row r="5946" spans="1:15">
      <c r="A5946" s="14" t="str">
        <f t="shared" si="651"/>
        <v>5939 YB</v>
      </c>
      <c r="B5946" s="15" t="str">
        <f t="shared" si="650"/>
        <v>1965 AD</v>
      </c>
      <c r="C5946" s="24"/>
      <c r="I5946" s="42" t="str">
        <f t="shared" si="649"/>
        <v>1335 Daniel  1275</v>
      </c>
      <c r="L5946" s="43" t="str">
        <f t="shared" si="652"/>
        <v>2300 Daniel  1940</v>
      </c>
      <c r="N5946" s="43" t="str">
        <f t="shared" si="653"/>
        <v>2000 Yeshua  1940</v>
      </c>
      <c r="O5946" s="42" t="str">
        <f t="shared" si="654"/>
        <v>3000 Yeshua  1940</v>
      </c>
    </row>
    <row r="5947" spans="1:15">
      <c r="A5947" s="14" t="str">
        <f t="shared" si="651"/>
        <v>5940 YB</v>
      </c>
      <c r="B5947" s="15" t="str">
        <f t="shared" si="650"/>
        <v>1966 AD</v>
      </c>
      <c r="C5947" s="24"/>
      <c r="I5947" s="42" t="str">
        <f t="shared" si="649"/>
        <v>1335 Daniel  1276</v>
      </c>
      <c r="L5947" s="43" t="str">
        <f t="shared" si="652"/>
        <v>2300 Daniel  1941</v>
      </c>
      <c r="N5947" s="43" t="str">
        <f t="shared" si="653"/>
        <v>2000 Yeshua  1941</v>
      </c>
      <c r="O5947" s="42" t="str">
        <f t="shared" si="654"/>
        <v>3000 Yeshua  1941</v>
      </c>
    </row>
    <row r="5948" spans="1:15">
      <c r="A5948" s="14" t="str">
        <f t="shared" si="651"/>
        <v>5941 YB</v>
      </c>
      <c r="B5948" s="15" t="str">
        <f t="shared" si="650"/>
        <v>1967 AD</v>
      </c>
      <c r="C5948" s="24"/>
      <c r="I5948" s="42" t="str">
        <f t="shared" si="649"/>
        <v>1335 Daniel  1277</v>
      </c>
      <c r="L5948" s="43" t="str">
        <f t="shared" si="652"/>
        <v>2300 Daniel  1942</v>
      </c>
      <c r="N5948" s="43" t="str">
        <f t="shared" si="653"/>
        <v>2000 Yeshua  1942</v>
      </c>
      <c r="O5948" s="42" t="str">
        <f t="shared" si="654"/>
        <v>3000 Yeshua  1942</v>
      </c>
    </row>
    <row r="5949" spans="1:15">
      <c r="A5949" s="14" t="str">
        <f t="shared" si="651"/>
        <v>5942 YB</v>
      </c>
      <c r="B5949" s="15" t="str">
        <f t="shared" si="650"/>
        <v>1968 AD</v>
      </c>
      <c r="C5949" s="25" t="s">
        <v>99</v>
      </c>
      <c r="I5949" s="42" t="str">
        <f t="shared" si="649"/>
        <v>1335 Daniel  1278</v>
      </c>
      <c r="L5949" s="43" t="str">
        <f t="shared" si="652"/>
        <v>2300 Daniel  1943</v>
      </c>
      <c r="N5949" s="43" t="str">
        <f t="shared" si="653"/>
        <v>2000 Yeshua  1943</v>
      </c>
      <c r="O5949" s="42" t="str">
        <f t="shared" si="654"/>
        <v>3000 Yeshua  1943</v>
      </c>
    </row>
    <row r="5950" spans="1:15">
      <c r="A5950" s="14" t="str">
        <f t="shared" si="651"/>
        <v>5943 YB</v>
      </c>
      <c r="B5950" s="15" t="str">
        <f t="shared" si="650"/>
        <v>1969 AD</v>
      </c>
      <c r="C5950" s="24"/>
      <c r="I5950" s="42" t="str">
        <f t="shared" si="649"/>
        <v>1335 Daniel  1279</v>
      </c>
      <c r="L5950" s="43" t="str">
        <f t="shared" si="652"/>
        <v>2300 Daniel  1944</v>
      </c>
      <c r="N5950" s="43" t="str">
        <f t="shared" si="653"/>
        <v>2000 Yeshua  1944</v>
      </c>
      <c r="O5950" s="42" t="str">
        <f t="shared" si="654"/>
        <v>3000 Yeshua  1944</v>
      </c>
    </row>
    <row r="5951" spans="1:15">
      <c r="A5951" s="14" t="str">
        <f t="shared" si="651"/>
        <v>5944 YB</v>
      </c>
      <c r="B5951" s="15" t="str">
        <f t="shared" si="650"/>
        <v>1970 AD</v>
      </c>
      <c r="C5951" s="24"/>
      <c r="I5951" s="42" t="str">
        <f t="shared" si="649"/>
        <v>1335 Daniel  1280</v>
      </c>
      <c r="L5951" s="43" t="str">
        <f t="shared" si="652"/>
        <v>2300 Daniel  1945</v>
      </c>
      <c r="N5951" s="43" t="str">
        <f t="shared" si="653"/>
        <v>2000 Yeshua  1945</v>
      </c>
      <c r="O5951" s="42" t="str">
        <f t="shared" si="654"/>
        <v>3000 Yeshua  1945</v>
      </c>
    </row>
    <row r="5952" spans="1:15">
      <c r="A5952" s="14" t="str">
        <f t="shared" si="651"/>
        <v>5945 YB</v>
      </c>
      <c r="B5952" s="15" t="str">
        <f t="shared" si="650"/>
        <v>1971 AD</v>
      </c>
      <c r="C5952" s="24"/>
      <c r="I5952" s="42" t="str">
        <f t="shared" si="649"/>
        <v>1335 Daniel  1281</v>
      </c>
      <c r="L5952" s="43" t="str">
        <f t="shared" si="652"/>
        <v>2300 Daniel  1946</v>
      </c>
      <c r="N5952" s="43" t="str">
        <f t="shared" si="653"/>
        <v>2000 Yeshua  1946</v>
      </c>
      <c r="O5952" s="42" t="str">
        <f t="shared" si="654"/>
        <v>3000 Yeshua  1946</v>
      </c>
    </row>
    <row r="5953" spans="1:15">
      <c r="A5953" s="14" t="str">
        <f t="shared" si="651"/>
        <v>5946 YB</v>
      </c>
      <c r="B5953" s="15" t="str">
        <f t="shared" si="650"/>
        <v>1972 AD</v>
      </c>
      <c r="C5953" s="24"/>
      <c r="I5953" s="42" t="str">
        <f t="shared" ref="I5953:I6006" si="655">CONCATENATE(LEFT(I5952, SEARCH(" ", I5952, 10)), " ", RIGHT(I5952,LEN(I5952)-FIND(" ",I5952, 10))+1)</f>
        <v>1335 Daniel  1282</v>
      </c>
      <c r="L5953" s="43" t="str">
        <f t="shared" si="652"/>
        <v>2300 Daniel  1947</v>
      </c>
      <c r="N5953" s="43" t="str">
        <f t="shared" si="653"/>
        <v>2000 Yeshua  1947</v>
      </c>
      <c r="O5953" s="42" t="str">
        <f t="shared" si="654"/>
        <v>3000 Yeshua  1947</v>
      </c>
    </row>
    <row r="5954" spans="1:15">
      <c r="A5954" s="14" t="str">
        <f t="shared" si="651"/>
        <v>5947 YB</v>
      </c>
      <c r="B5954" s="15" t="str">
        <f t="shared" si="650"/>
        <v>1973 AD</v>
      </c>
      <c r="C5954" s="24"/>
      <c r="I5954" s="42" t="str">
        <f t="shared" si="655"/>
        <v>1335 Daniel  1283</v>
      </c>
      <c r="L5954" s="43" t="str">
        <f t="shared" si="652"/>
        <v>2300 Daniel  1948</v>
      </c>
      <c r="N5954" s="43" t="str">
        <f t="shared" si="653"/>
        <v>2000 Yeshua  1948</v>
      </c>
      <c r="O5954" s="42" t="str">
        <f t="shared" si="654"/>
        <v>3000 Yeshua  1948</v>
      </c>
    </row>
    <row r="5955" spans="1:15">
      <c r="A5955" s="14" t="str">
        <f t="shared" si="651"/>
        <v>5948 YB</v>
      </c>
      <c r="B5955" s="15" t="str">
        <f t="shared" si="650"/>
        <v>1974 AD</v>
      </c>
      <c r="C5955" s="24"/>
      <c r="I5955" s="42" t="str">
        <f t="shared" si="655"/>
        <v>1335 Daniel  1284</v>
      </c>
      <c r="L5955" s="43" t="str">
        <f t="shared" si="652"/>
        <v>2300 Daniel  1949</v>
      </c>
      <c r="N5955" s="43" t="str">
        <f t="shared" si="653"/>
        <v>2000 Yeshua  1949</v>
      </c>
      <c r="O5955" s="42" t="str">
        <f t="shared" si="654"/>
        <v>3000 Yeshua  1949</v>
      </c>
    </row>
    <row r="5956" spans="1:15">
      <c r="A5956" s="14" t="str">
        <f t="shared" si="651"/>
        <v>5949 YB</v>
      </c>
      <c r="B5956" s="15" t="str">
        <f t="shared" si="650"/>
        <v>1975 AD</v>
      </c>
      <c r="C5956" s="25" t="s">
        <v>100</v>
      </c>
      <c r="I5956" s="42" t="str">
        <f t="shared" si="655"/>
        <v>1335 Daniel  1285</v>
      </c>
      <c r="L5956" s="43" t="str">
        <f t="shared" si="652"/>
        <v>2300 Daniel  1950</v>
      </c>
      <c r="N5956" s="43" t="str">
        <f t="shared" si="653"/>
        <v>2000 Yeshua  1950</v>
      </c>
      <c r="O5956" s="42" t="str">
        <f t="shared" si="654"/>
        <v>3000 Yeshua  1950</v>
      </c>
    </row>
    <row r="5957" spans="1:15">
      <c r="A5957" s="14" t="str">
        <f t="shared" si="651"/>
        <v>5950 YB</v>
      </c>
      <c r="B5957" s="15" t="str">
        <f t="shared" si="650"/>
        <v>1976 AD</v>
      </c>
      <c r="C5957" s="26" t="str">
        <f>CONCATENATE("Yovel ", RIGHT(C5907,LEN(C5907)-FIND(" ",C5907))+1)</f>
        <v>Yovel 119</v>
      </c>
      <c r="I5957" s="42" t="str">
        <f t="shared" si="655"/>
        <v>1335 Daniel  1286</v>
      </c>
      <c r="L5957" s="43" t="str">
        <f t="shared" si="652"/>
        <v>2300 Daniel  1951</v>
      </c>
      <c r="N5957" s="43" t="str">
        <f t="shared" si="653"/>
        <v>2000 Yeshua  1951</v>
      </c>
      <c r="O5957" s="42" t="str">
        <f t="shared" si="654"/>
        <v>3000 Yeshua  1951</v>
      </c>
    </row>
    <row r="5958" spans="1:15">
      <c r="A5958" s="14" t="str">
        <f t="shared" si="651"/>
        <v>5951 YB</v>
      </c>
      <c r="B5958" s="15" t="str">
        <f t="shared" si="650"/>
        <v>1977 AD</v>
      </c>
      <c r="C5958" s="3"/>
      <c r="I5958" s="42" t="str">
        <f t="shared" si="655"/>
        <v>1335 Daniel  1287</v>
      </c>
      <c r="L5958" s="43" t="str">
        <f t="shared" si="652"/>
        <v>2300 Daniel  1952</v>
      </c>
      <c r="N5958" s="43" t="str">
        <f t="shared" si="653"/>
        <v>2000 Yeshua  1952</v>
      </c>
      <c r="O5958" s="42" t="str">
        <f t="shared" si="654"/>
        <v>3000 Yeshua  1952</v>
      </c>
    </row>
    <row r="5959" spans="1:15">
      <c r="A5959" s="14" t="str">
        <f t="shared" si="651"/>
        <v>5952 YB</v>
      </c>
      <c r="B5959" s="15" t="str">
        <f t="shared" si="650"/>
        <v>1978 AD</v>
      </c>
      <c r="C5959" s="24"/>
      <c r="I5959" s="42" t="str">
        <f t="shared" si="655"/>
        <v>1335 Daniel  1288</v>
      </c>
      <c r="L5959" s="43" t="str">
        <f t="shared" si="652"/>
        <v>2300 Daniel  1953</v>
      </c>
      <c r="N5959" s="43" t="str">
        <f t="shared" si="653"/>
        <v>2000 Yeshua  1953</v>
      </c>
      <c r="O5959" s="42" t="str">
        <f t="shared" si="654"/>
        <v>3000 Yeshua  1953</v>
      </c>
    </row>
    <row r="5960" spans="1:15">
      <c r="A5960" s="14" t="str">
        <f t="shared" si="651"/>
        <v>5953 YB</v>
      </c>
      <c r="B5960" s="15" t="str">
        <f t="shared" ref="B5960:B6023" si="656">IF((LEFT(A5960, SEARCH(" ", A5960, 1))-3974)&lt;=0, CONCATENATE(3974-LEFT(A5960, SEARCH(" ", A5960, 1))+1, " BC"), CONCATENATE(LEFT(A5960, SEARCH(" ", A5960, 1))-3974, " AD"))</f>
        <v>1979 AD</v>
      </c>
      <c r="C5960" s="24"/>
      <c r="I5960" s="42" t="str">
        <f t="shared" si="655"/>
        <v>1335 Daniel  1289</v>
      </c>
      <c r="L5960" s="43" t="str">
        <f t="shared" si="652"/>
        <v>2300 Daniel  1954</v>
      </c>
      <c r="N5960" s="43" t="str">
        <f t="shared" si="653"/>
        <v>2000 Yeshua  1954</v>
      </c>
      <c r="O5960" s="42" t="str">
        <f t="shared" si="654"/>
        <v>3000 Yeshua  1954</v>
      </c>
    </row>
    <row r="5961" spans="1:15">
      <c r="A5961" s="14" t="str">
        <f t="shared" si="651"/>
        <v>5954 YB</v>
      </c>
      <c r="B5961" s="15" t="str">
        <f t="shared" si="656"/>
        <v>1980 AD</v>
      </c>
      <c r="C5961" s="24"/>
      <c r="I5961" s="42" t="str">
        <f t="shared" si="655"/>
        <v>1335 Daniel  1290</v>
      </c>
      <c r="L5961" s="43" t="str">
        <f t="shared" si="652"/>
        <v>2300 Daniel  1955</v>
      </c>
      <c r="N5961" s="43" t="str">
        <f t="shared" si="653"/>
        <v>2000 Yeshua  1955</v>
      </c>
      <c r="O5961" s="42" t="str">
        <f t="shared" si="654"/>
        <v>3000 Yeshua  1955</v>
      </c>
    </row>
    <row r="5962" spans="1:15">
      <c r="A5962" s="14" t="str">
        <f t="shared" si="651"/>
        <v>5955 YB</v>
      </c>
      <c r="B5962" s="15" t="str">
        <f t="shared" si="656"/>
        <v>1981 AD</v>
      </c>
      <c r="C5962" s="24"/>
      <c r="I5962" s="42" t="str">
        <f t="shared" si="655"/>
        <v>1335 Daniel  1291</v>
      </c>
      <c r="L5962" s="43" t="str">
        <f t="shared" si="652"/>
        <v>2300 Daniel  1956</v>
      </c>
      <c r="N5962" s="43" t="str">
        <f t="shared" si="653"/>
        <v>2000 Yeshua  1956</v>
      </c>
      <c r="O5962" s="42" t="str">
        <f t="shared" si="654"/>
        <v>3000 Yeshua  1956</v>
      </c>
    </row>
    <row r="5963" spans="1:15">
      <c r="A5963" s="14" t="str">
        <f t="shared" si="651"/>
        <v>5956 YB</v>
      </c>
      <c r="B5963" s="15" t="str">
        <f t="shared" si="656"/>
        <v>1982 AD</v>
      </c>
      <c r="C5963" s="24"/>
      <c r="I5963" s="42" t="str">
        <f t="shared" si="655"/>
        <v>1335 Daniel  1292</v>
      </c>
      <c r="L5963" s="43" t="str">
        <f t="shared" si="652"/>
        <v>2300 Daniel  1957</v>
      </c>
      <c r="N5963" s="43" t="str">
        <f t="shared" si="653"/>
        <v>2000 Yeshua  1957</v>
      </c>
      <c r="O5963" s="42" t="str">
        <f t="shared" si="654"/>
        <v>3000 Yeshua  1957</v>
      </c>
    </row>
    <row r="5964" spans="1:15">
      <c r="A5964" s="14" t="str">
        <f t="shared" si="651"/>
        <v>5957 YB</v>
      </c>
      <c r="B5964" s="15" t="str">
        <f t="shared" si="656"/>
        <v>1983 AD</v>
      </c>
      <c r="C5964" s="25" t="s">
        <v>94</v>
      </c>
      <c r="I5964" s="42" t="str">
        <f t="shared" si="655"/>
        <v>1335 Daniel  1293</v>
      </c>
      <c r="L5964" s="43" t="str">
        <f t="shared" si="652"/>
        <v>2300 Daniel  1958</v>
      </c>
      <c r="N5964" s="43" t="str">
        <f t="shared" si="653"/>
        <v>2000 Yeshua  1958</v>
      </c>
      <c r="O5964" s="42" t="str">
        <f t="shared" si="654"/>
        <v>3000 Yeshua  1958</v>
      </c>
    </row>
    <row r="5965" spans="1:15">
      <c r="A5965" s="14" t="str">
        <f t="shared" si="651"/>
        <v>5958 YB</v>
      </c>
      <c r="B5965" s="15" t="str">
        <f t="shared" si="656"/>
        <v>1984 AD</v>
      </c>
      <c r="C5965" s="24"/>
      <c r="I5965" s="42" t="str">
        <f t="shared" si="655"/>
        <v>1335 Daniel  1294</v>
      </c>
      <c r="L5965" s="43" t="str">
        <f t="shared" si="652"/>
        <v>2300 Daniel  1959</v>
      </c>
      <c r="N5965" s="43" t="str">
        <f t="shared" si="653"/>
        <v>2000 Yeshua  1959</v>
      </c>
      <c r="O5965" s="42" t="str">
        <f t="shared" si="654"/>
        <v>3000 Yeshua  1959</v>
      </c>
    </row>
    <row r="5966" spans="1:15">
      <c r="A5966" s="14" t="str">
        <f t="shared" si="651"/>
        <v>5959 YB</v>
      </c>
      <c r="B5966" s="15" t="str">
        <f t="shared" si="656"/>
        <v>1985 AD</v>
      </c>
      <c r="C5966" s="24"/>
      <c r="I5966" s="42" t="str">
        <f t="shared" si="655"/>
        <v>1335 Daniel  1295</v>
      </c>
      <c r="L5966" s="43" t="str">
        <f t="shared" si="652"/>
        <v>2300 Daniel  1960</v>
      </c>
      <c r="N5966" s="43" t="str">
        <f t="shared" si="653"/>
        <v>2000 Yeshua  1960</v>
      </c>
      <c r="O5966" s="42" t="str">
        <f t="shared" si="654"/>
        <v>3000 Yeshua  1960</v>
      </c>
    </row>
    <row r="5967" spans="1:15">
      <c r="A5967" s="14" t="str">
        <f t="shared" si="651"/>
        <v>5960 YB</v>
      </c>
      <c r="B5967" s="15" t="str">
        <f t="shared" si="656"/>
        <v>1986 AD</v>
      </c>
      <c r="C5967" s="24"/>
      <c r="I5967" s="42" t="str">
        <f t="shared" si="655"/>
        <v>1335 Daniel  1296</v>
      </c>
      <c r="L5967" s="43" t="str">
        <f t="shared" si="652"/>
        <v>2300 Daniel  1961</v>
      </c>
      <c r="N5967" s="43" t="str">
        <f t="shared" si="653"/>
        <v>2000 Yeshua  1961</v>
      </c>
      <c r="O5967" s="42" t="str">
        <f t="shared" si="654"/>
        <v>3000 Yeshua  1961</v>
      </c>
    </row>
    <row r="5968" spans="1:15">
      <c r="A5968" s="14" t="str">
        <f t="shared" si="651"/>
        <v>5961 YB</v>
      </c>
      <c r="B5968" s="15" t="str">
        <f t="shared" si="656"/>
        <v>1987 AD</v>
      </c>
      <c r="C5968" s="24"/>
      <c r="I5968" s="42" t="str">
        <f t="shared" si="655"/>
        <v>1335 Daniel  1297</v>
      </c>
      <c r="L5968" s="43" t="str">
        <f t="shared" si="652"/>
        <v>2300 Daniel  1962</v>
      </c>
      <c r="N5968" s="43" t="str">
        <f t="shared" si="653"/>
        <v>2000 Yeshua  1962</v>
      </c>
      <c r="O5968" s="42" t="str">
        <f t="shared" si="654"/>
        <v>3000 Yeshua  1962</v>
      </c>
    </row>
    <row r="5969" spans="1:15">
      <c r="A5969" s="14" t="str">
        <f t="shared" si="651"/>
        <v>5962 YB</v>
      </c>
      <c r="B5969" s="15" t="str">
        <f t="shared" si="656"/>
        <v>1988 AD</v>
      </c>
      <c r="C5969" s="24"/>
      <c r="I5969" s="42" t="str">
        <f t="shared" si="655"/>
        <v>1335 Daniel  1298</v>
      </c>
      <c r="L5969" s="43" t="str">
        <f t="shared" si="652"/>
        <v>2300 Daniel  1963</v>
      </c>
      <c r="N5969" s="43" t="str">
        <f t="shared" si="653"/>
        <v>2000 Yeshua  1963</v>
      </c>
      <c r="O5969" s="42" t="str">
        <f t="shared" si="654"/>
        <v>3000 Yeshua  1963</v>
      </c>
    </row>
    <row r="5970" spans="1:15">
      <c r="A5970" s="14" t="str">
        <f t="shared" si="651"/>
        <v>5963 YB</v>
      </c>
      <c r="B5970" s="15" t="str">
        <f t="shared" si="656"/>
        <v>1989 AD</v>
      </c>
      <c r="C5970" s="24"/>
      <c r="I5970" s="42" t="str">
        <f t="shared" si="655"/>
        <v>1335 Daniel  1299</v>
      </c>
      <c r="L5970" s="43" t="str">
        <f t="shared" si="652"/>
        <v>2300 Daniel  1964</v>
      </c>
      <c r="N5970" s="43" t="str">
        <f t="shared" si="653"/>
        <v>2000 Yeshua  1964</v>
      </c>
      <c r="O5970" s="42" t="str">
        <f t="shared" si="654"/>
        <v>3000 Yeshua  1964</v>
      </c>
    </row>
    <row r="5971" spans="1:15">
      <c r="A5971" s="14" t="str">
        <f t="shared" si="651"/>
        <v>5964 YB</v>
      </c>
      <c r="B5971" s="15" t="str">
        <f t="shared" si="656"/>
        <v>1990 AD</v>
      </c>
      <c r="C5971" s="25" t="s">
        <v>95</v>
      </c>
      <c r="I5971" s="42" t="str">
        <f t="shared" si="655"/>
        <v>1335 Daniel  1300</v>
      </c>
      <c r="L5971" s="43" t="str">
        <f t="shared" si="652"/>
        <v>2300 Daniel  1965</v>
      </c>
      <c r="N5971" s="43" t="str">
        <f t="shared" si="653"/>
        <v>2000 Yeshua  1965</v>
      </c>
      <c r="O5971" s="42" t="str">
        <f t="shared" si="654"/>
        <v>3000 Yeshua  1965</v>
      </c>
    </row>
    <row r="5972" spans="1:15">
      <c r="A5972" s="14" t="str">
        <f t="shared" si="651"/>
        <v>5965 YB</v>
      </c>
      <c r="B5972" s="15" t="str">
        <f t="shared" si="656"/>
        <v>1991 AD</v>
      </c>
      <c r="C5972" s="24"/>
      <c r="I5972" s="42" t="str">
        <f t="shared" si="655"/>
        <v>1335 Daniel  1301</v>
      </c>
      <c r="L5972" s="43" t="str">
        <f t="shared" si="652"/>
        <v>2300 Daniel  1966</v>
      </c>
      <c r="N5972" s="43" t="str">
        <f t="shared" si="653"/>
        <v>2000 Yeshua  1966</v>
      </c>
      <c r="O5972" s="42" t="str">
        <f t="shared" si="654"/>
        <v>3000 Yeshua  1966</v>
      </c>
    </row>
    <row r="5973" spans="1:15">
      <c r="A5973" s="14" t="str">
        <f t="shared" si="651"/>
        <v>5966 YB</v>
      </c>
      <c r="B5973" s="15" t="str">
        <f t="shared" si="656"/>
        <v>1992 AD</v>
      </c>
      <c r="C5973" s="24"/>
      <c r="I5973" s="42" t="str">
        <f t="shared" si="655"/>
        <v>1335 Daniel  1302</v>
      </c>
      <c r="L5973" s="43" t="str">
        <f t="shared" si="652"/>
        <v>2300 Daniel  1967</v>
      </c>
      <c r="N5973" s="43" t="str">
        <f t="shared" si="653"/>
        <v>2000 Yeshua  1967</v>
      </c>
      <c r="O5973" s="42" t="str">
        <f t="shared" si="654"/>
        <v>3000 Yeshua  1967</v>
      </c>
    </row>
    <row r="5974" spans="1:15">
      <c r="A5974" s="14" t="str">
        <f t="shared" si="651"/>
        <v>5967 YB</v>
      </c>
      <c r="B5974" s="15" t="str">
        <f t="shared" si="656"/>
        <v>1993 AD</v>
      </c>
      <c r="C5974" s="24"/>
      <c r="I5974" s="42" t="str">
        <f t="shared" si="655"/>
        <v>1335 Daniel  1303</v>
      </c>
      <c r="L5974" s="43" t="str">
        <f t="shared" si="652"/>
        <v>2300 Daniel  1968</v>
      </c>
      <c r="N5974" s="43" t="str">
        <f t="shared" si="653"/>
        <v>2000 Yeshua  1968</v>
      </c>
      <c r="O5974" s="42" t="str">
        <f t="shared" si="654"/>
        <v>3000 Yeshua  1968</v>
      </c>
    </row>
    <row r="5975" spans="1:15">
      <c r="A5975" s="14" t="str">
        <f t="shared" si="651"/>
        <v>5968 YB</v>
      </c>
      <c r="B5975" s="15" t="str">
        <f t="shared" si="656"/>
        <v>1994 AD</v>
      </c>
      <c r="C5975" s="24"/>
      <c r="I5975" s="42" t="str">
        <f t="shared" si="655"/>
        <v>1335 Daniel  1304</v>
      </c>
      <c r="L5975" s="43" t="str">
        <f t="shared" si="652"/>
        <v>2300 Daniel  1969</v>
      </c>
      <c r="N5975" s="43" t="str">
        <f t="shared" si="653"/>
        <v>2000 Yeshua  1969</v>
      </c>
      <c r="O5975" s="42" t="str">
        <f t="shared" si="654"/>
        <v>3000 Yeshua  1969</v>
      </c>
    </row>
    <row r="5976" spans="1:15">
      <c r="A5976" s="14" t="str">
        <f t="shared" si="651"/>
        <v>5969 YB</v>
      </c>
      <c r="B5976" s="15" t="str">
        <f t="shared" si="656"/>
        <v>1995 AD</v>
      </c>
      <c r="C5976" s="24"/>
      <c r="F5976" s="52" t="s">
        <v>305</v>
      </c>
      <c r="G5976" s="53"/>
      <c r="H5976" s="53"/>
      <c r="I5976" s="42" t="str">
        <f t="shared" si="655"/>
        <v>1335 Daniel  1305</v>
      </c>
      <c r="L5976" s="43" t="str">
        <f t="shared" si="652"/>
        <v>2300 Daniel  1970</v>
      </c>
      <c r="N5976" s="43" t="str">
        <f t="shared" si="653"/>
        <v>2000 Yeshua  1970</v>
      </c>
      <c r="O5976" s="42" t="str">
        <f t="shared" si="654"/>
        <v>3000 Yeshua  1970</v>
      </c>
    </row>
    <row r="5977" spans="1:15">
      <c r="A5977" s="14" t="str">
        <f t="shared" si="651"/>
        <v>5970 YB</v>
      </c>
      <c r="B5977" s="15" t="str">
        <f t="shared" si="656"/>
        <v>1996 AD</v>
      </c>
      <c r="C5977" s="24"/>
      <c r="F5977" s="53"/>
      <c r="G5977" s="53"/>
      <c r="H5977" s="53"/>
      <c r="I5977" s="42" t="str">
        <f t="shared" si="655"/>
        <v>1335 Daniel  1306</v>
      </c>
      <c r="L5977" s="43" t="str">
        <f t="shared" si="652"/>
        <v>2300 Daniel  1971</v>
      </c>
      <c r="N5977" s="43" t="str">
        <f t="shared" si="653"/>
        <v>2000 Yeshua  1971</v>
      </c>
      <c r="O5977" s="42" t="str">
        <f t="shared" si="654"/>
        <v>3000 Yeshua  1971</v>
      </c>
    </row>
    <row r="5978" spans="1:15">
      <c r="A5978" s="14" t="str">
        <f t="shared" ref="A5978:A6041" si="657">CONCATENATE(LEFT(A5977, SEARCH(" ",A5977, 1))+1, " YB")</f>
        <v>5971 YB</v>
      </c>
      <c r="B5978" s="15" t="str">
        <f t="shared" si="656"/>
        <v>1997 AD</v>
      </c>
      <c r="C5978" s="25" t="s">
        <v>96</v>
      </c>
      <c r="F5978" s="53"/>
      <c r="G5978" s="53"/>
      <c r="H5978" s="53"/>
      <c r="I5978" s="42" t="str">
        <f t="shared" si="655"/>
        <v>1335 Daniel  1307</v>
      </c>
      <c r="L5978" s="43" t="str">
        <f t="shared" si="652"/>
        <v>2300 Daniel  1972</v>
      </c>
      <c r="N5978" s="43" t="str">
        <f t="shared" si="653"/>
        <v>2000 Yeshua  1972</v>
      </c>
      <c r="O5978" s="42" t="str">
        <f t="shared" si="654"/>
        <v>3000 Yeshua  1972</v>
      </c>
    </row>
    <row r="5979" spans="1:15">
      <c r="A5979" s="14" t="str">
        <f t="shared" si="657"/>
        <v>5972 YB</v>
      </c>
      <c r="B5979" s="15" t="str">
        <f t="shared" si="656"/>
        <v>1998 AD</v>
      </c>
      <c r="C5979" s="24"/>
      <c r="F5979" s="53"/>
      <c r="G5979" s="53"/>
      <c r="H5979" s="53"/>
      <c r="I5979" s="42" t="str">
        <f t="shared" si="655"/>
        <v>1335 Daniel  1308</v>
      </c>
      <c r="L5979" s="43" t="str">
        <f t="shared" si="652"/>
        <v>2300 Daniel  1973</v>
      </c>
      <c r="N5979" s="43" t="str">
        <f t="shared" si="653"/>
        <v>2000 Yeshua  1973</v>
      </c>
      <c r="O5979" s="42" t="str">
        <f t="shared" si="654"/>
        <v>3000 Yeshua  1973</v>
      </c>
    </row>
    <row r="5980" spans="1:15">
      <c r="A5980" s="14" t="str">
        <f t="shared" si="657"/>
        <v>5973 YB</v>
      </c>
      <c r="B5980" s="15" t="str">
        <f t="shared" si="656"/>
        <v>1999 AD</v>
      </c>
      <c r="C5980" s="24"/>
      <c r="F5980" s="53"/>
      <c r="G5980" s="53"/>
      <c r="H5980" s="53"/>
      <c r="I5980" s="42" t="str">
        <f t="shared" si="655"/>
        <v>1335 Daniel  1309</v>
      </c>
      <c r="L5980" s="43" t="str">
        <f t="shared" si="652"/>
        <v>2300 Daniel  1974</v>
      </c>
      <c r="N5980" s="43" t="str">
        <f t="shared" si="653"/>
        <v>2000 Yeshua  1974</v>
      </c>
      <c r="O5980" s="42" t="str">
        <f t="shared" si="654"/>
        <v>3000 Yeshua  1974</v>
      </c>
    </row>
    <row r="5981" spans="1:15">
      <c r="A5981" s="14" t="str">
        <f t="shared" si="657"/>
        <v>5974 YB</v>
      </c>
      <c r="B5981" s="15" t="str">
        <f t="shared" si="656"/>
        <v>2000 AD</v>
      </c>
      <c r="C5981" s="24"/>
      <c r="F5981" s="53"/>
      <c r="G5981" s="53"/>
      <c r="H5981" s="53"/>
      <c r="I5981" s="42" t="str">
        <f t="shared" si="655"/>
        <v>1335 Daniel  1310</v>
      </c>
      <c r="L5981" s="43" t="str">
        <f t="shared" si="652"/>
        <v>2300 Daniel  1975</v>
      </c>
      <c r="N5981" s="43" t="str">
        <f t="shared" si="653"/>
        <v>2000 Yeshua  1975</v>
      </c>
      <c r="O5981" s="42" t="str">
        <f t="shared" si="654"/>
        <v>3000 Yeshua  1975</v>
      </c>
    </row>
    <row r="5982" spans="1:15">
      <c r="A5982" s="14" t="str">
        <f t="shared" si="657"/>
        <v>5975 YB</v>
      </c>
      <c r="B5982" s="15" t="str">
        <f t="shared" si="656"/>
        <v>2001 AD</v>
      </c>
      <c r="C5982" s="24"/>
      <c r="F5982" s="53"/>
      <c r="G5982" s="53"/>
      <c r="H5982" s="53"/>
      <c r="I5982" s="42" t="str">
        <f t="shared" si="655"/>
        <v>1335 Daniel  1311</v>
      </c>
      <c r="L5982" s="43" t="str">
        <f t="shared" si="652"/>
        <v>2300 Daniel  1976</v>
      </c>
      <c r="N5982" s="43" t="str">
        <f t="shared" si="653"/>
        <v>2000 Yeshua  1976</v>
      </c>
      <c r="O5982" s="42" t="str">
        <f t="shared" si="654"/>
        <v>3000 Yeshua  1976</v>
      </c>
    </row>
    <row r="5983" spans="1:15">
      <c r="A5983" s="14" t="str">
        <f t="shared" si="657"/>
        <v>5976 YB</v>
      </c>
      <c r="B5983" s="15" t="str">
        <f t="shared" si="656"/>
        <v>2002 AD</v>
      </c>
      <c r="C5983" s="24"/>
      <c r="F5983" s="53"/>
      <c r="G5983" s="53"/>
      <c r="H5983" s="53"/>
      <c r="I5983" s="42" t="str">
        <f t="shared" si="655"/>
        <v>1335 Daniel  1312</v>
      </c>
      <c r="L5983" s="43" t="str">
        <f t="shared" si="652"/>
        <v>2300 Daniel  1977</v>
      </c>
      <c r="N5983" s="43" t="str">
        <f t="shared" si="653"/>
        <v>2000 Yeshua  1977</v>
      </c>
      <c r="O5983" s="42" t="str">
        <f t="shared" si="654"/>
        <v>3000 Yeshua  1977</v>
      </c>
    </row>
    <row r="5984" spans="1:15">
      <c r="A5984" s="14" t="str">
        <f t="shared" si="657"/>
        <v>5977 YB</v>
      </c>
      <c r="B5984" s="15" t="str">
        <f t="shared" si="656"/>
        <v>2003 AD</v>
      </c>
      <c r="C5984" s="24"/>
      <c r="F5984" s="53"/>
      <c r="G5984" s="53"/>
      <c r="H5984" s="53"/>
      <c r="I5984" s="42" t="str">
        <f t="shared" si="655"/>
        <v>1335 Daniel  1313</v>
      </c>
      <c r="L5984" s="43" t="str">
        <f t="shared" si="652"/>
        <v>2300 Daniel  1978</v>
      </c>
      <c r="N5984" s="43" t="str">
        <f t="shared" si="653"/>
        <v>2000 Yeshua  1978</v>
      </c>
      <c r="O5984" s="42" t="str">
        <f t="shared" si="654"/>
        <v>3000 Yeshua  1978</v>
      </c>
    </row>
    <row r="5985" spans="1:15">
      <c r="A5985" s="14" t="str">
        <f t="shared" si="657"/>
        <v>5978 YB</v>
      </c>
      <c r="B5985" s="15" t="str">
        <f t="shared" si="656"/>
        <v>2004 AD</v>
      </c>
      <c r="C5985" s="25" t="s">
        <v>97</v>
      </c>
      <c r="F5985" s="53"/>
      <c r="G5985" s="53"/>
      <c r="H5985" s="53"/>
      <c r="I5985" s="42" t="str">
        <f t="shared" si="655"/>
        <v>1335 Daniel  1314</v>
      </c>
      <c r="L5985" s="43" t="str">
        <f t="shared" si="652"/>
        <v>2300 Daniel  1979</v>
      </c>
      <c r="N5985" s="43" t="str">
        <f t="shared" si="653"/>
        <v>2000 Yeshua  1979</v>
      </c>
      <c r="O5985" s="42" t="str">
        <f t="shared" si="654"/>
        <v>3000 Yeshua  1979</v>
      </c>
    </row>
    <row r="5986" spans="1:15">
      <c r="A5986" s="14" t="str">
        <f t="shared" si="657"/>
        <v>5979 YB</v>
      </c>
      <c r="B5986" s="15" t="str">
        <f t="shared" si="656"/>
        <v>2005 AD</v>
      </c>
      <c r="C5986" s="24"/>
      <c r="F5986" s="53"/>
      <c r="G5986" s="53"/>
      <c r="H5986" s="53"/>
      <c r="I5986" s="42" t="str">
        <f t="shared" si="655"/>
        <v>1335 Daniel  1315</v>
      </c>
      <c r="L5986" s="43" t="str">
        <f t="shared" si="652"/>
        <v>2300 Daniel  1980</v>
      </c>
      <c r="N5986" s="43" t="str">
        <f t="shared" si="653"/>
        <v>2000 Yeshua  1980</v>
      </c>
      <c r="O5986" s="42" t="str">
        <f t="shared" si="654"/>
        <v>3000 Yeshua  1980</v>
      </c>
    </row>
    <row r="5987" spans="1:15">
      <c r="A5987" s="14" t="str">
        <f t="shared" si="657"/>
        <v>5980 YB</v>
      </c>
      <c r="B5987" s="15" t="str">
        <f t="shared" si="656"/>
        <v>2006 AD</v>
      </c>
      <c r="C5987" s="24"/>
      <c r="F5987" s="53"/>
      <c r="G5987" s="53"/>
      <c r="H5987" s="53"/>
      <c r="I5987" s="42" t="str">
        <f t="shared" si="655"/>
        <v>1335 Daniel  1316</v>
      </c>
      <c r="L5987" s="43" t="str">
        <f t="shared" si="652"/>
        <v>2300 Daniel  1981</v>
      </c>
      <c r="N5987" s="43" t="str">
        <f t="shared" si="653"/>
        <v>2000 Yeshua  1981</v>
      </c>
      <c r="O5987" s="42" t="str">
        <f t="shared" si="654"/>
        <v>3000 Yeshua  1981</v>
      </c>
    </row>
    <row r="5988" spans="1:15">
      <c r="A5988" s="14" t="str">
        <f t="shared" si="657"/>
        <v>5981 YB</v>
      </c>
      <c r="B5988" s="15" t="str">
        <f t="shared" si="656"/>
        <v>2007 AD</v>
      </c>
      <c r="C5988" s="24"/>
      <c r="F5988" s="53"/>
      <c r="G5988" s="53"/>
      <c r="H5988" s="53"/>
      <c r="I5988" s="42" t="str">
        <f t="shared" si="655"/>
        <v>1335 Daniel  1317</v>
      </c>
      <c r="L5988" s="43" t="str">
        <f t="shared" si="652"/>
        <v>2300 Daniel  1982</v>
      </c>
      <c r="N5988" s="43" t="str">
        <f t="shared" si="653"/>
        <v>2000 Yeshua  1982</v>
      </c>
      <c r="O5988" s="42" t="str">
        <f t="shared" si="654"/>
        <v>3000 Yeshua  1982</v>
      </c>
    </row>
    <row r="5989" spans="1:15">
      <c r="A5989" s="14" t="str">
        <f t="shared" si="657"/>
        <v>5982 YB</v>
      </c>
      <c r="B5989" s="15" t="str">
        <f t="shared" si="656"/>
        <v>2008 AD</v>
      </c>
      <c r="C5989" s="24"/>
      <c r="F5989" s="53"/>
      <c r="G5989" s="53"/>
      <c r="H5989" s="53"/>
      <c r="I5989" s="42" t="str">
        <f t="shared" si="655"/>
        <v>1335 Daniel  1318</v>
      </c>
      <c r="L5989" s="43" t="str">
        <f t="shared" si="652"/>
        <v>2300 Daniel  1983</v>
      </c>
      <c r="N5989" s="43" t="str">
        <f t="shared" si="653"/>
        <v>2000 Yeshua  1983</v>
      </c>
      <c r="O5989" s="42" t="str">
        <f t="shared" si="654"/>
        <v>3000 Yeshua  1983</v>
      </c>
    </row>
    <row r="5990" spans="1:15">
      <c r="A5990" s="14" t="str">
        <f t="shared" si="657"/>
        <v>5983 YB</v>
      </c>
      <c r="B5990" s="15" t="str">
        <f t="shared" si="656"/>
        <v>2009 AD</v>
      </c>
      <c r="C5990" s="24"/>
      <c r="F5990" s="53"/>
      <c r="G5990" s="53"/>
      <c r="H5990" s="53"/>
      <c r="I5990" s="42" t="str">
        <f t="shared" si="655"/>
        <v>1335 Daniel  1319</v>
      </c>
      <c r="L5990" s="43" t="str">
        <f t="shared" si="652"/>
        <v>2300 Daniel  1984</v>
      </c>
      <c r="N5990" s="43" t="str">
        <f t="shared" si="653"/>
        <v>2000 Yeshua  1984</v>
      </c>
      <c r="O5990" s="42" t="str">
        <f t="shared" si="654"/>
        <v>3000 Yeshua  1984</v>
      </c>
    </row>
    <row r="5991" spans="1:15">
      <c r="A5991" s="14" t="str">
        <f t="shared" si="657"/>
        <v>5984 YB</v>
      </c>
      <c r="B5991" s="15" t="str">
        <f t="shared" si="656"/>
        <v>2010 AD</v>
      </c>
      <c r="C5991" s="24"/>
      <c r="F5991" s="53"/>
      <c r="G5991" s="53"/>
      <c r="H5991" s="53"/>
      <c r="I5991" s="42" t="str">
        <f t="shared" si="655"/>
        <v>1335 Daniel  1320</v>
      </c>
      <c r="L5991" s="43" t="str">
        <f t="shared" si="652"/>
        <v>2300 Daniel  1985</v>
      </c>
      <c r="N5991" s="43" t="str">
        <f t="shared" si="653"/>
        <v>2000 Yeshua  1985</v>
      </c>
      <c r="O5991" s="42" t="str">
        <f t="shared" si="654"/>
        <v>3000 Yeshua  1985</v>
      </c>
    </row>
    <row r="5992" spans="1:15">
      <c r="A5992" s="14" t="str">
        <f t="shared" si="657"/>
        <v>5985 YB</v>
      </c>
      <c r="B5992" s="15" t="str">
        <f t="shared" si="656"/>
        <v>2011 AD</v>
      </c>
      <c r="C5992" s="25" t="s">
        <v>98</v>
      </c>
      <c r="F5992" s="53"/>
      <c r="G5992" s="53"/>
      <c r="H5992" s="53"/>
      <c r="I5992" s="42" t="str">
        <f t="shared" si="655"/>
        <v>1335 Daniel  1321</v>
      </c>
      <c r="L5992" s="43" t="str">
        <f t="shared" ref="L5992:L6055" si="658">CONCATENATE(LEFT(L5991, SEARCH(" ", L5991, 10)), " ", RIGHT(L5991,LEN(L5991)-FIND(" ",L5991, 10))+1)</f>
        <v>2300 Daniel  1986</v>
      </c>
      <c r="N5992" s="43" t="str">
        <f t="shared" ref="N5992:N6006" si="659">CONCATENATE(LEFT(N5991, SEARCH(" ", N5991, 10)), " ", RIGHT(N5991,LEN(N5991)-FIND(" ",N5991, 10))+1)</f>
        <v>2000 Yeshua  1986</v>
      </c>
      <c r="O5992" s="42" t="str">
        <f t="shared" ref="O5992:O6006" si="660">CONCATENATE(LEFT(O5991, SEARCH(" ", O5991, 10)), " ", RIGHT(O5991,LEN(O5991)-FIND(" ",O5991, 10))+1)</f>
        <v>3000 Yeshua  1986</v>
      </c>
    </row>
    <row r="5993" spans="1:15">
      <c r="A5993" s="14" t="str">
        <f t="shared" si="657"/>
        <v>5986 YB</v>
      </c>
      <c r="B5993" s="15" t="str">
        <f t="shared" si="656"/>
        <v>2012 AD</v>
      </c>
      <c r="C5993" s="24"/>
      <c r="D5993" s="52" t="s">
        <v>299</v>
      </c>
      <c r="E5993" s="53"/>
      <c r="F5993" s="53"/>
      <c r="G5993" s="53"/>
      <c r="H5993" s="53"/>
      <c r="I5993" s="42" t="str">
        <f t="shared" si="655"/>
        <v>1335 Daniel  1322</v>
      </c>
      <c r="L5993" s="43" t="str">
        <f t="shared" si="658"/>
        <v>2300 Daniel  1987</v>
      </c>
      <c r="N5993" s="43" t="str">
        <f t="shared" si="659"/>
        <v>2000 Yeshua  1987</v>
      </c>
      <c r="O5993" s="42" t="str">
        <f t="shared" si="660"/>
        <v>3000 Yeshua  1987</v>
      </c>
    </row>
    <row r="5994" spans="1:15">
      <c r="A5994" s="14" t="str">
        <f t="shared" si="657"/>
        <v>5987 YB</v>
      </c>
      <c r="B5994" s="15" t="str">
        <f t="shared" si="656"/>
        <v>2013 AD</v>
      </c>
      <c r="C5994" s="24"/>
      <c r="D5994" s="53"/>
      <c r="E5994" s="53"/>
      <c r="F5994" s="53"/>
      <c r="G5994" s="53"/>
      <c r="H5994" s="53"/>
      <c r="I5994" s="42" t="str">
        <f t="shared" si="655"/>
        <v>1335 Daniel  1323</v>
      </c>
      <c r="L5994" s="43" t="str">
        <f t="shared" si="658"/>
        <v>2300 Daniel  1988</v>
      </c>
      <c r="N5994" s="43" t="str">
        <f t="shared" si="659"/>
        <v>2000 Yeshua  1988</v>
      </c>
      <c r="O5994" s="42" t="str">
        <f t="shared" si="660"/>
        <v>3000 Yeshua  1988</v>
      </c>
    </row>
    <row r="5995" spans="1:15">
      <c r="A5995" s="14" t="str">
        <f t="shared" si="657"/>
        <v>5988 YB</v>
      </c>
      <c r="B5995" s="15" t="str">
        <f t="shared" si="656"/>
        <v>2014 AD</v>
      </c>
      <c r="C5995" s="24"/>
      <c r="D5995" s="53"/>
      <c r="E5995" s="53"/>
      <c r="F5995" s="53"/>
      <c r="G5995" s="53"/>
      <c r="H5995" s="53"/>
      <c r="I5995" s="42" t="str">
        <f t="shared" si="655"/>
        <v>1335 Daniel  1324</v>
      </c>
      <c r="L5995" s="43" t="str">
        <f t="shared" si="658"/>
        <v>2300 Daniel  1989</v>
      </c>
      <c r="N5995" s="43" t="str">
        <f t="shared" si="659"/>
        <v>2000 Yeshua  1989</v>
      </c>
      <c r="O5995" s="42" t="str">
        <f t="shared" si="660"/>
        <v>3000 Yeshua  1989</v>
      </c>
    </row>
    <row r="5996" spans="1:15">
      <c r="A5996" s="14" t="str">
        <f t="shared" si="657"/>
        <v>5989 YB</v>
      </c>
      <c r="B5996" s="15" t="str">
        <f t="shared" si="656"/>
        <v>2015 AD</v>
      </c>
      <c r="C5996" s="24"/>
      <c r="D5996" s="53"/>
      <c r="E5996" s="53"/>
      <c r="F5996" s="53"/>
      <c r="G5996" s="53"/>
      <c r="H5996" s="53"/>
      <c r="I5996" s="42" t="str">
        <f t="shared" si="655"/>
        <v>1335 Daniel  1325</v>
      </c>
      <c r="L5996" s="43" t="str">
        <f t="shared" si="658"/>
        <v>2300 Daniel  1990</v>
      </c>
      <c r="N5996" s="43" t="str">
        <f t="shared" si="659"/>
        <v>2000 Yeshua  1990</v>
      </c>
      <c r="O5996" s="42" t="str">
        <f t="shared" si="660"/>
        <v>3000 Yeshua  1990</v>
      </c>
    </row>
    <row r="5997" spans="1:15">
      <c r="A5997" s="14" t="str">
        <f t="shared" si="657"/>
        <v>5990 YB</v>
      </c>
      <c r="B5997" s="15" t="str">
        <f t="shared" si="656"/>
        <v>2016 AD</v>
      </c>
      <c r="C5997" s="24"/>
      <c r="D5997" s="53"/>
      <c r="E5997" s="53"/>
      <c r="F5997" s="53"/>
      <c r="G5997" s="53"/>
      <c r="H5997" s="53"/>
      <c r="I5997" s="42" t="str">
        <f t="shared" si="655"/>
        <v>1335 Daniel  1326</v>
      </c>
      <c r="L5997" s="43" t="str">
        <f t="shared" si="658"/>
        <v>2300 Daniel  1991</v>
      </c>
      <c r="N5997" s="43" t="str">
        <f t="shared" si="659"/>
        <v>2000 Yeshua  1991</v>
      </c>
      <c r="O5997" s="42" t="str">
        <f t="shared" si="660"/>
        <v>3000 Yeshua  1991</v>
      </c>
    </row>
    <row r="5998" spans="1:15">
      <c r="A5998" s="14" t="str">
        <f t="shared" si="657"/>
        <v>5991 YB</v>
      </c>
      <c r="B5998" s="15" t="str">
        <f t="shared" si="656"/>
        <v>2017 AD</v>
      </c>
      <c r="C5998" s="24"/>
      <c r="D5998" s="53"/>
      <c r="E5998" s="53"/>
      <c r="F5998" s="7"/>
      <c r="G5998" s="7"/>
      <c r="H5998" s="7"/>
      <c r="I5998" s="42" t="str">
        <f t="shared" si="655"/>
        <v>1335 Daniel  1327</v>
      </c>
      <c r="L5998" s="43" t="str">
        <f t="shared" si="658"/>
        <v>2300 Daniel  1992</v>
      </c>
      <c r="N5998" s="43" t="str">
        <f t="shared" si="659"/>
        <v>2000 Yeshua  1992</v>
      </c>
      <c r="O5998" s="42" t="str">
        <f t="shared" si="660"/>
        <v>3000 Yeshua  1992</v>
      </c>
    </row>
    <row r="5999" spans="1:15">
      <c r="A5999" s="14" t="str">
        <f t="shared" si="657"/>
        <v>5992 YB</v>
      </c>
      <c r="B5999" s="15" t="str">
        <f t="shared" si="656"/>
        <v>2018 AD</v>
      </c>
      <c r="C5999" s="25" t="s">
        <v>99</v>
      </c>
      <c r="I5999" s="42" t="str">
        <f t="shared" si="655"/>
        <v>1335 Daniel  1328</v>
      </c>
      <c r="L5999" s="43" t="str">
        <f t="shared" si="658"/>
        <v>2300 Daniel  1993</v>
      </c>
      <c r="N5999" s="43" t="str">
        <f t="shared" si="659"/>
        <v>2000 Yeshua  1993</v>
      </c>
      <c r="O5999" s="42" t="str">
        <f t="shared" si="660"/>
        <v>3000 Yeshua  1993</v>
      </c>
    </row>
    <row r="6000" spans="1:15">
      <c r="A6000" s="14" t="str">
        <f t="shared" si="657"/>
        <v>5993 YB</v>
      </c>
      <c r="B6000" s="15" t="str">
        <f t="shared" si="656"/>
        <v>2019 AD</v>
      </c>
      <c r="C6000" s="24"/>
      <c r="G6000" s="50" t="s">
        <v>115</v>
      </c>
      <c r="I6000" s="42" t="str">
        <f t="shared" si="655"/>
        <v>1335 Daniel  1329</v>
      </c>
      <c r="L6000" s="43" t="str">
        <f t="shared" si="658"/>
        <v>2300 Daniel  1994</v>
      </c>
      <c r="N6000" s="43" t="str">
        <f t="shared" si="659"/>
        <v>2000 Yeshua  1994</v>
      </c>
      <c r="O6000" s="42" t="str">
        <f t="shared" si="660"/>
        <v>3000 Yeshua  1994</v>
      </c>
    </row>
    <row r="6001" spans="1:15">
      <c r="A6001" s="14" t="str">
        <f t="shared" si="657"/>
        <v>5994 YB</v>
      </c>
      <c r="B6001" s="15" t="str">
        <f t="shared" si="656"/>
        <v>2020 AD</v>
      </c>
      <c r="C6001" s="24"/>
      <c r="G6001" s="51"/>
      <c r="I6001" s="42" t="str">
        <f t="shared" si="655"/>
        <v>1335 Daniel  1330</v>
      </c>
      <c r="L6001" s="43" t="str">
        <f t="shared" si="658"/>
        <v>2300 Daniel  1995</v>
      </c>
      <c r="N6001" s="43" t="str">
        <f t="shared" si="659"/>
        <v>2000 Yeshua  1995</v>
      </c>
      <c r="O6001" s="42" t="str">
        <f t="shared" si="660"/>
        <v>3000 Yeshua  1995</v>
      </c>
    </row>
    <row r="6002" spans="1:15">
      <c r="A6002" s="14" t="str">
        <f t="shared" si="657"/>
        <v>5995 YB</v>
      </c>
      <c r="B6002" s="15" t="str">
        <f t="shared" si="656"/>
        <v>2021 AD</v>
      </c>
      <c r="C6002" s="24"/>
      <c r="G6002" s="51"/>
      <c r="H6002" s="50" t="s">
        <v>314</v>
      </c>
      <c r="I6002" s="42" t="str">
        <f t="shared" si="655"/>
        <v>1335 Daniel  1331</v>
      </c>
      <c r="L6002" s="43" t="str">
        <f t="shared" si="658"/>
        <v>2300 Daniel  1996</v>
      </c>
      <c r="M6002" s="50" t="s">
        <v>300</v>
      </c>
      <c r="N6002" s="43" t="str">
        <f t="shared" si="659"/>
        <v>2000 Yeshua  1996</v>
      </c>
      <c r="O6002" s="42" t="str">
        <f t="shared" si="660"/>
        <v>3000 Yeshua  1996</v>
      </c>
    </row>
    <row r="6003" spans="1:15">
      <c r="A6003" s="14" t="str">
        <f t="shared" si="657"/>
        <v>5996 YB</v>
      </c>
      <c r="B6003" s="15" t="str">
        <f t="shared" si="656"/>
        <v>2022 AD</v>
      </c>
      <c r="C6003" s="24"/>
      <c r="G6003" s="51"/>
      <c r="H6003" s="50"/>
      <c r="I6003" s="42" t="str">
        <f t="shared" si="655"/>
        <v>1335 Daniel  1332</v>
      </c>
      <c r="L6003" s="43" t="str">
        <f t="shared" si="658"/>
        <v>2300 Daniel  1997</v>
      </c>
      <c r="M6003" s="51"/>
      <c r="N6003" s="43" t="str">
        <f t="shared" si="659"/>
        <v>2000 Yeshua  1997</v>
      </c>
      <c r="O6003" s="42" t="str">
        <f t="shared" si="660"/>
        <v>3000 Yeshua  1997</v>
      </c>
    </row>
    <row r="6004" spans="1:15">
      <c r="A6004" s="14" t="str">
        <f t="shared" si="657"/>
        <v>5997 YB</v>
      </c>
      <c r="B6004" s="15" t="str">
        <f t="shared" si="656"/>
        <v>2023 AD</v>
      </c>
      <c r="C6004" s="24"/>
      <c r="D6004" s="11" t="s">
        <v>322</v>
      </c>
      <c r="E6004" s="19"/>
      <c r="F6004" s="19"/>
      <c r="G6004" s="42" t="s">
        <v>283</v>
      </c>
      <c r="H6004" s="50"/>
      <c r="I6004" s="42" t="str">
        <f t="shared" si="655"/>
        <v>1335 Daniel  1333</v>
      </c>
      <c r="L6004" s="43" t="str">
        <f t="shared" si="658"/>
        <v>2300 Daniel  1998</v>
      </c>
      <c r="M6004" s="51"/>
      <c r="N6004" s="43" t="str">
        <f t="shared" si="659"/>
        <v>2000 Yeshua  1998</v>
      </c>
      <c r="O6004" s="42" t="str">
        <f t="shared" si="660"/>
        <v>3000 Yeshua  1998</v>
      </c>
    </row>
    <row r="6005" spans="1:15">
      <c r="A6005" s="14" t="str">
        <f t="shared" si="657"/>
        <v>5998 YB</v>
      </c>
      <c r="B6005" s="15" t="str">
        <f t="shared" si="656"/>
        <v>2024 AD</v>
      </c>
      <c r="C6005" s="24"/>
      <c r="G6005" s="42" t="str">
        <f>CONCATENATE(LEFT(G6004, SEARCH(" ", G6004, 10)), " ", RIGHT(G6004,LEN(G6004)-FIND(" ",G6004, 10))+1)</f>
        <v>Two Witnesses  2</v>
      </c>
      <c r="H6005" s="50"/>
      <c r="I6005" s="42" t="str">
        <f t="shared" si="655"/>
        <v>1335 Daniel  1334</v>
      </c>
      <c r="L6005" s="43" t="str">
        <f t="shared" si="658"/>
        <v>2300 Daniel  1999</v>
      </c>
      <c r="M6005" s="51"/>
      <c r="N6005" s="43" t="str">
        <f t="shared" si="659"/>
        <v>2000 Yeshua  1999</v>
      </c>
      <c r="O6005" s="42" t="str">
        <f t="shared" si="660"/>
        <v>3000 Yeshua  1999</v>
      </c>
    </row>
    <row r="6006" spans="1:15">
      <c r="A6006" s="14" t="str">
        <f t="shared" si="657"/>
        <v>5999 YB</v>
      </c>
      <c r="B6006" s="15" t="str">
        <f t="shared" si="656"/>
        <v>2025 AD</v>
      </c>
      <c r="C6006" s="25" t="s">
        <v>100</v>
      </c>
      <c r="G6006" s="42" t="str">
        <f>CONCATENATE(LEFT(G6005, SEARCH(" ", G6005, 10)), " ", RIGHT(G6005,LEN(G6005)-FIND(" ",G6005, 10))+1)</f>
        <v>Two Witnesses  3</v>
      </c>
      <c r="H6006" s="50"/>
      <c r="I6006" s="42" t="str">
        <f t="shared" si="655"/>
        <v>1335 Daniel  1335</v>
      </c>
      <c r="L6006" s="43" t="str">
        <f t="shared" si="658"/>
        <v>2300 Daniel  2000</v>
      </c>
      <c r="M6006" s="51"/>
      <c r="N6006" s="43" t="str">
        <f t="shared" si="659"/>
        <v>2000 Yeshua  2000</v>
      </c>
      <c r="O6006" s="42" t="str">
        <f t="shared" si="660"/>
        <v>3000 Yeshua  2000</v>
      </c>
    </row>
    <row r="6007" spans="1:15" ht="17">
      <c r="A6007" s="48" t="str">
        <f t="shared" si="657"/>
        <v>6000 YB</v>
      </c>
      <c r="B6007" s="49" t="str">
        <f t="shared" si="656"/>
        <v>2026 AD</v>
      </c>
      <c r="C6007" s="26" t="str">
        <f>CONCATENATE("Yovel ", RIGHT(C5957,LEN(C5957)-FIND(" ",C5957))+1)</f>
        <v>Yovel 120</v>
      </c>
      <c r="D6007" s="11" t="s">
        <v>309</v>
      </c>
      <c r="E6007" s="29"/>
      <c r="F6007" s="29"/>
      <c r="G6007" s="42" t="s">
        <v>284</v>
      </c>
      <c r="H6007" s="43" t="s">
        <v>316</v>
      </c>
      <c r="I6007" s="38"/>
      <c r="L6007" s="43" t="str">
        <f t="shared" si="658"/>
        <v>2300 Daniel  2001</v>
      </c>
      <c r="M6007" s="42" t="s">
        <v>301</v>
      </c>
      <c r="N6007" s="16"/>
      <c r="O6007" s="42" t="str">
        <f t="shared" ref="O6007:O6070" si="661">CONCATENATE(LEFT(O6006, SEARCH(" ", O6006, 10)), " ", RIGHT(O6006,LEN(O6006)-FIND(" ",O6006, 10))+1)</f>
        <v>3000 Yeshua  2001</v>
      </c>
    </row>
    <row r="6008" spans="1:15">
      <c r="A6008" s="12" t="str">
        <f t="shared" si="657"/>
        <v>6001 YB</v>
      </c>
      <c r="B6008" s="30" t="str">
        <f t="shared" si="656"/>
        <v>2027 AD</v>
      </c>
      <c r="C6008" s="3"/>
      <c r="H6008" s="43" t="str">
        <f t="shared" ref="H6008:H6039" si="662">CONCATENATE(LEFT(H6007, SEARCH(" ", H6007, 14)), " ", RIGHT(H6007,LEN(H6007)-FIND(" ",H6007, 14))+1)</f>
        <v>300 Ezekiel Temple  2</v>
      </c>
      <c r="I6008" s="58" t="s">
        <v>315</v>
      </c>
      <c r="J6008" s="53"/>
      <c r="L6008" s="43" t="str">
        <f t="shared" si="658"/>
        <v>2300 Daniel  2002</v>
      </c>
      <c r="M6008" s="42" t="str">
        <f t="shared" ref="M6008:M6071" si="663">CONCATENATE(LEFT(M6007, SEARCH(" ", M6007, 10)), " ", RIGHT(M6007,LEN(M6007)-FIND(" ",M6007, 10))+1)</f>
        <v>1000 Yeshua  2</v>
      </c>
      <c r="N6008" s="58" t="s">
        <v>306</v>
      </c>
      <c r="O6008" s="42" t="str">
        <f t="shared" si="661"/>
        <v>3000 Yeshua  2002</v>
      </c>
    </row>
    <row r="6009" spans="1:15">
      <c r="A6009" s="12" t="str">
        <f t="shared" si="657"/>
        <v>6002 YB</v>
      </c>
      <c r="B6009" s="30" t="str">
        <f t="shared" si="656"/>
        <v>2028 AD</v>
      </c>
      <c r="C6009" s="24"/>
      <c r="D6009" s="52" t="s">
        <v>308</v>
      </c>
      <c r="E6009" s="53"/>
      <c r="F6009" s="53"/>
      <c r="H6009" s="43" t="str">
        <f t="shared" si="662"/>
        <v>300 Ezekiel Temple  3</v>
      </c>
      <c r="I6009" s="53"/>
      <c r="J6009" s="53"/>
      <c r="L6009" s="43" t="str">
        <f t="shared" si="658"/>
        <v>2300 Daniel  2003</v>
      </c>
      <c r="M6009" s="42" t="str">
        <f t="shared" si="663"/>
        <v>1000 Yeshua  3</v>
      </c>
      <c r="N6009" s="53"/>
      <c r="O6009" s="42" t="str">
        <f t="shared" si="661"/>
        <v>3000 Yeshua  2003</v>
      </c>
    </row>
    <row r="6010" spans="1:15">
      <c r="A6010" s="12" t="str">
        <f t="shared" si="657"/>
        <v>6003 YB</v>
      </c>
      <c r="B6010" s="30" t="str">
        <f t="shared" si="656"/>
        <v>2029 AD</v>
      </c>
      <c r="C6010" s="24"/>
      <c r="D6010" s="53"/>
      <c r="E6010" s="53"/>
      <c r="F6010" s="53"/>
      <c r="H6010" s="43" t="str">
        <f t="shared" si="662"/>
        <v>300 Ezekiel Temple  4</v>
      </c>
      <c r="I6010" s="53"/>
      <c r="J6010" s="53"/>
      <c r="L6010" s="43" t="str">
        <f t="shared" si="658"/>
        <v>2300 Daniel  2004</v>
      </c>
      <c r="M6010" s="42" t="str">
        <f t="shared" si="663"/>
        <v>1000 Yeshua  4</v>
      </c>
      <c r="N6010" s="53"/>
      <c r="O6010" s="42" t="str">
        <f t="shared" si="661"/>
        <v>3000 Yeshua  2004</v>
      </c>
    </row>
    <row r="6011" spans="1:15">
      <c r="A6011" s="12" t="str">
        <f t="shared" si="657"/>
        <v>6004 YB</v>
      </c>
      <c r="B6011" s="30" t="str">
        <f t="shared" si="656"/>
        <v>2030 AD</v>
      </c>
      <c r="C6011" s="24"/>
      <c r="D6011" s="53"/>
      <c r="E6011" s="53"/>
      <c r="F6011" s="53"/>
      <c r="H6011" s="43" t="str">
        <f t="shared" si="662"/>
        <v>300 Ezekiel Temple  5</v>
      </c>
      <c r="I6011" s="53"/>
      <c r="J6011" s="53"/>
      <c r="L6011" s="43" t="str">
        <f t="shared" si="658"/>
        <v>2300 Daniel  2005</v>
      </c>
      <c r="M6011" s="42" t="str">
        <f t="shared" si="663"/>
        <v>1000 Yeshua  5</v>
      </c>
      <c r="N6011" s="53"/>
      <c r="O6011" s="42" t="str">
        <f t="shared" si="661"/>
        <v>3000 Yeshua  2005</v>
      </c>
    </row>
    <row r="6012" spans="1:15">
      <c r="A6012" s="12" t="str">
        <f t="shared" si="657"/>
        <v>6005 YB</v>
      </c>
      <c r="B6012" s="30" t="str">
        <f t="shared" si="656"/>
        <v>2031 AD</v>
      </c>
      <c r="C6012" s="24"/>
      <c r="D6012" s="53"/>
      <c r="E6012" s="53"/>
      <c r="F6012" s="53"/>
      <c r="H6012" s="43" t="str">
        <f t="shared" si="662"/>
        <v>300 Ezekiel Temple  6</v>
      </c>
      <c r="I6012" s="53"/>
      <c r="J6012" s="53"/>
      <c r="L6012" s="43" t="str">
        <f t="shared" si="658"/>
        <v>2300 Daniel  2006</v>
      </c>
      <c r="M6012" s="42" t="str">
        <f t="shared" si="663"/>
        <v>1000 Yeshua  6</v>
      </c>
      <c r="N6012" s="53"/>
      <c r="O6012" s="42" t="str">
        <f t="shared" si="661"/>
        <v>3000 Yeshua  2006</v>
      </c>
    </row>
    <row r="6013" spans="1:15">
      <c r="A6013" s="12" t="str">
        <f t="shared" si="657"/>
        <v>6006 YB</v>
      </c>
      <c r="B6013" s="30" t="str">
        <f t="shared" si="656"/>
        <v>2032 AD</v>
      </c>
      <c r="C6013" s="24"/>
      <c r="D6013" s="53"/>
      <c r="E6013" s="53"/>
      <c r="F6013" s="53"/>
      <c r="H6013" s="43" t="str">
        <f t="shared" si="662"/>
        <v>300 Ezekiel Temple  7</v>
      </c>
      <c r="I6013" s="53"/>
      <c r="J6013" s="53"/>
      <c r="L6013" s="43" t="str">
        <f t="shared" si="658"/>
        <v>2300 Daniel  2007</v>
      </c>
      <c r="M6013" s="42" t="str">
        <f t="shared" si="663"/>
        <v>1000 Yeshua  7</v>
      </c>
      <c r="N6013" s="53"/>
      <c r="O6013" s="42" t="str">
        <f t="shared" si="661"/>
        <v>3000 Yeshua  2007</v>
      </c>
    </row>
    <row r="6014" spans="1:15">
      <c r="A6014" s="12" t="str">
        <f t="shared" si="657"/>
        <v>6007 YB</v>
      </c>
      <c r="B6014" s="30" t="str">
        <f t="shared" si="656"/>
        <v>2033 AD</v>
      </c>
      <c r="C6014" s="25" t="s">
        <v>94</v>
      </c>
      <c r="D6014" s="53"/>
      <c r="E6014" s="53"/>
      <c r="F6014" s="53"/>
      <c r="H6014" s="43" t="str">
        <f t="shared" si="662"/>
        <v>300 Ezekiel Temple  8</v>
      </c>
      <c r="I6014" s="53"/>
      <c r="J6014" s="53"/>
      <c r="L6014" s="43" t="str">
        <f t="shared" si="658"/>
        <v>2300 Daniel  2008</v>
      </c>
      <c r="M6014" s="42" t="str">
        <f t="shared" si="663"/>
        <v>1000 Yeshua  8</v>
      </c>
      <c r="N6014" s="53"/>
      <c r="O6014" s="42" t="str">
        <f t="shared" si="661"/>
        <v>3000 Yeshua  2008</v>
      </c>
    </row>
    <row r="6015" spans="1:15">
      <c r="A6015" s="12" t="str">
        <f t="shared" si="657"/>
        <v>6008 YB</v>
      </c>
      <c r="B6015" s="30" t="str">
        <f t="shared" si="656"/>
        <v>2034 AD</v>
      </c>
      <c r="C6015" s="24"/>
      <c r="D6015" s="53"/>
      <c r="E6015" s="53"/>
      <c r="F6015" s="53"/>
      <c r="H6015" s="43" t="str">
        <f t="shared" si="662"/>
        <v>300 Ezekiel Temple  9</v>
      </c>
      <c r="I6015" s="38"/>
      <c r="L6015" s="43" t="str">
        <f t="shared" si="658"/>
        <v>2300 Daniel  2009</v>
      </c>
      <c r="M6015" s="42" t="str">
        <f t="shared" si="663"/>
        <v>1000 Yeshua  9</v>
      </c>
      <c r="N6015" s="53"/>
      <c r="O6015" s="42" t="str">
        <f t="shared" si="661"/>
        <v>3000 Yeshua  2009</v>
      </c>
    </row>
    <row r="6016" spans="1:15">
      <c r="A6016" s="12" t="str">
        <f t="shared" si="657"/>
        <v>6009 YB</v>
      </c>
      <c r="B6016" s="30" t="str">
        <f t="shared" si="656"/>
        <v>2035 AD</v>
      </c>
      <c r="C6016" s="24"/>
      <c r="D6016" s="53"/>
      <c r="E6016" s="53"/>
      <c r="F6016" s="53"/>
      <c r="H6016" s="43" t="str">
        <f t="shared" si="662"/>
        <v>300 Ezekiel Temple  10</v>
      </c>
      <c r="I6016" s="38"/>
      <c r="L6016" s="43" t="str">
        <f t="shared" si="658"/>
        <v>2300 Daniel  2010</v>
      </c>
      <c r="M6016" s="42" t="str">
        <f t="shared" si="663"/>
        <v>1000 Yeshua  10</v>
      </c>
      <c r="N6016" s="53"/>
      <c r="O6016" s="42" t="str">
        <f t="shared" si="661"/>
        <v>3000 Yeshua  2010</v>
      </c>
    </row>
    <row r="6017" spans="1:15">
      <c r="A6017" s="12" t="str">
        <f t="shared" si="657"/>
        <v>6010 YB</v>
      </c>
      <c r="B6017" s="30" t="str">
        <f t="shared" si="656"/>
        <v>2036 AD</v>
      </c>
      <c r="C6017" s="24"/>
      <c r="D6017" s="53"/>
      <c r="E6017" s="53"/>
      <c r="F6017" s="53"/>
      <c r="H6017" s="43" t="str">
        <f t="shared" si="662"/>
        <v>300 Ezekiel Temple  11</v>
      </c>
      <c r="L6017" s="43" t="str">
        <f t="shared" si="658"/>
        <v>2300 Daniel  2011</v>
      </c>
      <c r="M6017" s="42" t="str">
        <f t="shared" si="663"/>
        <v>1000 Yeshua  11</v>
      </c>
      <c r="N6017" s="53"/>
      <c r="O6017" s="42" t="str">
        <f t="shared" si="661"/>
        <v>3000 Yeshua  2011</v>
      </c>
    </row>
    <row r="6018" spans="1:15">
      <c r="A6018" s="12" t="str">
        <f t="shared" si="657"/>
        <v>6011 YB</v>
      </c>
      <c r="B6018" s="30" t="str">
        <f t="shared" si="656"/>
        <v>2037 AD</v>
      </c>
      <c r="C6018" s="24"/>
      <c r="D6018" s="53"/>
      <c r="E6018" s="53"/>
      <c r="F6018" s="53"/>
      <c r="H6018" s="43" t="str">
        <f t="shared" si="662"/>
        <v>300 Ezekiel Temple  12</v>
      </c>
      <c r="L6018" s="43" t="str">
        <f t="shared" si="658"/>
        <v>2300 Daniel  2012</v>
      </c>
      <c r="M6018" s="42" t="str">
        <f t="shared" si="663"/>
        <v>1000 Yeshua  12</v>
      </c>
      <c r="N6018" s="53"/>
      <c r="O6018" s="42" t="str">
        <f t="shared" si="661"/>
        <v>3000 Yeshua  2012</v>
      </c>
    </row>
    <row r="6019" spans="1:15">
      <c r="A6019" s="12" t="str">
        <f t="shared" si="657"/>
        <v>6012 YB</v>
      </c>
      <c r="B6019" s="30" t="str">
        <f t="shared" si="656"/>
        <v>2038 AD</v>
      </c>
      <c r="C6019" s="24"/>
      <c r="D6019" s="53"/>
      <c r="E6019" s="53"/>
      <c r="F6019" s="53"/>
      <c r="H6019" s="43" t="str">
        <f t="shared" si="662"/>
        <v>300 Ezekiel Temple  13</v>
      </c>
      <c r="L6019" s="43" t="str">
        <f t="shared" si="658"/>
        <v>2300 Daniel  2013</v>
      </c>
      <c r="M6019" s="42" t="str">
        <f t="shared" si="663"/>
        <v>1000 Yeshua  13</v>
      </c>
      <c r="N6019" s="53"/>
      <c r="O6019" s="42" t="str">
        <f t="shared" si="661"/>
        <v>3000 Yeshua  2013</v>
      </c>
    </row>
    <row r="6020" spans="1:15">
      <c r="A6020" s="12" t="str">
        <f t="shared" si="657"/>
        <v>6013 YB</v>
      </c>
      <c r="B6020" s="30" t="str">
        <f t="shared" si="656"/>
        <v>2039 AD</v>
      </c>
      <c r="C6020" s="24"/>
      <c r="D6020" s="53"/>
      <c r="E6020" s="53"/>
      <c r="F6020" s="53"/>
      <c r="H6020" s="43" t="str">
        <f t="shared" si="662"/>
        <v>300 Ezekiel Temple  14</v>
      </c>
      <c r="L6020" s="43" t="str">
        <f t="shared" si="658"/>
        <v>2300 Daniel  2014</v>
      </c>
      <c r="M6020" s="42" t="str">
        <f t="shared" si="663"/>
        <v>1000 Yeshua  14</v>
      </c>
      <c r="N6020" s="53"/>
      <c r="O6020" s="42" t="str">
        <f t="shared" si="661"/>
        <v>3000 Yeshua  2014</v>
      </c>
    </row>
    <row r="6021" spans="1:15">
      <c r="A6021" s="12" t="str">
        <f t="shared" si="657"/>
        <v>6014 YB</v>
      </c>
      <c r="B6021" s="30" t="str">
        <f t="shared" si="656"/>
        <v>2040 AD</v>
      </c>
      <c r="C6021" s="25" t="s">
        <v>95</v>
      </c>
      <c r="D6021" s="53"/>
      <c r="E6021" s="53"/>
      <c r="F6021" s="53"/>
      <c r="H6021" s="43" t="str">
        <f t="shared" si="662"/>
        <v>300 Ezekiel Temple  15</v>
      </c>
      <c r="L6021" s="43" t="str">
        <f t="shared" si="658"/>
        <v>2300 Daniel  2015</v>
      </c>
      <c r="M6021" s="42" t="str">
        <f t="shared" si="663"/>
        <v>1000 Yeshua  15</v>
      </c>
      <c r="N6021" s="53"/>
      <c r="O6021" s="42" t="str">
        <f t="shared" si="661"/>
        <v>3000 Yeshua  2015</v>
      </c>
    </row>
    <row r="6022" spans="1:15">
      <c r="A6022" s="12" t="str">
        <f t="shared" si="657"/>
        <v>6015 YB</v>
      </c>
      <c r="B6022" s="30" t="str">
        <f t="shared" si="656"/>
        <v>2041 AD</v>
      </c>
      <c r="C6022" s="24"/>
      <c r="H6022" s="43" t="str">
        <f t="shared" si="662"/>
        <v>300 Ezekiel Temple  16</v>
      </c>
      <c r="L6022" s="43" t="str">
        <f t="shared" si="658"/>
        <v>2300 Daniel  2016</v>
      </c>
      <c r="M6022" s="42" t="str">
        <f t="shared" si="663"/>
        <v>1000 Yeshua  16</v>
      </c>
      <c r="N6022" s="53"/>
      <c r="O6022" s="42" t="str">
        <f t="shared" si="661"/>
        <v>3000 Yeshua  2016</v>
      </c>
    </row>
    <row r="6023" spans="1:15">
      <c r="A6023" s="12" t="str">
        <f t="shared" si="657"/>
        <v>6016 YB</v>
      </c>
      <c r="B6023" s="30" t="str">
        <f t="shared" si="656"/>
        <v>2042 AD</v>
      </c>
      <c r="C6023" s="24"/>
      <c r="H6023" s="43" t="str">
        <f t="shared" si="662"/>
        <v>300 Ezekiel Temple  17</v>
      </c>
      <c r="L6023" s="43" t="str">
        <f t="shared" si="658"/>
        <v>2300 Daniel  2017</v>
      </c>
      <c r="M6023" s="42" t="str">
        <f t="shared" si="663"/>
        <v>1000 Yeshua  17</v>
      </c>
      <c r="N6023" s="53"/>
      <c r="O6023" s="42" t="str">
        <f t="shared" si="661"/>
        <v>3000 Yeshua  2017</v>
      </c>
    </row>
    <row r="6024" spans="1:15">
      <c r="A6024" s="12" t="str">
        <f t="shared" si="657"/>
        <v>6017 YB</v>
      </c>
      <c r="B6024" s="30" t="str">
        <f t="shared" ref="B6024:B6087" si="664">IF((LEFT(A6024, SEARCH(" ", A6024, 1))-3974)&lt;=0, CONCATENATE(3974-LEFT(A6024, SEARCH(" ", A6024, 1))+1, " BC"), CONCATENATE(LEFT(A6024, SEARCH(" ", A6024, 1))-3974, " AD"))</f>
        <v>2043 AD</v>
      </c>
      <c r="C6024" s="24"/>
      <c r="H6024" s="43" t="str">
        <f t="shared" si="662"/>
        <v>300 Ezekiel Temple  18</v>
      </c>
      <c r="L6024" s="43" t="str">
        <f t="shared" si="658"/>
        <v>2300 Daniel  2018</v>
      </c>
      <c r="M6024" s="42" t="str">
        <f t="shared" si="663"/>
        <v>1000 Yeshua  18</v>
      </c>
      <c r="N6024" s="53"/>
      <c r="O6024" s="42" t="str">
        <f t="shared" si="661"/>
        <v>3000 Yeshua  2018</v>
      </c>
    </row>
    <row r="6025" spans="1:15">
      <c r="A6025" s="12" t="str">
        <f t="shared" si="657"/>
        <v>6018 YB</v>
      </c>
      <c r="B6025" s="30" t="str">
        <f t="shared" si="664"/>
        <v>2044 AD</v>
      </c>
      <c r="C6025" s="24"/>
      <c r="H6025" s="43" t="str">
        <f t="shared" si="662"/>
        <v>300 Ezekiel Temple  19</v>
      </c>
      <c r="L6025" s="43" t="str">
        <f t="shared" si="658"/>
        <v>2300 Daniel  2019</v>
      </c>
      <c r="M6025" s="42" t="str">
        <f t="shared" si="663"/>
        <v>1000 Yeshua  19</v>
      </c>
      <c r="N6025" s="53"/>
      <c r="O6025" s="42" t="str">
        <f t="shared" si="661"/>
        <v>3000 Yeshua  2019</v>
      </c>
    </row>
    <row r="6026" spans="1:15">
      <c r="A6026" s="12" t="str">
        <f t="shared" si="657"/>
        <v>6019 YB</v>
      </c>
      <c r="B6026" s="30" t="str">
        <f t="shared" si="664"/>
        <v>2045 AD</v>
      </c>
      <c r="C6026" s="24"/>
      <c r="H6026" s="43" t="str">
        <f t="shared" si="662"/>
        <v>300 Ezekiel Temple  20</v>
      </c>
      <c r="L6026" s="43" t="str">
        <f t="shared" si="658"/>
        <v>2300 Daniel  2020</v>
      </c>
      <c r="M6026" s="42" t="str">
        <f t="shared" si="663"/>
        <v>1000 Yeshua  20</v>
      </c>
      <c r="N6026" s="53"/>
      <c r="O6026" s="42" t="str">
        <f t="shared" si="661"/>
        <v>3000 Yeshua  2020</v>
      </c>
    </row>
    <row r="6027" spans="1:15">
      <c r="A6027" s="12" t="str">
        <f t="shared" si="657"/>
        <v>6020 YB</v>
      </c>
      <c r="B6027" s="30" t="str">
        <f t="shared" si="664"/>
        <v>2046 AD</v>
      </c>
      <c r="C6027" s="24"/>
      <c r="H6027" s="43" t="str">
        <f t="shared" si="662"/>
        <v>300 Ezekiel Temple  21</v>
      </c>
      <c r="L6027" s="43" t="str">
        <f t="shared" si="658"/>
        <v>2300 Daniel  2021</v>
      </c>
      <c r="M6027" s="42" t="str">
        <f t="shared" si="663"/>
        <v>1000 Yeshua  21</v>
      </c>
      <c r="N6027" s="53"/>
      <c r="O6027" s="42" t="str">
        <f t="shared" si="661"/>
        <v>3000 Yeshua  2021</v>
      </c>
    </row>
    <row r="6028" spans="1:15">
      <c r="A6028" s="12" t="str">
        <f t="shared" si="657"/>
        <v>6021 YB</v>
      </c>
      <c r="B6028" s="30" t="str">
        <f t="shared" si="664"/>
        <v>2047 AD</v>
      </c>
      <c r="C6028" s="25" t="s">
        <v>96</v>
      </c>
      <c r="H6028" s="43" t="str">
        <f t="shared" si="662"/>
        <v>300 Ezekiel Temple  22</v>
      </c>
      <c r="L6028" s="43" t="str">
        <f t="shared" si="658"/>
        <v>2300 Daniel  2022</v>
      </c>
      <c r="M6028" s="42" t="str">
        <f t="shared" si="663"/>
        <v>1000 Yeshua  22</v>
      </c>
      <c r="N6028" s="53"/>
      <c r="O6028" s="42" t="str">
        <f t="shared" si="661"/>
        <v>3000 Yeshua  2022</v>
      </c>
    </row>
    <row r="6029" spans="1:15">
      <c r="A6029" s="12" t="str">
        <f t="shared" si="657"/>
        <v>6022 YB</v>
      </c>
      <c r="B6029" s="30" t="str">
        <f t="shared" si="664"/>
        <v>2048 AD</v>
      </c>
      <c r="C6029" s="24"/>
      <c r="H6029" s="43" t="str">
        <f t="shared" si="662"/>
        <v>300 Ezekiel Temple  23</v>
      </c>
      <c r="L6029" s="43" t="str">
        <f t="shared" si="658"/>
        <v>2300 Daniel  2023</v>
      </c>
      <c r="M6029" s="42" t="str">
        <f t="shared" si="663"/>
        <v>1000 Yeshua  23</v>
      </c>
      <c r="N6029" s="53"/>
      <c r="O6029" s="42" t="str">
        <f t="shared" si="661"/>
        <v>3000 Yeshua  2023</v>
      </c>
    </row>
    <row r="6030" spans="1:15">
      <c r="A6030" s="12" t="str">
        <f t="shared" si="657"/>
        <v>6023 YB</v>
      </c>
      <c r="B6030" s="30" t="str">
        <f t="shared" si="664"/>
        <v>2049 AD</v>
      </c>
      <c r="C6030" s="24"/>
      <c r="H6030" s="43" t="str">
        <f t="shared" si="662"/>
        <v>300 Ezekiel Temple  24</v>
      </c>
      <c r="L6030" s="43" t="str">
        <f t="shared" si="658"/>
        <v>2300 Daniel  2024</v>
      </c>
      <c r="M6030" s="42" t="str">
        <f t="shared" si="663"/>
        <v>1000 Yeshua  24</v>
      </c>
      <c r="N6030" s="53"/>
      <c r="O6030" s="42" t="str">
        <f t="shared" si="661"/>
        <v>3000 Yeshua  2024</v>
      </c>
    </row>
    <row r="6031" spans="1:15">
      <c r="A6031" s="12" t="str">
        <f t="shared" si="657"/>
        <v>6024 YB</v>
      </c>
      <c r="B6031" s="30" t="str">
        <f t="shared" si="664"/>
        <v>2050 AD</v>
      </c>
      <c r="C6031" s="24"/>
      <c r="H6031" s="43" t="str">
        <f t="shared" si="662"/>
        <v>300 Ezekiel Temple  25</v>
      </c>
      <c r="L6031" s="43" t="str">
        <f t="shared" si="658"/>
        <v>2300 Daniel  2025</v>
      </c>
      <c r="M6031" s="42" t="str">
        <f t="shared" si="663"/>
        <v>1000 Yeshua  25</v>
      </c>
      <c r="N6031" s="53"/>
      <c r="O6031" s="42" t="str">
        <f t="shared" si="661"/>
        <v>3000 Yeshua  2025</v>
      </c>
    </row>
    <row r="6032" spans="1:15">
      <c r="A6032" s="12" t="str">
        <f t="shared" si="657"/>
        <v>6025 YB</v>
      </c>
      <c r="B6032" s="30" t="str">
        <f t="shared" si="664"/>
        <v>2051 AD</v>
      </c>
      <c r="C6032" s="24"/>
      <c r="H6032" s="43" t="str">
        <f t="shared" si="662"/>
        <v>300 Ezekiel Temple  26</v>
      </c>
      <c r="L6032" s="43" t="str">
        <f t="shared" si="658"/>
        <v>2300 Daniel  2026</v>
      </c>
      <c r="M6032" s="42" t="str">
        <f t="shared" si="663"/>
        <v>1000 Yeshua  26</v>
      </c>
      <c r="N6032" s="53"/>
      <c r="O6032" s="42" t="str">
        <f t="shared" si="661"/>
        <v>3000 Yeshua  2026</v>
      </c>
    </row>
    <row r="6033" spans="1:15">
      <c r="A6033" s="12" t="str">
        <f t="shared" si="657"/>
        <v>6026 YB</v>
      </c>
      <c r="B6033" s="30" t="str">
        <f t="shared" si="664"/>
        <v>2052 AD</v>
      </c>
      <c r="C6033" s="24"/>
      <c r="H6033" s="43" t="str">
        <f t="shared" si="662"/>
        <v>300 Ezekiel Temple  27</v>
      </c>
      <c r="L6033" s="43" t="str">
        <f t="shared" si="658"/>
        <v>2300 Daniel  2027</v>
      </c>
      <c r="M6033" s="42" t="str">
        <f t="shared" si="663"/>
        <v>1000 Yeshua  27</v>
      </c>
      <c r="N6033" s="53"/>
      <c r="O6033" s="42" t="str">
        <f t="shared" si="661"/>
        <v>3000 Yeshua  2027</v>
      </c>
    </row>
    <row r="6034" spans="1:15">
      <c r="A6034" s="12" t="str">
        <f t="shared" si="657"/>
        <v>6027 YB</v>
      </c>
      <c r="B6034" s="30" t="str">
        <f t="shared" si="664"/>
        <v>2053 AD</v>
      </c>
      <c r="C6034" s="24"/>
      <c r="H6034" s="43" t="str">
        <f t="shared" si="662"/>
        <v>300 Ezekiel Temple  28</v>
      </c>
      <c r="L6034" s="43" t="str">
        <f t="shared" si="658"/>
        <v>2300 Daniel  2028</v>
      </c>
      <c r="M6034" s="42" t="str">
        <f t="shared" si="663"/>
        <v>1000 Yeshua  28</v>
      </c>
      <c r="N6034" s="53"/>
      <c r="O6034" s="42" t="str">
        <f t="shared" si="661"/>
        <v>3000 Yeshua  2028</v>
      </c>
    </row>
    <row r="6035" spans="1:15">
      <c r="A6035" s="12" t="str">
        <f t="shared" si="657"/>
        <v>6028 YB</v>
      </c>
      <c r="B6035" s="30" t="str">
        <f t="shared" si="664"/>
        <v>2054 AD</v>
      </c>
      <c r="C6035" s="25" t="s">
        <v>97</v>
      </c>
      <c r="H6035" s="43" t="str">
        <f t="shared" si="662"/>
        <v>300 Ezekiel Temple  29</v>
      </c>
      <c r="L6035" s="43" t="str">
        <f t="shared" si="658"/>
        <v>2300 Daniel  2029</v>
      </c>
      <c r="M6035" s="42" t="str">
        <f t="shared" si="663"/>
        <v>1000 Yeshua  29</v>
      </c>
      <c r="N6035" s="53"/>
      <c r="O6035" s="42" t="str">
        <f t="shared" si="661"/>
        <v>3000 Yeshua  2029</v>
      </c>
    </row>
    <row r="6036" spans="1:15">
      <c r="A6036" s="12" t="str">
        <f t="shared" si="657"/>
        <v>6029 YB</v>
      </c>
      <c r="B6036" s="30" t="str">
        <f t="shared" si="664"/>
        <v>2055 AD</v>
      </c>
      <c r="C6036" s="24"/>
      <c r="H6036" s="43" t="str">
        <f t="shared" si="662"/>
        <v>300 Ezekiel Temple  30</v>
      </c>
      <c r="L6036" s="43" t="str">
        <f t="shared" si="658"/>
        <v>2300 Daniel  2030</v>
      </c>
      <c r="M6036" s="42" t="str">
        <f t="shared" si="663"/>
        <v>1000 Yeshua  30</v>
      </c>
      <c r="N6036" s="53"/>
      <c r="O6036" s="42" t="str">
        <f t="shared" si="661"/>
        <v>3000 Yeshua  2030</v>
      </c>
    </row>
    <row r="6037" spans="1:15">
      <c r="A6037" s="12" t="str">
        <f t="shared" si="657"/>
        <v>6030 YB</v>
      </c>
      <c r="B6037" s="30" t="str">
        <f t="shared" si="664"/>
        <v>2056 AD</v>
      </c>
      <c r="C6037" s="24"/>
      <c r="H6037" s="43" t="str">
        <f t="shared" si="662"/>
        <v>300 Ezekiel Temple  31</v>
      </c>
      <c r="L6037" s="43" t="str">
        <f t="shared" si="658"/>
        <v>2300 Daniel  2031</v>
      </c>
      <c r="M6037" s="42" t="str">
        <f t="shared" si="663"/>
        <v>1000 Yeshua  31</v>
      </c>
      <c r="N6037" s="16"/>
      <c r="O6037" s="42" t="str">
        <f t="shared" si="661"/>
        <v>3000 Yeshua  2031</v>
      </c>
    </row>
    <row r="6038" spans="1:15">
      <c r="A6038" s="12" t="str">
        <f t="shared" si="657"/>
        <v>6031 YB</v>
      </c>
      <c r="B6038" s="30" t="str">
        <f t="shared" si="664"/>
        <v>2057 AD</v>
      </c>
      <c r="C6038" s="24"/>
      <c r="H6038" s="43" t="str">
        <f t="shared" si="662"/>
        <v>300 Ezekiel Temple  32</v>
      </c>
      <c r="L6038" s="43" t="str">
        <f t="shared" si="658"/>
        <v>2300 Daniel  2032</v>
      </c>
      <c r="M6038" s="42" t="str">
        <f t="shared" si="663"/>
        <v>1000 Yeshua  32</v>
      </c>
      <c r="N6038" s="16"/>
      <c r="O6038" s="42" t="str">
        <f t="shared" si="661"/>
        <v>3000 Yeshua  2032</v>
      </c>
    </row>
    <row r="6039" spans="1:15">
      <c r="A6039" s="12" t="str">
        <f t="shared" si="657"/>
        <v>6032 YB</v>
      </c>
      <c r="B6039" s="30" t="str">
        <f t="shared" si="664"/>
        <v>2058 AD</v>
      </c>
      <c r="C6039" s="24"/>
      <c r="H6039" s="43" t="str">
        <f t="shared" si="662"/>
        <v>300 Ezekiel Temple  33</v>
      </c>
      <c r="L6039" s="43" t="str">
        <f t="shared" si="658"/>
        <v>2300 Daniel  2033</v>
      </c>
      <c r="M6039" s="42" t="str">
        <f t="shared" si="663"/>
        <v>1000 Yeshua  33</v>
      </c>
      <c r="N6039" s="16"/>
      <c r="O6039" s="42" t="str">
        <f t="shared" si="661"/>
        <v>3000 Yeshua  2033</v>
      </c>
    </row>
    <row r="6040" spans="1:15">
      <c r="A6040" s="12" t="str">
        <f t="shared" si="657"/>
        <v>6033 YB</v>
      </c>
      <c r="B6040" s="30" t="str">
        <f t="shared" si="664"/>
        <v>2059 AD</v>
      </c>
      <c r="C6040" s="24"/>
      <c r="H6040" s="43" t="str">
        <f t="shared" ref="H6040:H6071" si="665">CONCATENATE(LEFT(H6039, SEARCH(" ", H6039, 14)), " ", RIGHT(H6039,LEN(H6039)-FIND(" ",H6039, 14))+1)</f>
        <v>300 Ezekiel Temple  34</v>
      </c>
      <c r="L6040" s="43" t="str">
        <f t="shared" si="658"/>
        <v>2300 Daniel  2034</v>
      </c>
      <c r="M6040" s="42" t="str">
        <f t="shared" si="663"/>
        <v>1000 Yeshua  34</v>
      </c>
      <c r="N6040" s="16"/>
      <c r="O6040" s="42" t="str">
        <f t="shared" si="661"/>
        <v>3000 Yeshua  2034</v>
      </c>
    </row>
    <row r="6041" spans="1:15">
      <c r="A6041" s="12" t="str">
        <f t="shared" si="657"/>
        <v>6034 YB</v>
      </c>
      <c r="B6041" s="30" t="str">
        <f t="shared" si="664"/>
        <v>2060 AD</v>
      </c>
      <c r="C6041" s="24"/>
      <c r="H6041" s="43" t="str">
        <f t="shared" si="665"/>
        <v>300 Ezekiel Temple  35</v>
      </c>
      <c r="L6041" s="43" t="str">
        <f t="shared" si="658"/>
        <v>2300 Daniel  2035</v>
      </c>
      <c r="M6041" s="42" t="str">
        <f t="shared" si="663"/>
        <v>1000 Yeshua  35</v>
      </c>
      <c r="N6041" s="16"/>
      <c r="O6041" s="42" t="str">
        <f t="shared" si="661"/>
        <v>3000 Yeshua  2035</v>
      </c>
    </row>
    <row r="6042" spans="1:15">
      <c r="A6042" s="12" t="str">
        <f t="shared" ref="A6042:A6105" si="666">CONCATENATE(LEFT(A6041, SEARCH(" ",A6041, 1))+1, " YB")</f>
        <v>6035 YB</v>
      </c>
      <c r="B6042" s="30" t="str">
        <f t="shared" si="664"/>
        <v>2061 AD</v>
      </c>
      <c r="C6042" s="25" t="s">
        <v>98</v>
      </c>
      <c r="H6042" s="43" t="str">
        <f t="shared" si="665"/>
        <v>300 Ezekiel Temple  36</v>
      </c>
      <c r="L6042" s="43" t="str">
        <f t="shared" si="658"/>
        <v>2300 Daniel  2036</v>
      </c>
      <c r="M6042" s="42" t="str">
        <f t="shared" si="663"/>
        <v>1000 Yeshua  36</v>
      </c>
      <c r="N6042" s="16"/>
      <c r="O6042" s="42" t="str">
        <f t="shared" si="661"/>
        <v>3000 Yeshua  2036</v>
      </c>
    </row>
    <row r="6043" spans="1:15">
      <c r="A6043" s="12" t="str">
        <f t="shared" si="666"/>
        <v>6036 YB</v>
      </c>
      <c r="B6043" s="30" t="str">
        <f t="shared" si="664"/>
        <v>2062 AD</v>
      </c>
      <c r="C6043" s="24"/>
      <c r="H6043" s="43" t="str">
        <f t="shared" si="665"/>
        <v>300 Ezekiel Temple  37</v>
      </c>
      <c r="L6043" s="43" t="str">
        <f t="shared" si="658"/>
        <v>2300 Daniel  2037</v>
      </c>
      <c r="M6043" s="42" t="str">
        <f t="shared" si="663"/>
        <v>1000 Yeshua  37</v>
      </c>
      <c r="N6043" s="16"/>
      <c r="O6043" s="42" t="str">
        <f t="shared" si="661"/>
        <v>3000 Yeshua  2037</v>
      </c>
    </row>
    <row r="6044" spans="1:15">
      <c r="A6044" s="12" t="str">
        <f t="shared" si="666"/>
        <v>6037 YB</v>
      </c>
      <c r="B6044" s="30" t="str">
        <f t="shared" si="664"/>
        <v>2063 AD</v>
      </c>
      <c r="C6044" s="24"/>
      <c r="H6044" s="43" t="str">
        <f t="shared" si="665"/>
        <v>300 Ezekiel Temple  38</v>
      </c>
      <c r="L6044" s="43" t="str">
        <f t="shared" si="658"/>
        <v>2300 Daniel  2038</v>
      </c>
      <c r="M6044" s="42" t="str">
        <f t="shared" si="663"/>
        <v>1000 Yeshua  38</v>
      </c>
      <c r="N6044" s="16"/>
      <c r="O6044" s="42" t="str">
        <f t="shared" si="661"/>
        <v>3000 Yeshua  2038</v>
      </c>
    </row>
    <row r="6045" spans="1:15">
      <c r="A6045" s="12" t="str">
        <f t="shared" si="666"/>
        <v>6038 YB</v>
      </c>
      <c r="B6045" s="30" t="str">
        <f t="shared" si="664"/>
        <v>2064 AD</v>
      </c>
      <c r="C6045" s="24"/>
      <c r="H6045" s="43" t="str">
        <f t="shared" si="665"/>
        <v>300 Ezekiel Temple  39</v>
      </c>
      <c r="L6045" s="43" t="str">
        <f t="shared" si="658"/>
        <v>2300 Daniel  2039</v>
      </c>
      <c r="M6045" s="42" t="str">
        <f t="shared" si="663"/>
        <v>1000 Yeshua  39</v>
      </c>
      <c r="N6045" s="16"/>
      <c r="O6045" s="42" t="str">
        <f t="shared" si="661"/>
        <v>3000 Yeshua  2039</v>
      </c>
    </row>
    <row r="6046" spans="1:15">
      <c r="A6046" s="12" t="str">
        <f t="shared" si="666"/>
        <v>6039 YB</v>
      </c>
      <c r="B6046" s="30" t="str">
        <f t="shared" si="664"/>
        <v>2065 AD</v>
      </c>
      <c r="C6046" s="24"/>
      <c r="H6046" s="43" t="str">
        <f t="shared" si="665"/>
        <v>300 Ezekiel Temple  40</v>
      </c>
      <c r="L6046" s="43" t="str">
        <f t="shared" si="658"/>
        <v>2300 Daniel  2040</v>
      </c>
      <c r="M6046" s="42" t="str">
        <f t="shared" si="663"/>
        <v>1000 Yeshua  40</v>
      </c>
      <c r="N6046" s="16"/>
      <c r="O6046" s="42" t="str">
        <f t="shared" si="661"/>
        <v>3000 Yeshua  2040</v>
      </c>
    </row>
    <row r="6047" spans="1:15">
      <c r="A6047" s="12" t="str">
        <f t="shared" si="666"/>
        <v>6040 YB</v>
      </c>
      <c r="B6047" s="30" t="str">
        <f t="shared" si="664"/>
        <v>2066 AD</v>
      </c>
      <c r="C6047" s="24"/>
      <c r="H6047" s="43" t="str">
        <f t="shared" si="665"/>
        <v>300 Ezekiel Temple  41</v>
      </c>
      <c r="L6047" s="43" t="str">
        <f t="shared" si="658"/>
        <v>2300 Daniel  2041</v>
      </c>
      <c r="M6047" s="42" t="str">
        <f t="shared" si="663"/>
        <v>1000 Yeshua  41</v>
      </c>
      <c r="N6047" s="16"/>
      <c r="O6047" s="42" t="str">
        <f t="shared" si="661"/>
        <v>3000 Yeshua  2041</v>
      </c>
    </row>
    <row r="6048" spans="1:15">
      <c r="A6048" s="12" t="str">
        <f t="shared" si="666"/>
        <v>6041 YB</v>
      </c>
      <c r="B6048" s="30" t="str">
        <f t="shared" si="664"/>
        <v>2067 AD</v>
      </c>
      <c r="C6048" s="24"/>
      <c r="H6048" s="43" t="str">
        <f t="shared" si="665"/>
        <v>300 Ezekiel Temple  42</v>
      </c>
      <c r="L6048" s="43" t="str">
        <f t="shared" si="658"/>
        <v>2300 Daniel  2042</v>
      </c>
      <c r="M6048" s="42" t="str">
        <f t="shared" si="663"/>
        <v>1000 Yeshua  42</v>
      </c>
      <c r="O6048" s="42" t="str">
        <f t="shared" si="661"/>
        <v>3000 Yeshua  2042</v>
      </c>
    </row>
    <row r="6049" spans="1:15">
      <c r="A6049" s="12" t="str">
        <f t="shared" si="666"/>
        <v>6042 YB</v>
      </c>
      <c r="B6049" s="30" t="str">
        <f t="shared" si="664"/>
        <v>2068 AD</v>
      </c>
      <c r="C6049" s="25" t="s">
        <v>99</v>
      </c>
      <c r="H6049" s="43" t="str">
        <f t="shared" si="665"/>
        <v>300 Ezekiel Temple  43</v>
      </c>
      <c r="L6049" s="43" t="str">
        <f t="shared" si="658"/>
        <v>2300 Daniel  2043</v>
      </c>
      <c r="M6049" s="42" t="str">
        <f t="shared" si="663"/>
        <v>1000 Yeshua  43</v>
      </c>
      <c r="O6049" s="42" t="str">
        <f t="shared" si="661"/>
        <v>3000 Yeshua  2043</v>
      </c>
    </row>
    <row r="6050" spans="1:15">
      <c r="A6050" s="12" t="str">
        <f t="shared" si="666"/>
        <v>6043 YB</v>
      </c>
      <c r="B6050" s="30" t="str">
        <f t="shared" si="664"/>
        <v>2069 AD</v>
      </c>
      <c r="C6050" s="24"/>
      <c r="H6050" s="43" t="str">
        <f t="shared" si="665"/>
        <v>300 Ezekiel Temple  44</v>
      </c>
      <c r="L6050" s="43" t="str">
        <f t="shared" si="658"/>
        <v>2300 Daniel  2044</v>
      </c>
      <c r="M6050" s="42" t="str">
        <f t="shared" si="663"/>
        <v>1000 Yeshua  44</v>
      </c>
      <c r="O6050" s="42" t="str">
        <f t="shared" si="661"/>
        <v>3000 Yeshua  2044</v>
      </c>
    </row>
    <row r="6051" spans="1:15">
      <c r="A6051" s="12" t="str">
        <f t="shared" si="666"/>
        <v>6044 YB</v>
      </c>
      <c r="B6051" s="30" t="str">
        <f t="shared" si="664"/>
        <v>2070 AD</v>
      </c>
      <c r="C6051" s="24"/>
      <c r="H6051" s="43" t="str">
        <f t="shared" si="665"/>
        <v>300 Ezekiel Temple  45</v>
      </c>
      <c r="L6051" s="43" t="str">
        <f t="shared" si="658"/>
        <v>2300 Daniel  2045</v>
      </c>
      <c r="M6051" s="42" t="str">
        <f t="shared" si="663"/>
        <v>1000 Yeshua  45</v>
      </c>
      <c r="O6051" s="42" t="str">
        <f t="shared" si="661"/>
        <v>3000 Yeshua  2045</v>
      </c>
    </row>
    <row r="6052" spans="1:15">
      <c r="A6052" s="12" t="str">
        <f t="shared" si="666"/>
        <v>6045 YB</v>
      </c>
      <c r="B6052" s="30" t="str">
        <f t="shared" si="664"/>
        <v>2071 AD</v>
      </c>
      <c r="C6052" s="24"/>
      <c r="H6052" s="43" t="str">
        <f t="shared" si="665"/>
        <v>300 Ezekiel Temple  46</v>
      </c>
      <c r="L6052" s="43" t="str">
        <f t="shared" si="658"/>
        <v>2300 Daniel  2046</v>
      </c>
      <c r="M6052" s="42" t="str">
        <f t="shared" si="663"/>
        <v>1000 Yeshua  46</v>
      </c>
      <c r="O6052" s="42" t="str">
        <f t="shared" si="661"/>
        <v>3000 Yeshua  2046</v>
      </c>
    </row>
    <row r="6053" spans="1:15">
      <c r="A6053" s="12" t="str">
        <f t="shared" si="666"/>
        <v>6046 YB</v>
      </c>
      <c r="B6053" s="30" t="str">
        <f t="shared" si="664"/>
        <v>2072 AD</v>
      </c>
      <c r="C6053" s="24"/>
      <c r="H6053" s="43" t="str">
        <f t="shared" si="665"/>
        <v>300 Ezekiel Temple  47</v>
      </c>
      <c r="L6053" s="43" t="str">
        <f t="shared" si="658"/>
        <v>2300 Daniel  2047</v>
      </c>
      <c r="M6053" s="42" t="str">
        <f t="shared" si="663"/>
        <v>1000 Yeshua  47</v>
      </c>
      <c r="O6053" s="42" t="str">
        <f t="shared" si="661"/>
        <v>3000 Yeshua  2047</v>
      </c>
    </row>
    <row r="6054" spans="1:15">
      <c r="A6054" s="12" t="str">
        <f t="shared" si="666"/>
        <v>6047 YB</v>
      </c>
      <c r="B6054" s="30" t="str">
        <f t="shared" si="664"/>
        <v>2073 AD</v>
      </c>
      <c r="C6054" s="24"/>
      <c r="H6054" s="43" t="str">
        <f t="shared" si="665"/>
        <v>300 Ezekiel Temple  48</v>
      </c>
      <c r="L6054" s="43" t="str">
        <f t="shared" si="658"/>
        <v>2300 Daniel  2048</v>
      </c>
      <c r="M6054" s="42" t="str">
        <f t="shared" si="663"/>
        <v>1000 Yeshua  48</v>
      </c>
      <c r="O6054" s="42" t="str">
        <f t="shared" si="661"/>
        <v>3000 Yeshua  2048</v>
      </c>
    </row>
    <row r="6055" spans="1:15">
      <c r="A6055" s="12" t="str">
        <f t="shared" si="666"/>
        <v>6048 YB</v>
      </c>
      <c r="B6055" s="30" t="str">
        <f t="shared" si="664"/>
        <v>2074 AD</v>
      </c>
      <c r="C6055" s="24"/>
      <c r="H6055" s="43" t="str">
        <f t="shared" si="665"/>
        <v>300 Ezekiel Temple  49</v>
      </c>
      <c r="L6055" s="43" t="str">
        <f t="shared" si="658"/>
        <v>2300 Daniel  2049</v>
      </c>
      <c r="M6055" s="42" t="str">
        <f t="shared" si="663"/>
        <v>1000 Yeshua  49</v>
      </c>
      <c r="O6055" s="42" t="str">
        <f t="shared" si="661"/>
        <v>3000 Yeshua  2049</v>
      </c>
    </row>
    <row r="6056" spans="1:15">
      <c r="A6056" s="12" t="str">
        <f t="shared" si="666"/>
        <v>6049 YB</v>
      </c>
      <c r="B6056" s="30" t="str">
        <f t="shared" si="664"/>
        <v>2075 AD</v>
      </c>
      <c r="C6056" s="25" t="s">
        <v>100</v>
      </c>
      <c r="H6056" s="43" t="str">
        <f t="shared" si="665"/>
        <v>300 Ezekiel Temple  50</v>
      </c>
      <c r="L6056" s="43" t="str">
        <f t="shared" ref="L6056:L6119" si="667">CONCATENATE(LEFT(L6055, SEARCH(" ", L6055, 10)), " ", RIGHT(L6055,LEN(L6055)-FIND(" ",L6055, 10))+1)</f>
        <v>2300 Daniel  2050</v>
      </c>
      <c r="M6056" s="42" t="str">
        <f t="shared" si="663"/>
        <v>1000 Yeshua  50</v>
      </c>
      <c r="O6056" s="42" t="str">
        <f t="shared" si="661"/>
        <v>3000 Yeshua  2050</v>
      </c>
    </row>
    <row r="6057" spans="1:15">
      <c r="A6057" s="12" t="str">
        <f t="shared" si="666"/>
        <v>6050 YB</v>
      </c>
      <c r="B6057" s="30" t="str">
        <f t="shared" si="664"/>
        <v>2076 AD</v>
      </c>
      <c r="C6057" s="26" t="str">
        <f>CONCATENATE("Yovel ", RIGHT(C6007,LEN(C6007)-FIND(" ",C6007))+1)</f>
        <v>Yovel 121</v>
      </c>
      <c r="H6057" s="43" t="str">
        <f t="shared" si="665"/>
        <v>300 Ezekiel Temple  51</v>
      </c>
      <c r="L6057" s="43" t="str">
        <f t="shared" si="667"/>
        <v>2300 Daniel  2051</v>
      </c>
      <c r="M6057" s="42" t="str">
        <f t="shared" si="663"/>
        <v>1000 Yeshua  51</v>
      </c>
      <c r="O6057" s="42" t="str">
        <f t="shared" si="661"/>
        <v>3000 Yeshua  2051</v>
      </c>
    </row>
    <row r="6058" spans="1:15">
      <c r="A6058" s="12" t="str">
        <f t="shared" si="666"/>
        <v>6051 YB</v>
      </c>
      <c r="B6058" s="30" t="str">
        <f t="shared" si="664"/>
        <v>2077 AD</v>
      </c>
      <c r="C6058" s="3"/>
      <c r="H6058" s="43" t="str">
        <f t="shared" si="665"/>
        <v>300 Ezekiel Temple  52</v>
      </c>
      <c r="L6058" s="43" t="str">
        <f t="shared" si="667"/>
        <v>2300 Daniel  2052</v>
      </c>
      <c r="M6058" s="42" t="str">
        <f t="shared" si="663"/>
        <v>1000 Yeshua  52</v>
      </c>
      <c r="O6058" s="42" t="str">
        <f t="shared" si="661"/>
        <v>3000 Yeshua  2052</v>
      </c>
    </row>
    <row r="6059" spans="1:15">
      <c r="A6059" s="12" t="str">
        <f t="shared" si="666"/>
        <v>6052 YB</v>
      </c>
      <c r="B6059" s="30" t="str">
        <f t="shared" si="664"/>
        <v>2078 AD</v>
      </c>
      <c r="C6059" s="24"/>
      <c r="H6059" s="43" t="str">
        <f t="shared" si="665"/>
        <v>300 Ezekiel Temple  53</v>
      </c>
      <c r="L6059" s="43" t="str">
        <f t="shared" si="667"/>
        <v>2300 Daniel  2053</v>
      </c>
      <c r="M6059" s="42" t="str">
        <f t="shared" si="663"/>
        <v>1000 Yeshua  53</v>
      </c>
      <c r="O6059" s="42" t="str">
        <f t="shared" si="661"/>
        <v>3000 Yeshua  2053</v>
      </c>
    </row>
    <row r="6060" spans="1:15">
      <c r="A6060" s="12" t="str">
        <f t="shared" si="666"/>
        <v>6053 YB</v>
      </c>
      <c r="B6060" s="30" t="str">
        <f t="shared" si="664"/>
        <v>2079 AD</v>
      </c>
      <c r="C6060" s="24"/>
      <c r="H6060" s="43" t="str">
        <f t="shared" si="665"/>
        <v>300 Ezekiel Temple  54</v>
      </c>
      <c r="L6060" s="43" t="str">
        <f t="shared" si="667"/>
        <v>2300 Daniel  2054</v>
      </c>
      <c r="M6060" s="42" t="str">
        <f t="shared" si="663"/>
        <v>1000 Yeshua  54</v>
      </c>
      <c r="O6060" s="42" t="str">
        <f t="shared" si="661"/>
        <v>3000 Yeshua  2054</v>
      </c>
    </row>
    <row r="6061" spans="1:15">
      <c r="A6061" s="12" t="str">
        <f t="shared" si="666"/>
        <v>6054 YB</v>
      </c>
      <c r="B6061" s="30" t="str">
        <f t="shared" si="664"/>
        <v>2080 AD</v>
      </c>
      <c r="C6061" s="24"/>
      <c r="H6061" s="43" t="str">
        <f t="shared" si="665"/>
        <v>300 Ezekiel Temple  55</v>
      </c>
      <c r="L6061" s="43" t="str">
        <f t="shared" si="667"/>
        <v>2300 Daniel  2055</v>
      </c>
      <c r="M6061" s="42" t="str">
        <f t="shared" si="663"/>
        <v>1000 Yeshua  55</v>
      </c>
      <c r="O6061" s="42" t="str">
        <f t="shared" si="661"/>
        <v>3000 Yeshua  2055</v>
      </c>
    </row>
    <row r="6062" spans="1:15">
      <c r="A6062" s="12" t="str">
        <f t="shared" si="666"/>
        <v>6055 YB</v>
      </c>
      <c r="B6062" s="30" t="str">
        <f t="shared" si="664"/>
        <v>2081 AD</v>
      </c>
      <c r="C6062" s="24"/>
      <c r="H6062" s="43" t="str">
        <f t="shared" si="665"/>
        <v>300 Ezekiel Temple  56</v>
      </c>
      <c r="L6062" s="43" t="str">
        <f t="shared" si="667"/>
        <v>2300 Daniel  2056</v>
      </c>
      <c r="M6062" s="42" t="str">
        <f t="shared" si="663"/>
        <v>1000 Yeshua  56</v>
      </c>
      <c r="O6062" s="42" t="str">
        <f t="shared" si="661"/>
        <v>3000 Yeshua  2056</v>
      </c>
    </row>
    <row r="6063" spans="1:15">
      <c r="A6063" s="12" t="str">
        <f t="shared" si="666"/>
        <v>6056 YB</v>
      </c>
      <c r="B6063" s="30" t="str">
        <f t="shared" si="664"/>
        <v>2082 AD</v>
      </c>
      <c r="C6063" s="24"/>
      <c r="H6063" s="43" t="str">
        <f t="shared" si="665"/>
        <v>300 Ezekiel Temple  57</v>
      </c>
      <c r="L6063" s="43" t="str">
        <f t="shared" si="667"/>
        <v>2300 Daniel  2057</v>
      </c>
      <c r="M6063" s="42" t="str">
        <f t="shared" si="663"/>
        <v>1000 Yeshua  57</v>
      </c>
      <c r="O6063" s="42" t="str">
        <f t="shared" si="661"/>
        <v>3000 Yeshua  2057</v>
      </c>
    </row>
    <row r="6064" spans="1:15">
      <c r="A6064" s="12" t="str">
        <f t="shared" si="666"/>
        <v>6057 YB</v>
      </c>
      <c r="B6064" s="30" t="str">
        <f t="shared" si="664"/>
        <v>2083 AD</v>
      </c>
      <c r="C6064" s="25" t="s">
        <v>94</v>
      </c>
      <c r="H6064" s="43" t="str">
        <f t="shared" si="665"/>
        <v>300 Ezekiel Temple  58</v>
      </c>
      <c r="L6064" s="43" t="str">
        <f t="shared" si="667"/>
        <v>2300 Daniel  2058</v>
      </c>
      <c r="M6064" s="42" t="str">
        <f t="shared" si="663"/>
        <v>1000 Yeshua  58</v>
      </c>
      <c r="O6064" s="42" t="str">
        <f t="shared" si="661"/>
        <v>3000 Yeshua  2058</v>
      </c>
    </row>
    <row r="6065" spans="1:15">
      <c r="A6065" s="12" t="str">
        <f t="shared" si="666"/>
        <v>6058 YB</v>
      </c>
      <c r="B6065" s="30" t="str">
        <f t="shared" si="664"/>
        <v>2084 AD</v>
      </c>
      <c r="C6065" s="24"/>
      <c r="H6065" s="43" t="str">
        <f t="shared" si="665"/>
        <v>300 Ezekiel Temple  59</v>
      </c>
      <c r="L6065" s="43" t="str">
        <f t="shared" si="667"/>
        <v>2300 Daniel  2059</v>
      </c>
      <c r="M6065" s="42" t="str">
        <f t="shared" si="663"/>
        <v>1000 Yeshua  59</v>
      </c>
      <c r="O6065" s="42" t="str">
        <f t="shared" si="661"/>
        <v>3000 Yeshua  2059</v>
      </c>
    </row>
    <row r="6066" spans="1:15">
      <c r="A6066" s="12" t="str">
        <f t="shared" si="666"/>
        <v>6059 YB</v>
      </c>
      <c r="B6066" s="30" t="str">
        <f t="shared" si="664"/>
        <v>2085 AD</v>
      </c>
      <c r="C6066" s="24"/>
      <c r="H6066" s="43" t="str">
        <f t="shared" si="665"/>
        <v>300 Ezekiel Temple  60</v>
      </c>
      <c r="L6066" s="43" t="str">
        <f t="shared" si="667"/>
        <v>2300 Daniel  2060</v>
      </c>
      <c r="M6066" s="42" t="str">
        <f t="shared" si="663"/>
        <v>1000 Yeshua  60</v>
      </c>
      <c r="O6066" s="42" t="str">
        <f t="shared" si="661"/>
        <v>3000 Yeshua  2060</v>
      </c>
    </row>
    <row r="6067" spans="1:15">
      <c r="A6067" s="12" t="str">
        <f t="shared" si="666"/>
        <v>6060 YB</v>
      </c>
      <c r="B6067" s="30" t="str">
        <f t="shared" si="664"/>
        <v>2086 AD</v>
      </c>
      <c r="C6067" s="24"/>
      <c r="H6067" s="43" t="str">
        <f t="shared" si="665"/>
        <v>300 Ezekiel Temple  61</v>
      </c>
      <c r="L6067" s="43" t="str">
        <f t="shared" si="667"/>
        <v>2300 Daniel  2061</v>
      </c>
      <c r="M6067" s="42" t="str">
        <f t="shared" si="663"/>
        <v>1000 Yeshua  61</v>
      </c>
      <c r="O6067" s="42" t="str">
        <f t="shared" si="661"/>
        <v>3000 Yeshua  2061</v>
      </c>
    </row>
    <row r="6068" spans="1:15">
      <c r="A6068" s="12" t="str">
        <f t="shared" si="666"/>
        <v>6061 YB</v>
      </c>
      <c r="B6068" s="30" t="str">
        <f t="shared" si="664"/>
        <v>2087 AD</v>
      </c>
      <c r="C6068" s="24"/>
      <c r="H6068" s="43" t="str">
        <f t="shared" si="665"/>
        <v>300 Ezekiel Temple  62</v>
      </c>
      <c r="L6068" s="43" t="str">
        <f t="shared" si="667"/>
        <v>2300 Daniel  2062</v>
      </c>
      <c r="M6068" s="42" t="str">
        <f t="shared" si="663"/>
        <v>1000 Yeshua  62</v>
      </c>
      <c r="O6068" s="42" t="str">
        <f t="shared" si="661"/>
        <v>3000 Yeshua  2062</v>
      </c>
    </row>
    <row r="6069" spans="1:15">
      <c r="A6069" s="12" t="str">
        <f t="shared" si="666"/>
        <v>6062 YB</v>
      </c>
      <c r="B6069" s="30" t="str">
        <f t="shared" si="664"/>
        <v>2088 AD</v>
      </c>
      <c r="C6069" s="24"/>
      <c r="H6069" s="43" t="str">
        <f t="shared" si="665"/>
        <v>300 Ezekiel Temple  63</v>
      </c>
      <c r="L6069" s="43" t="str">
        <f t="shared" si="667"/>
        <v>2300 Daniel  2063</v>
      </c>
      <c r="M6069" s="42" t="str">
        <f t="shared" si="663"/>
        <v>1000 Yeshua  63</v>
      </c>
      <c r="O6069" s="42" t="str">
        <f t="shared" si="661"/>
        <v>3000 Yeshua  2063</v>
      </c>
    </row>
    <row r="6070" spans="1:15">
      <c r="A6070" s="12" t="str">
        <f t="shared" si="666"/>
        <v>6063 YB</v>
      </c>
      <c r="B6070" s="30" t="str">
        <f t="shared" si="664"/>
        <v>2089 AD</v>
      </c>
      <c r="C6070" s="24"/>
      <c r="H6070" s="43" t="str">
        <f t="shared" si="665"/>
        <v>300 Ezekiel Temple  64</v>
      </c>
      <c r="L6070" s="43" t="str">
        <f t="shared" si="667"/>
        <v>2300 Daniel  2064</v>
      </c>
      <c r="M6070" s="42" t="str">
        <f t="shared" si="663"/>
        <v>1000 Yeshua  64</v>
      </c>
      <c r="O6070" s="42" t="str">
        <f t="shared" si="661"/>
        <v>3000 Yeshua  2064</v>
      </c>
    </row>
    <row r="6071" spans="1:15">
      <c r="A6071" s="12" t="str">
        <f t="shared" si="666"/>
        <v>6064 YB</v>
      </c>
      <c r="B6071" s="30" t="str">
        <f t="shared" si="664"/>
        <v>2090 AD</v>
      </c>
      <c r="C6071" s="25" t="s">
        <v>95</v>
      </c>
      <c r="H6071" s="43" t="str">
        <f t="shared" si="665"/>
        <v>300 Ezekiel Temple  65</v>
      </c>
      <c r="L6071" s="43" t="str">
        <f t="shared" si="667"/>
        <v>2300 Daniel  2065</v>
      </c>
      <c r="M6071" s="42" t="str">
        <f t="shared" si="663"/>
        <v>1000 Yeshua  65</v>
      </c>
      <c r="O6071" s="42" t="str">
        <f t="shared" ref="O6071:O6134" si="668">CONCATENATE(LEFT(O6070, SEARCH(" ", O6070, 10)), " ", RIGHT(O6070,LEN(O6070)-FIND(" ",O6070, 10))+1)</f>
        <v>3000 Yeshua  2065</v>
      </c>
    </row>
    <row r="6072" spans="1:15">
      <c r="A6072" s="12" t="str">
        <f t="shared" si="666"/>
        <v>6065 YB</v>
      </c>
      <c r="B6072" s="30" t="str">
        <f t="shared" si="664"/>
        <v>2091 AD</v>
      </c>
      <c r="C6072" s="24"/>
      <c r="H6072" s="43" t="str">
        <f t="shared" ref="H6072:H6135" si="669">CONCATENATE(LEFT(H6071, SEARCH(" ", H6071, 14)), " ", RIGHT(H6071,LEN(H6071)-FIND(" ",H6071, 14))+1)</f>
        <v>300 Ezekiel Temple  66</v>
      </c>
      <c r="L6072" s="43" t="str">
        <f t="shared" si="667"/>
        <v>2300 Daniel  2066</v>
      </c>
      <c r="M6072" s="42" t="str">
        <f t="shared" ref="M6072:M6135" si="670">CONCATENATE(LEFT(M6071, SEARCH(" ", M6071, 10)), " ", RIGHT(M6071,LEN(M6071)-FIND(" ",M6071, 10))+1)</f>
        <v>1000 Yeshua  66</v>
      </c>
      <c r="O6072" s="42" t="str">
        <f t="shared" si="668"/>
        <v>3000 Yeshua  2066</v>
      </c>
    </row>
    <row r="6073" spans="1:15">
      <c r="A6073" s="12" t="str">
        <f t="shared" si="666"/>
        <v>6066 YB</v>
      </c>
      <c r="B6073" s="30" t="str">
        <f t="shared" si="664"/>
        <v>2092 AD</v>
      </c>
      <c r="C6073" s="24"/>
      <c r="H6073" s="43" t="str">
        <f t="shared" si="669"/>
        <v>300 Ezekiel Temple  67</v>
      </c>
      <c r="L6073" s="43" t="str">
        <f t="shared" si="667"/>
        <v>2300 Daniel  2067</v>
      </c>
      <c r="M6073" s="42" t="str">
        <f t="shared" si="670"/>
        <v>1000 Yeshua  67</v>
      </c>
      <c r="O6073" s="42" t="str">
        <f t="shared" si="668"/>
        <v>3000 Yeshua  2067</v>
      </c>
    </row>
    <row r="6074" spans="1:15">
      <c r="A6074" s="12" t="str">
        <f t="shared" si="666"/>
        <v>6067 YB</v>
      </c>
      <c r="B6074" s="30" t="str">
        <f t="shared" si="664"/>
        <v>2093 AD</v>
      </c>
      <c r="C6074" s="24"/>
      <c r="H6074" s="43" t="str">
        <f t="shared" si="669"/>
        <v>300 Ezekiel Temple  68</v>
      </c>
      <c r="L6074" s="43" t="str">
        <f t="shared" si="667"/>
        <v>2300 Daniel  2068</v>
      </c>
      <c r="M6074" s="42" t="str">
        <f t="shared" si="670"/>
        <v>1000 Yeshua  68</v>
      </c>
      <c r="O6074" s="42" t="str">
        <f t="shared" si="668"/>
        <v>3000 Yeshua  2068</v>
      </c>
    </row>
    <row r="6075" spans="1:15">
      <c r="A6075" s="12" t="str">
        <f t="shared" si="666"/>
        <v>6068 YB</v>
      </c>
      <c r="B6075" s="30" t="str">
        <f t="shared" si="664"/>
        <v>2094 AD</v>
      </c>
      <c r="C6075" s="24"/>
      <c r="H6075" s="43" t="str">
        <f t="shared" si="669"/>
        <v>300 Ezekiel Temple  69</v>
      </c>
      <c r="L6075" s="43" t="str">
        <f t="shared" si="667"/>
        <v>2300 Daniel  2069</v>
      </c>
      <c r="M6075" s="42" t="str">
        <f t="shared" si="670"/>
        <v>1000 Yeshua  69</v>
      </c>
      <c r="O6075" s="42" t="str">
        <f t="shared" si="668"/>
        <v>3000 Yeshua  2069</v>
      </c>
    </row>
    <row r="6076" spans="1:15">
      <c r="A6076" s="12" t="str">
        <f t="shared" si="666"/>
        <v>6069 YB</v>
      </c>
      <c r="B6076" s="30" t="str">
        <f t="shared" si="664"/>
        <v>2095 AD</v>
      </c>
      <c r="C6076" s="24"/>
      <c r="H6076" s="43" t="str">
        <f t="shared" si="669"/>
        <v>300 Ezekiel Temple  70</v>
      </c>
      <c r="L6076" s="43" t="str">
        <f t="shared" si="667"/>
        <v>2300 Daniel  2070</v>
      </c>
      <c r="M6076" s="42" t="str">
        <f t="shared" si="670"/>
        <v>1000 Yeshua  70</v>
      </c>
      <c r="O6076" s="42" t="str">
        <f t="shared" si="668"/>
        <v>3000 Yeshua  2070</v>
      </c>
    </row>
    <row r="6077" spans="1:15">
      <c r="A6077" s="12" t="str">
        <f t="shared" si="666"/>
        <v>6070 YB</v>
      </c>
      <c r="B6077" s="30" t="str">
        <f t="shared" si="664"/>
        <v>2096 AD</v>
      </c>
      <c r="C6077" s="24"/>
      <c r="H6077" s="43" t="str">
        <f t="shared" si="669"/>
        <v>300 Ezekiel Temple  71</v>
      </c>
      <c r="L6077" s="43" t="str">
        <f t="shared" si="667"/>
        <v>2300 Daniel  2071</v>
      </c>
      <c r="M6077" s="42" t="str">
        <f t="shared" si="670"/>
        <v>1000 Yeshua  71</v>
      </c>
      <c r="O6077" s="42" t="str">
        <f t="shared" si="668"/>
        <v>3000 Yeshua  2071</v>
      </c>
    </row>
    <row r="6078" spans="1:15">
      <c r="A6078" s="12" t="str">
        <f t="shared" si="666"/>
        <v>6071 YB</v>
      </c>
      <c r="B6078" s="30" t="str">
        <f t="shared" si="664"/>
        <v>2097 AD</v>
      </c>
      <c r="C6078" s="25" t="s">
        <v>96</v>
      </c>
      <c r="H6078" s="43" t="str">
        <f t="shared" si="669"/>
        <v>300 Ezekiel Temple  72</v>
      </c>
      <c r="L6078" s="43" t="str">
        <f t="shared" si="667"/>
        <v>2300 Daniel  2072</v>
      </c>
      <c r="M6078" s="42" t="str">
        <f t="shared" si="670"/>
        <v>1000 Yeshua  72</v>
      </c>
      <c r="O6078" s="42" t="str">
        <f t="shared" si="668"/>
        <v>3000 Yeshua  2072</v>
      </c>
    </row>
    <row r="6079" spans="1:15">
      <c r="A6079" s="12" t="str">
        <f t="shared" si="666"/>
        <v>6072 YB</v>
      </c>
      <c r="B6079" s="30" t="str">
        <f t="shared" si="664"/>
        <v>2098 AD</v>
      </c>
      <c r="C6079" s="24"/>
      <c r="H6079" s="43" t="str">
        <f t="shared" si="669"/>
        <v>300 Ezekiel Temple  73</v>
      </c>
      <c r="L6079" s="43" t="str">
        <f t="shared" si="667"/>
        <v>2300 Daniel  2073</v>
      </c>
      <c r="M6079" s="42" t="str">
        <f t="shared" si="670"/>
        <v>1000 Yeshua  73</v>
      </c>
      <c r="O6079" s="42" t="str">
        <f t="shared" si="668"/>
        <v>3000 Yeshua  2073</v>
      </c>
    </row>
    <row r="6080" spans="1:15">
      <c r="A6080" s="12" t="str">
        <f t="shared" si="666"/>
        <v>6073 YB</v>
      </c>
      <c r="B6080" s="30" t="str">
        <f t="shared" si="664"/>
        <v>2099 AD</v>
      </c>
      <c r="C6080" s="24"/>
      <c r="H6080" s="43" t="str">
        <f t="shared" si="669"/>
        <v>300 Ezekiel Temple  74</v>
      </c>
      <c r="L6080" s="43" t="str">
        <f t="shared" si="667"/>
        <v>2300 Daniel  2074</v>
      </c>
      <c r="M6080" s="42" t="str">
        <f t="shared" si="670"/>
        <v>1000 Yeshua  74</v>
      </c>
      <c r="O6080" s="42" t="str">
        <f t="shared" si="668"/>
        <v>3000 Yeshua  2074</v>
      </c>
    </row>
    <row r="6081" spans="1:15">
      <c r="A6081" s="12" t="str">
        <f t="shared" si="666"/>
        <v>6074 YB</v>
      </c>
      <c r="B6081" s="30" t="str">
        <f t="shared" si="664"/>
        <v>2100 AD</v>
      </c>
      <c r="C6081" s="24"/>
      <c r="H6081" s="43" t="str">
        <f t="shared" si="669"/>
        <v>300 Ezekiel Temple  75</v>
      </c>
      <c r="L6081" s="43" t="str">
        <f t="shared" si="667"/>
        <v>2300 Daniel  2075</v>
      </c>
      <c r="M6081" s="42" t="str">
        <f t="shared" si="670"/>
        <v>1000 Yeshua  75</v>
      </c>
      <c r="O6081" s="42" t="str">
        <f t="shared" si="668"/>
        <v>3000 Yeshua  2075</v>
      </c>
    </row>
    <row r="6082" spans="1:15">
      <c r="A6082" s="12" t="str">
        <f t="shared" si="666"/>
        <v>6075 YB</v>
      </c>
      <c r="B6082" s="30" t="str">
        <f t="shared" si="664"/>
        <v>2101 AD</v>
      </c>
      <c r="C6082" s="24"/>
      <c r="H6082" s="43" t="str">
        <f t="shared" si="669"/>
        <v>300 Ezekiel Temple  76</v>
      </c>
      <c r="L6082" s="43" t="str">
        <f t="shared" si="667"/>
        <v>2300 Daniel  2076</v>
      </c>
      <c r="M6082" s="42" t="str">
        <f t="shared" si="670"/>
        <v>1000 Yeshua  76</v>
      </c>
      <c r="O6082" s="42" t="str">
        <f t="shared" si="668"/>
        <v>3000 Yeshua  2076</v>
      </c>
    </row>
    <row r="6083" spans="1:15">
      <c r="A6083" s="12" t="str">
        <f t="shared" si="666"/>
        <v>6076 YB</v>
      </c>
      <c r="B6083" s="30" t="str">
        <f t="shared" si="664"/>
        <v>2102 AD</v>
      </c>
      <c r="C6083" s="24"/>
      <c r="H6083" s="43" t="str">
        <f t="shared" si="669"/>
        <v>300 Ezekiel Temple  77</v>
      </c>
      <c r="L6083" s="43" t="str">
        <f t="shared" si="667"/>
        <v>2300 Daniel  2077</v>
      </c>
      <c r="M6083" s="42" t="str">
        <f t="shared" si="670"/>
        <v>1000 Yeshua  77</v>
      </c>
      <c r="O6083" s="42" t="str">
        <f t="shared" si="668"/>
        <v>3000 Yeshua  2077</v>
      </c>
    </row>
    <row r="6084" spans="1:15">
      <c r="A6084" s="12" t="str">
        <f t="shared" si="666"/>
        <v>6077 YB</v>
      </c>
      <c r="B6084" s="30" t="str">
        <f t="shared" si="664"/>
        <v>2103 AD</v>
      </c>
      <c r="C6084" s="24"/>
      <c r="H6084" s="43" t="str">
        <f t="shared" si="669"/>
        <v>300 Ezekiel Temple  78</v>
      </c>
      <c r="L6084" s="43" t="str">
        <f t="shared" si="667"/>
        <v>2300 Daniel  2078</v>
      </c>
      <c r="M6084" s="42" t="str">
        <f t="shared" si="670"/>
        <v>1000 Yeshua  78</v>
      </c>
      <c r="O6084" s="42" t="str">
        <f t="shared" si="668"/>
        <v>3000 Yeshua  2078</v>
      </c>
    </row>
    <row r="6085" spans="1:15">
      <c r="A6085" s="12" t="str">
        <f t="shared" si="666"/>
        <v>6078 YB</v>
      </c>
      <c r="B6085" s="30" t="str">
        <f t="shared" si="664"/>
        <v>2104 AD</v>
      </c>
      <c r="C6085" s="25" t="s">
        <v>97</v>
      </c>
      <c r="H6085" s="43" t="str">
        <f t="shared" si="669"/>
        <v>300 Ezekiel Temple  79</v>
      </c>
      <c r="L6085" s="43" t="str">
        <f t="shared" si="667"/>
        <v>2300 Daniel  2079</v>
      </c>
      <c r="M6085" s="42" t="str">
        <f t="shared" si="670"/>
        <v>1000 Yeshua  79</v>
      </c>
      <c r="O6085" s="42" t="str">
        <f t="shared" si="668"/>
        <v>3000 Yeshua  2079</v>
      </c>
    </row>
    <row r="6086" spans="1:15">
      <c r="A6086" s="12" t="str">
        <f t="shared" si="666"/>
        <v>6079 YB</v>
      </c>
      <c r="B6086" s="30" t="str">
        <f t="shared" si="664"/>
        <v>2105 AD</v>
      </c>
      <c r="C6086" s="24"/>
      <c r="H6086" s="43" t="str">
        <f t="shared" si="669"/>
        <v>300 Ezekiel Temple  80</v>
      </c>
      <c r="L6086" s="43" t="str">
        <f t="shared" si="667"/>
        <v>2300 Daniel  2080</v>
      </c>
      <c r="M6086" s="42" t="str">
        <f t="shared" si="670"/>
        <v>1000 Yeshua  80</v>
      </c>
      <c r="O6086" s="42" t="str">
        <f t="shared" si="668"/>
        <v>3000 Yeshua  2080</v>
      </c>
    </row>
    <row r="6087" spans="1:15">
      <c r="A6087" s="12" t="str">
        <f t="shared" si="666"/>
        <v>6080 YB</v>
      </c>
      <c r="B6087" s="30" t="str">
        <f t="shared" si="664"/>
        <v>2106 AD</v>
      </c>
      <c r="C6087" s="24"/>
      <c r="H6087" s="43" t="str">
        <f t="shared" si="669"/>
        <v>300 Ezekiel Temple  81</v>
      </c>
      <c r="L6087" s="43" t="str">
        <f t="shared" si="667"/>
        <v>2300 Daniel  2081</v>
      </c>
      <c r="M6087" s="42" t="str">
        <f t="shared" si="670"/>
        <v>1000 Yeshua  81</v>
      </c>
      <c r="O6087" s="42" t="str">
        <f t="shared" si="668"/>
        <v>3000 Yeshua  2081</v>
      </c>
    </row>
    <row r="6088" spans="1:15">
      <c r="A6088" s="12" t="str">
        <f t="shared" si="666"/>
        <v>6081 YB</v>
      </c>
      <c r="B6088" s="30" t="str">
        <f t="shared" ref="B6088:B6151" si="671">IF((LEFT(A6088, SEARCH(" ", A6088, 1))-3974)&lt;=0, CONCATENATE(3974-LEFT(A6088, SEARCH(" ", A6088, 1))+1, " BC"), CONCATENATE(LEFT(A6088, SEARCH(" ", A6088, 1))-3974, " AD"))</f>
        <v>2107 AD</v>
      </c>
      <c r="C6088" s="24"/>
      <c r="H6088" s="43" t="str">
        <f t="shared" si="669"/>
        <v>300 Ezekiel Temple  82</v>
      </c>
      <c r="L6088" s="43" t="str">
        <f t="shared" si="667"/>
        <v>2300 Daniel  2082</v>
      </c>
      <c r="M6088" s="42" t="str">
        <f t="shared" si="670"/>
        <v>1000 Yeshua  82</v>
      </c>
      <c r="O6088" s="42" t="str">
        <f t="shared" si="668"/>
        <v>3000 Yeshua  2082</v>
      </c>
    </row>
    <row r="6089" spans="1:15">
      <c r="A6089" s="12" t="str">
        <f t="shared" si="666"/>
        <v>6082 YB</v>
      </c>
      <c r="B6089" s="30" t="str">
        <f t="shared" si="671"/>
        <v>2108 AD</v>
      </c>
      <c r="C6089" s="24"/>
      <c r="H6089" s="43" t="str">
        <f t="shared" si="669"/>
        <v>300 Ezekiel Temple  83</v>
      </c>
      <c r="L6089" s="43" t="str">
        <f t="shared" si="667"/>
        <v>2300 Daniel  2083</v>
      </c>
      <c r="M6089" s="42" t="str">
        <f t="shared" si="670"/>
        <v>1000 Yeshua  83</v>
      </c>
      <c r="O6089" s="42" t="str">
        <f t="shared" si="668"/>
        <v>3000 Yeshua  2083</v>
      </c>
    </row>
    <row r="6090" spans="1:15">
      <c r="A6090" s="12" t="str">
        <f t="shared" si="666"/>
        <v>6083 YB</v>
      </c>
      <c r="B6090" s="30" t="str">
        <f t="shared" si="671"/>
        <v>2109 AD</v>
      </c>
      <c r="C6090" s="24"/>
      <c r="H6090" s="43" t="str">
        <f t="shared" si="669"/>
        <v>300 Ezekiel Temple  84</v>
      </c>
      <c r="L6090" s="43" t="str">
        <f t="shared" si="667"/>
        <v>2300 Daniel  2084</v>
      </c>
      <c r="M6090" s="42" t="str">
        <f t="shared" si="670"/>
        <v>1000 Yeshua  84</v>
      </c>
      <c r="O6090" s="42" t="str">
        <f t="shared" si="668"/>
        <v>3000 Yeshua  2084</v>
      </c>
    </row>
    <row r="6091" spans="1:15">
      <c r="A6091" s="12" t="str">
        <f t="shared" si="666"/>
        <v>6084 YB</v>
      </c>
      <c r="B6091" s="30" t="str">
        <f t="shared" si="671"/>
        <v>2110 AD</v>
      </c>
      <c r="C6091" s="24"/>
      <c r="H6091" s="43" t="str">
        <f t="shared" si="669"/>
        <v>300 Ezekiel Temple  85</v>
      </c>
      <c r="L6091" s="43" t="str">
        <f t="shared" si="667"/>
        <v>2300 Daniel  2085</v>
      </c>
      <c r="M6091" s="42" t="str">
        <f t="shared" si="670"/>
        <v>1000 Yeshua  85</v>
      </c>
      <c r="O6091" s="42" t="str">
        <f t="shared" si="668"/>
        <v>3000 Yeshua  2085</v>
      </c>
    </row>
    <row r="6092" spans="1:15">
      <c r="A6092" s="12" t="str">
        <f t="shared" si="666"/>
        <v>6085 YB</v>
      </c>
      <c r="B6092" s="30" t="str">
        <f t="shared" si="671"/>
        <v>2111 AD</v>
      </c>
      <c r="C6092" s="25" t="s">
        <v>98</v>
      </c>
      <c r="H6092" s="43" t="str">
        <f t="shared" si="669"/>
        <v>300 Ezekiel Temple  86</v>
      </c>
      <c r="L6092" s="43" t="str">
        <f t="shared" si="667"/>
        <v>2300 Daniel  2086</v>
      </c>
      <c r="M6092" s="42" t="str">
        <f t="shared" si="670"/>
        <v>1000 Yeshua  86</v>
      </c>
      <c r="O6092" s="42" t="str">
        <f t="shared" si="668"/>
        <v>3000 Yeshua  2086</v>
      </c>
    </row>
    <row r="6093" spans="1:15">
      <c r="A6093" s="12" t="str">
        <f t="shared" si="666"/>
        <v>6086 YB</v>
      </c>
      <c r="B6093" s="30" t="str">
        <f t="shared" si="671"/>
        <v>2112 AD</v>
      </c>
      <c r="C6093" s="24"/>
      <c r="H6093" s="43" t="str">
        <f t="shared" si="669"/>
        <v>300 Ezekiel Temple  87</v>
      </c>
      <c r="L6093" s="43" t="str">
        <f t="shared" si="667"/>
        <v>2300 Daniel  2087</v>
      </c>
      <c r="M6093" s="42" t="str">
        <f t="shared" si="670"/>
        <v>1000 Yeshua  87</v>
      </c>
      <c r="O6093" s="42" t="str">
        <f t="shared" si="668"/>
        <v>3000 Yeshua  2087</v>
      </c>
    </row>
    <row r="6094" spans="1:15">
      <c r="A6094" s="12" t="str">
        <f t="shared" si="666"/>
        <v>6087 YB</v>
      </c>
      <c r="B6094" s="30" t="str">
        <f t="shared" si="671"/>
        <v>2113 AD</v>
      </c>
      <c r="C6094" s="24"/>
      <c r="H6094" s="43" t="str">
        <f t="shared" si="669"/>
        <v>300 Ezekiel Temple  88</v>
      </c>
      <c r="L6094" s="43" t="str">
        <f t="shared" si="667"/>
        <v>2300 Daniel  2088</v>
      </c>
      <c r="M6094" s="42" t="str">
        <f t="shared" si="670"/>
        <v>1000 Yeshua  88</v>
      </c>
      <c r="O6094" s="42" t="str">
        <f t="shared" si="668"/>
        <v>3000 Yeshua  2088</v>
      </c>
    </row>
    <row r="6095" spans="1:15">
      <c r="A6095" s="12" t="str">
        <f t="shared" si="666"/>
        <v>6088 YB</v>
      </c>
      <c r="B6095" s="30" t="str">
        <f t="shared" si="671"/>
        <v>2114 AD</v>
      </c>
      <c r="C6095" s="24"/>
      <c r="H6095" s="43" t="str">
        <f t="shared" si="669"/>
        <v>300 Ezekiel Temple  89</v>
      </c>
      <c r="L6095" s="43" t="str">
        <f t="shared" si="667"/>
        <v>2300 Daniel  2089</v>
      </c>
      <c r="M6095" s="42" t="str">
        <f t="shared" si="670"/>
        <v>1000 Yeshua  89</v>
      </c>
      <c r="O6095" s="42" t="str">
        <f t="shared" si="668"/>
        <v>3000 Yeshua  2089</v>
      </c>
    </row>
    <row r="6096" spans="1:15">
      <c r="A6096" s="12" t="str">
        <f t="shared" si="666"/>
        <v>6089 YB</v>
      </c>
      <c r="B6096" s="30" t="str">
        <f t="shared" si="671"/>
        <v>2115 AD</v>
      </c>
      <c r="C6096" s="24"/>
      <c r="H6096" s="43" t="str">
        <f t="shared" si="669"/>
        <v>300 Ezekiel Temple  90</v>
      </c>
      <c r="L6096" s="43" t="str">
        <f t="shared" si="667"/>
        <v>2300 Daniel  2090</v>
      </c>
      <c r="M6096" s="42" t="str">
        <f t="shared" si="670"/>
        <v>1000 Yeshua  90</v>
      </c>
      <c r="O6096" s="42" t="str">
        <f t="shared" si="668"/>
        <v>3000 Yeshua  2090</v>
      </c>
    </row>
    <row r="6097" spans="1:15">
      <c r="A6097" s="12" t="str">
        <f t="shared" si="666"/>
        <v>6090 YB</v>
      </c>
      <c r="B6097" s="30" t="str">
        <f t="shared" si="671"/>
        <v>2116 AD</v>
      </c>
      <c r="C6097" s="24"/>
      <c r="H6097" s="43" t="str">
        <f t="shared" si="669"/>
        <v>300 Ezekiel Temple  91</v>
      </c>
      <c r="L6097" s="43" t="str">
        <f t="shared" si="667"/>
        <v>2300 Daniel  2091</v>
      </c>
      <c r="M6097" s="42" t="str">
        <f t="shared" si="670"/>
        <v>1000 Yeshua  91</v>
      </c>
      <c r="O6097" s="42" t="str">
        <f t="shared" si="668"/>
        <v>3000 Yeshua  2091</v>
      </c>
    </row>
    <row r="6098" spans="1:15">
      <c r="A6098" s="12" t="str">
        <f t="shared" si="666"/>
        <v>6091 YB</v>
      </c>
      <c r="B6098" s="30" t="str">
        <f t="shared" si="671"/>
        <v>2117 AD</v>
      </c>
      <c r="C6098" s="24"/>
      <c r="H6098" s="43" t="str">
        <f t="shared" si="669"/>
        <v>300 Ezekiel Temple  92</v>
      </c>
      <c r="L6098" s="43" t="str">
        <f t="shared" si="667"/>
        <v>2300 Daniel  2092</v>
      </c>
      <c r="M6098" s="42" t="str">
        <f t="shared" si="670"/>
        <v>1000 Yeshua  92</v>
      </c>
      <c r="O6098" s="42" t="str">
        <f t="shared" si="668"/>
        <v>3000 Yeshua  2092</v>
      </c>
    </row>
    <row r="6099" spans="1:15">
      <c r="A6099" s="12" t="str">
        <f t="shared" si="666"/>
        <v>6092 YB</v>
      </c>
      <c r="B6099" s="30" t="str">
        <f t="shared" si="671"/>
        <v>2118 AD</v>
      </c>
      <c r="C6099" s="25" t="s">
        <v>99</v>
      </c>
      <c r="H6099" s="43" t="str">
        <f t="shared" si="669"/>
        <v>300 Ezekiel Temple  93</v>
      </c>
      <c r="L6099" s="43" t="str">
        <f t="shared" si="667"/>
        <v>2300 Daniel  2093</v>
      </c>
      <c r="M6099" s="42" t="str">
        <f t="shared" si="670"/>
        <v>1000 Yeshua  93</v>
      </c>
      <c r="O6099" s="42" t="str">
        <f t="shared" si="668"/>
        <v>3000 Yeshua  2093</v>
      </c>
    </row>
    <row r="6100" spans="1:15">
      <c r="A6100" s="12" t="str">
        <f t="shared" si="666"/>
        <v>6093 YB</v>
      </c>
      <c r="B6100" s="30" t="str">
        <f t="shared" si="671"/>
        <v>2119 AD</v>
      </c>
      <c r="C6100" s="24"/>
      <c r="H6100" s="43" t="str">
        <f t="shared" si="669"/>
        <v>300 Ezekiel Temple  94</v>
      </c>
      <c r="L6100" s="43" t="str">
        <f t="shared" si="667"/>
        <v>2300 Daniel  2094</v>
      </c>
      <c r="M6100" s="42" t="str">
        <f t="shared" si="670"/>
        <v>1000 Yeshua  94</v>
      </c>
      <c r="O6100" s="42" t="str">
        <f t="shared" si="668"/>
        <v>3000 Yeshua  2094</v>
      </c>
    </row>
    <row r="6101" spans="1:15">
      <c r="A6101" s="12" t="str">
        <f t="shared" si="666"/>
        <v>6094 YB</v>
      </c>
      <c r="B6101" s="30" t="str">
        <f t="shared" si="671"/>
        <v>2120 AD</v>
      </c>
      <c r="C6101" s="24"/>
      <c r="H6101" s="43" t="str">
        <f t="shared" si="669"/>
        <v>300 Ezekiel Temple  95</v>
      </c>
      <c r="L6101" s="43" t="str">
        <f t="shared" si="667"/>
        <v>2300 Daniel  2095</v>
      </c>
      <c r="M6101" s="42" t="str">
        <f t="shared" si="670"/>
        <v>1000 Yeshua  95</v>
      </c>
      <c r="O6101" s="42" t="str">
        <f t="shared" si="668"/>
        <v>3000 Yeshua  2095</v>
      </c>
    </row>
    <row r="6102" spans="1:15">
      <c r="A6102" s="12" t="str">
        <f t="shared" si="666"/>
        <v>6095 YB</v>
      </c>
      <c r="B6102" s="30" t="str">
        <f t="shared" si="671"/>
        <v>2121 AD</v>
      </c>
      <c r="C6102" s="24"/>
      <c r="H6102" s="43" t="str">
        <f t="shared" si="669"/>
        <v>300 Ezekiel Temple  96</v>
      </c>
      <c r="L6102" s="43" t="str">
        <f t="shared" si="667"/>
        <v>2300 Daniel  2096</v>
      </c>
      <c r="M6102" s="42" t="str">
        <f t="shared" si="670"/>
        <v>1000 Yeshua  96</v>
      </c>
      <c r="O6102" s="42" t="str">
        <f t="shared" si="668"/>
        <v>3000 Yeshua  2096</v>
      </c>
    </row>
    <row r="6103" spans="1:15">
      <c r="A6103" s="12" t="str">
        <f t="shared" si="666"/>
        <v>6096 YB</v>
      </c>
      <c r="B6103" s="30" t="str">
        <f t="shared" si="671"/>
        <v>2122 AD</v>
      </c>
      <c r="C6103" s="24"/>
      <c r="H6103" s="43" t="str">
        <f t="shared" si="669"/>
        <v>300 Ezekiel Temple  97</v>
      </c>
      <c r="L6103" s="43" t="str">
        <f t="shared" si="667"/>
        <v>2300 Daniel  2097</v>
      </c>
      <c r="M6103" s="42" t="str">
        <f t="shared" si="670"/>
        <v>1000 Yeshua  97</v>
      </c>
      <c r="O6103" s="42" t="str">
        <f t="shared" si="668"/>
        <v>3000 Yeshua  2097</v>
      </c>
    </row>
    <row r="6104" spans="1:15">
      <c r="A6104" s="12" t="str">
        <f t="shared" si="666"/>
        <v>6097 YB</v>
      </c>
      <c r="B6104" s="30" t="str">
        <f t="shared" si="671"/>
        <v>2123 AD</v>
      </c>
      <c r="C6104" s="24"/>
      <c r="H6104" s="43" t="str">
        <f t="shared" si="669"/>
        <v>300 Ezekiel Temple  98</v>
      </c>
      <c r="L6104" s="43" t="str">
        <f t="shared" si="667"/>
        <v>2300 Daniel  2098</v>
      </c>
      <c r="M6104" s="42" t="str">
        <f t="shared" si="670"/>
        <v>1000 Yeshua  98</v>
      </c>
      <c r="O6104" s="42" t="str">
        <f t="shared" si="668"/>
        <v>3000 Yeshua  2098</v>
      </c>
    </row>
    <row r="6105" spans="1:15">
      <c r="A6105" s="12" t="str">
        <f t="shared" si="666"/>
        <v>6098 YB</v>
      </c>
      <c r="B6105" s="30" t="str">
        <f t="shared" si="671"/>
        <v>2124 AD</v>
      </c>
      <c r="C6105" s="24"/>
      <c r="H6105" s="43" t="str">
        <f t="shared" si="669"/>
        <v>300 Ezekiel Temple  99</v>
      </c>
      <c r="L6105" s="43" t="str">
        <f t="shared" si="667"/>
        <v>2300 Daniel  2099</v>
      </c>
      <c r="M6105" s="42" t="str">
        <f t="shared" si="670"/>
        <v>1000 Yeshua  99</v>
      </c>
      <c r="O6105" s="42" t="str">
        <f t="shared" si="668"/>
        <v>3000 Yeshua  2099</v>
      </c>
    </row>
    <row r="6106" spans="1:15">
      <c r="A6106" s="12" t="str">
        <f t="shared" ref="A6106:A6169" si="672">CONCATENATE(LEFT(A6105, SEARCH(" ",A6105, 1))+1, " YB")</f>
        <v>6099 YB</v>
      </c>
      <c r="B6106" s="30" t="str">
        <f t="shared" si="671"/>
        <v>2125 AD</v>
      </c>
      <c r="C6106" s="25" t="s">
        <v>100</v>
      </c>
      <c r="H6106" s="43" t="str">
        <f t="shared" si="669"/>
        <v>300 Ezekiel Temple  100</v>
      </c>
      <c r="L6106" s="43" t="str">
        <f t="shared" si="667"/>
        <v>2300 Daniel  2100</v>
      </c>
      <c r="M6106" s="42" t="str">
        <f t="shared" si="670"/>
        <v>1000 Yeshua  100</v>
      </c>
      <c r="O6106" s="42" t="str">
        <f t="shared" si="668"/>
        <v>3000 Yeshua  2100</v>
      </c>
    </row>
    <row r="6107" spans="1:15">
      <c r="A6107" s="12" t="str">
        <f t="shared" si="672"/>
        <v>6100 YB</v>
      </c>
      <c r="B6107" s="30" t="str">
        <f t="shared" si="671"/>
        <v>2126 AD</v>
      </c>
      <c r="C6107" s="26" t="str">
        <f>CONCATENATE("Yovel ", RIGHT(C6057,LEN(C6057)-FIND(" ",C6057))+1)</f>
        <v>Yovel 122</v>
      </c>
      <c r="H6107" s="43" t="str">
        <f t="shared" si="669"/>
        <v>300 Ezekiel Temple  101</v>
      </c>
      <c r="L6107" s="43" t="str">
        <f t="shared" si="667"/>
        <v>2300 Daniel  2101</v>
      </c>
      <c r="M6107" s="42" t="str">
        <f t="shared" si="670"/>
        <v>1000 Yeshua  101</v>
      </c>
      <c r="O6107" s="42" t="str">
        <f t="shared" si="668"/>
        <v>3000 Yeshua  2101</v>
      </c>
    </row>
    <row r="6108" spans="1:15">
      <c r="A6108" s="12" t="str">
        <f t="shared" si="672"/>
        <v>6101 YB</v>
      </c>
      <c r="B6108" s="30" t="str">
        <f t="shared" si="671"/>
        <v>2127 AD</v>
      </c>
      <c r="C6108" s="3"/>
      <c r="H6108" s="43" t="str">
        <f t="shared" si="669"/>
        <v>300 Ezekiel Temple  102</v>
      </c>
      <c r="L6108" s="43" t="str">
        <f t="shared" si="667"/>
        <v>2300 Daniel  2102</v>
      </c>
      <c r="M6108" s="42" t="str">
        <f t="shared" si="670"/>
        <v>1000 Yeshua  102</v>
      </c>
      <c r="O6108" s="42" t="str">
        <f t="shared" si="668"/>
        <v>3000 Yeshua  2102</v>
      </c>
    </row>
    <row r="6109" spans="1:15">
      <c r="A6109" s="12" t="str">
        <f t="shared" si="672"/>
        <v>6102 YB</v>
      </c>
      <c r="B6109" s="30" t="str">
        <f t="shared" si="671"/>
        <v>2128 AD</v>
      </c>
      <c r="C6109" s="24"/>
      <c r="H6109" s="43" t="str">
        <f t="shared" si="669"/>
        <v>300 Ezekiel Temple  103</v>
      </c>
      <c r="L6109" s="43" t="str">
        <f t="shared" si="667"/>
        <v>2300 Daniel  2103</v>
      </c>
      <c r="M6109" s="42" t="str">
        <f t="shared" si="670"/>
        <v>1000 Yeshua  103</v>
      </c>
      <c r="O6109" s="42" t="str">
        <f t="shared" si="668"/>
        <v>3000 Yeshua  2103</v>
      </c>
    </row>
    <row r="6110" spans="1:15">
      <c r="A6110" s="12" t="str">
        <f t="shared" si="672"/>
        <v>6103 YB</v>
      </c>
      <c r="B6110" s="30" t="str">
        <f t="shared" si="671"/>
        <v>2129 AD</v>
      </c>
      <c r="C6110" s="24"/>
      <c r="H6110" s="43" t="str">
        <f t="shared" si="669"/>
        <v>300 Ezekiel Temple  104</v>
      </c>
      <c r="L6110" s="43" t="str">
        <f t="shared" si="667"/>
        <v>2300 Daniel  2104</v>
      </c>
      <c r="M6110" s="42" t="str">
        <f t="shared" si="670"/>
        <v>1000 Yeshua  104</v>
      </c>
      <c r="O6110" s="42" t="str">
        <f t="shared" si="668"/>
        <v>3000 Yeshua  2104</v>
      </c>
    </row>
    <row r="6111" spans="1:15">
      <c r="A6111" s="12" t="str">
        <f t="shared" si="672"/>
        <v>6104 YB</v>
      </c>
      <c r="B6111" s="30" t="str">
        <f t="shared" si="671"/>
        <v>2130 AD</v>
      </c>
      <c r="C6111" s="24"/>
      <c r="H6111" s="43" t="str">
        <f t="shared" si="669"/>
        <v>300 Ezekiel Temple  105</v>
      </c>
      <c r="L6111" s="43" t="str">
        <f t="shared" si="667"/>
        <v>2300 Daniel  2105</v>
      </c>
      <c r="M6111" s="42" t="str">
        <f t="shared" si="670"/>
        <v>1000 Yeshua  105</v>
      </c>
      <c r="O6111" s="42" t="str">
        <f t="shared" si="668"/>
        <v>3000 Yeshua  2105</v>
      </c>
    </row>
    <row r="6112" spans="1:15">
      <c r="A6112" s="12" t="str">
        <f t="shared" si="672"/>
        <v>6105 YB</v>
      </c>
      <c r="B6112" s="30" t="str">
        <f t="shared" si="671"/>
        <v>2131 AD</v>
      </c>
      <c r="C6112" s="24"/>
      <c r="H6112" s="43" t="str">
        <f t="shared" si="669"/>
        <v>300 Ezekiel Temple  106</v>
      </c>
      <c r="L6112" s="43" t="str">
        <f t="shared" si="667"/>
        <v>2300 Daniel  2106</v>
      </c>
      <c r="M6112" s="42" t="str">
        <f t="shared" si="670"/>
        <v>1000 Yeshua  106</v>
      </c>
      <c r="O6112" s="42" t="str">
        <f t="shared" si="668"/>
        <v>3000 Yeshua  2106</v>
      </c>
    </row>
    <row r="6113" spans="1:15">
      <c r="A6113" s="12" t="str">
        <f t="shared" si="672"/>
        <v>6106 YB</v>
      </c>
      <c r="B6113" s="30" t="str">
        <f t="shared" si="671"/>
        <v>2132 AD</v>
      </c>
      <c r="C6113" s="24"/>
      <c r="H6113" s="43" t="str">
        <f t="shared" si="669"/>
        <v>300 Ezekiel Temple  107</v>
      </c>
      <c r="L6113" s="43" t="str">
        <f t="shared" si="667"/>
        <v>2300 Daniel  2107</v>
      </c>
      <c r="M6113" s="42" t="str">
        <f t="shared" si="670"/>
        <v>1000 Yeshua  107</v>
      </c>
      <c r="O6113" s="42" t="str">
        <f t="shared" si="668"/>
        <v>3000 Yeshua  2107</v>
      </c>
    </row>
    <row r="6114" spans="1:15">
      <c r="A6114" s="12" t="str">
        <f t="shared" si="672"/>
        <v>6107 YB</v>
      </c>
      <c r="B6114" s="30" t="str">
        <f t="shared" si="671"/>
        <v>2133 AD</v>
      </c>
      <c r="C6114" s="25" t="s">
        <v>94</v>
      </c>
      <c r="H6114" s="43" t="str">
        <f t="shared" si="669"/>
        <v>300 Ezekiel Temple  108</v>
      </c>
      <c r="L6114" s="43" t="str">
        <f t="shared" si="667"/>
        <v>2300 Daniel  2108</v>
      </c>
      <c r="M6114" s="42" t="str">
        <f t="shared" si="670"/>
        <v>1000 Yeshua  108</v>
      </c>
      <c r="O6114" s="42" t="str">
        <f t="shared" si="668"/>
        <v>3000 Yeshua  2108</v>
      </c>
    </row>
    <row r="6115" spans="1:15">
      <c r="A6115" s="12" t="str">
        <f t="shared" si="672"/>
        <v>6108 YB</v>
      </c>
      <c r="B6115" s="30" t="str">
        <f t="shared" si="671"/>
        <v>2134 AD</v>
      </c>
      <c r="C6115" s="24"/>
      <c r="H6115" s="43" t="str">
        <f t="shared" si="669"/>
        <v>300 Ezekiel Temple  109</v>
      </c>
      <c r="L6115" s="43" t="str">
        <f t="shared" si="667"/>
        <v>2300 Daniel  2109</v>
      </c>
      <c r="M6115" s="42" t="str">
        <f t="shared" si="670"/>
        <v>1000 Yeshua  109</v>
      </c>
      <c r="O6115" s="42" t="str">
        <f t="shared" si="668"/>
        <v>3000 Yeshua  2109</v>
      </c>
    </row>
    <row r="6116" spans="1:15">
      <c r="A6116" s="12" t="str">
        <f t="shared" si="672"/>
        <v>6109 YB</v>
      </c>
      <c r="B6116" s="30" t="str">
        <f t="shared" si="671"/>
        <v>2135 AD</v>
      </c>
      <c r="C6116" s="24"/>
      <c r="H6116" s="43" t="str">
        <f t="shared" si="669"/>
        <v>300 Ezekiel Temple  110</v>
      </c>
      <c r="L6116" s="43" t="str">
        <f t="shared" si="667"/>
        <v>2300 Daniel  2110</v>
      </c>
      <c r="M6116" s="42" t="str">
        <f t="shared" si="670"/>
        <v>1000 Yeshua  110</v>
      </c>
      <c r="O6116" s="42" t="str">
        <f t="shared" si="668"/>
        <v>3000 Yeshua  2110</v>
      </c>
    </row>
    <row r="6117" spans="1:15">
      <c r="A6117" s="12" t="str">
        <f t="shared" si="672"/>
        <v>6110 YB</v>
      </c>
      <c r="B6117" s="30" t="str">
        <f t="shared" si="671"/>
        <v>2136 AD</v>
      </c>
      <c r="C6117" s="24"/>
      <c r="H6117" s="43" t="str">
        <f t="shared" si="669"/>
        <v>300 Ezekiel Temple  111</v>
      </c>
      <c r="L6117" s="43" t="str">
        <f t="shared" si="667"/>
        <v>2300 Daniel  2111</v>
      </c>
      <c r="M6117" s="42" t="str">
        <f t="shared" si="670"/>
        <v>1000 Yeshua  111</v>
      </c>
      <c r="O6117" s="42" t="str">
        <f t="shared" si="668"/>
        <v>3000 Yeshua  2111</v>
      </c>
    </row>
    <row r="6118" spans="1:15">
      <c r="A6118" s="12" t="str">
        <f t="shared" si="672"/>
        <v>6111 YB</v>
      </c>
      <c r="B6118" s="30" t="str">
        <f t="shared" si="671"/>
        <v>2137 AD</v>
      </c>
      <c r="C6118" s="24"/>
      <c r="H6118" s="43" t="str">
        <f t="shared" si="669"/>
        <v>300 Ezekiel Temple  112</v>
      </c>
      <c r="L6118" s="43" t="str">
        <f t="shared" si="667"/>
        <v>2300 Daniel  2112</v>
      </c>
      <c r="M6118" s="42" t="str">
        <f t="shared" si="670"/>
        <v>1000 Yeshua  112</v>
      </c>
      <c r="O6118" s="42" t="str">
        <f t="shared" si="668"/>
        <v>3000 Yeshua  2112</v>
      </c>
    </row>
    <row r="6119" spans="1:15">
      <c r="A6119" s="12" t="str">
        <f t="shared" si="672"/>
        <v>6112 YB</v>
      </c>
      <c r="B6119" s="30" t="str">
        <f t="shared" si="671"/>
        <v>2138 AD</v>
      </c>
      <c r="C6119" s="24"/>
      <c r="H6119" s="43" t="str">
        <f t="shared" si="669"/>
        <v>300 Ezekiel Temple  113</v>
      </c>
      <c r="L6119" s="43" t="str">
        <f t="shared" si="667"/>
        <v>2300 Daniel  2113</v>
      </c>
      <c r="M6119" s="42" t="str">
        <f t="shared" si="670"/>
        <v>1000 Yeshua  113</v>
      </c>
      <c r="O6119" s="42" t="str">
        <f t="shared" si="668"/>
        <v>3000 Yeshua  2113</v>
      </c>
    </row>
    <row r="6120" spans="1:15">
      <c r="A6120" s="12" t="str">
        <f t="shared" si="672"/>
        <v>6113 YB</v>
      </c>
      <c r="B6120" s="30" t="str">
        <f t="shared" si="671"/>
        <v>2139 AD</v>
      </c>
      <c r="C6120" s="24"/>
      <c r="H6120" s="43" t="str">
        <f t="shared" si="669"/>
        <v>300 Ezekiel Temple  114</v>
      </c>
      <c r="L6120" s="43" t="str">
        <f t="shared" ref="L6120:L6183" si="673">CONCATENATE(LEFT(L6119, SEARCH(" ", L6119, 10)), " ", RIGHT(L6119,LEN(L6119)-FIND(" ",L6119, 10))+1)</f>
        <v>2300 Daniel  2114</v>
      </c>
      <c r="M6120" s="42" t="str">
        <f t="shared" si="670"/>
        <v>1000 Yeshua  114</v>
      </c>
      <c r="O6120" s="42" t="str">
        <f t="shared" si="668"/>
        <v>3000 Yeshua  2114</v>
      </c>
    </row>
    <row r="6121" spans="1:15">
      <c r="A6121" s="12" t="str">
        <f t="shared" si="672"/>
        <v>6114 YB</v>
      </c>
      <c r="B6121" s="30" t="str">
        <f t="shared" si="671"/>
        <v>2140 AD</v>
      </c>
      <c r="C6121" s="25" t="s">
        <v>95</v>
      </c>
      <c r="H6121" s="43" t="str">
        <f t="shared" si="669"/>
        <v>300 Ezekiel Temple  115</v>
      </c>
      <c r="L6121" s="43" t="str">
        <f t="shared" si="673"/>
        <v>2300 Daniel  2115</v>
      </c>
      <c r="M6121" s="42" t="str">
        <f t="shared" si="670"/>
        <v>1000 Yeshua  115</v>
      </c>
      <c r="O6121" s="42" t="str">
        <f t="shared" si="668"/>
        <v>3000 Yeshua  2115</v>
      </c>
    </row>
    <row r="6122" spans="1:15">
      <c r="A6122" s="12" t="str">
        <f t="shared" si="672"/>
        <v>6115 YB</v>
      </c>
      <c r="B6122" s="30" t="str">
        <f t="shared" si="671"/>
        <v>2141 AD</v>
      </c>
      <c r="C6122" s="24"/>
      <c r="H6122" s="43" t="str">
        <f t="shared" si="669"/>
        <v>300 Ezekiel Temple  116</v>
      </c>
      <c r="L6122" s="43" t="str">
        <f t="shared" si="673"/>
        <v>2300 Daniel  2116</v>
      </c>
      <c r="M6122" s="42" t="str">
        <f t="shared" si="670"/>
        <v>1000 Yeshua  116</v>
      </c>
      <c r="O6122" s="42" t="str">
        <f t="shared" si="668"/>
        <v>3000 Yeshua  2116</v>
      </c>
    </row>
    <row r="6123" spans="1:15">
      <c r="A6123" s="12" t="str">
        <f t="shared" si="672"/>
        <v>6116 YB</v>
      </c>
      <c r="B6123" s="30" t="str">
        <f t="shared" si="671"/>
        <v>2142 AD</v>
      </c>
      <c r="C6123" s="24"/>
      <c r="H6123" s="43" t="str">
        <f t="shared" si="669"/>
        <v>300 Ezekiel Temple  117</v>
      </c>
      <c r="L6123" s="43" t="str">
        <f t="shared" si="673"/>
        <v>2300 Daniel  2117</v>
      </c>
      <c r="M6123" s="42" t="str">
        <f t="shared" si="670"/>
        <v>1000 Yeshua  117</v>
      </c>
      <c r="O6123" s="42" t="str">
        <f t="shared" si="668"/>
        <v>3000 Yeshua  2117</v>
      </c>
    </row>
    <row r="6124" spans="1:15">
      <c r="A6124" s="12" t="str">
        <f t="shared" si="672"/>
        <v>6117 YB</v>
      </c>
      <c r="B6124" s="30" t="str">
        <f t="shared" si="671"/>
        <v>2143 AD</v>
      </c>
      <c r="C6124" s="24"/>
      <c r="H6124" s="43" t="str">
        <f t="shared" si="669"/>
        <v>300 Ezekiel Temple  118</v>
      </c>
      <c r="L6124" s="43" t="str">
        <f t="shared" si="673"/>
        <v>2300 Daniel  2118</v>
      </c>
      <c r="M6124" s="42" t="str">
        <f t="shared" si="670"/>
        <v>1000 Yeshua  118</v>
      </c>
      <c r="O6124" s="42" t="str">
        <f t="shared" si="668"/>
        <v>3000 Yeshua  2118</v>
      </c>
    </row>
    <row r="6125" spans="1:15">
      <c r="A6125" s="12" t="str">
        <f t="shared" si="672"/>
        <v>6118 YB</v>
      </c>
      <c r="B6125" s="30" t="str">
        <f t="shared" si="671"/>
        <v>2144 AD</v>
      </c>
      <c r="C6125" s="24"/>
      <c r="H6125" s="43" t="str">
        <f t="shared" si="669"/>
        <v>300 Ezekiel Temple  119</v>
      </c>
      <c r="L6125" s="43" t="str">
        <f t="shared" si="673"/>
        <v>2300 Daniel  2119</v>
      </c>
      <c r="M6125" s="42" t="str">
        <f t="shared" si="670"/>
        <v>1000 Yeshua  119</v>
      </c>
      <c r="O6125" s="42" t="str">
        <f t="shared" si="668"/>
        <v>3000 Yeshua  2119</v>
      </c>
    </row>
    <row r="6126" spans="1:15">
      <c r="A6126" s="12" t="str">
        <f t="shared" si="672"/>
        <v>6119 YB</v>
      </c>
      <c r="B6126" s="30" t="str">
        <f t="shared" si="671"/>
        <v>2145 AD</v>
      </c>
      <c r="C6126" s="24"/>
      <c r="H6126" s="43" t="str">
        <f t="shared" si="669"/>
        <v>300 Ezekiel Temple  120</v>
      </c>
      <c r="L6126" s="43" t="str">
        <f t="shared" si="673"/>
        <v>2300 Daniel  2120</v>
      </c>
      <c r="M6126" s="42" t="str">
        <f t="shared" si="670"/>
        <v>1000 Yeshua  120</v>
      </c>
      <c r="O6126" s="42" t="str">
        <f t="shared" si="668"/>
        <v>3000 Yeshua  2120</v>
      </c>
    </row>
    <row r="6127" spans="1:15">
      <c r="A6127" s="12" t="str">
        <f t="shared" si="672"/>
        <v>6120 YB</v>
      </c>
      <c r="B6127" s="30" t="str">
        <f t="shared" si="671"/>
        <v>2146 AD</v>
      </c>
      <c r="C6127" s="24"/>
      <c r="H6127" s="43" t="str">
        <f t="shared" si="669"/>
        <v>300 Ezekiel Temple  121</v>
      </c>
      <c r="L6127" s="43" t="str">
        <f t="shared" si="673"/>
        <v>2300 Daniel  2121</v>
      </c>
      <c r="M6127" s="42" t="str">
        <f t="shared" si="670"/>
        <v>1000 Yeshua  121</v>
      </c>
      <c r="O6127" s="42" t="str">
        <f t="shared" si="668"/>
        <v>3000 Yeshua  2121</v>
      </c>
    </row>
    <row r="6128" spans="1:15">
      <c r="A6128" s="12" t="str">
        <f t="shared" si="672"/>
        <v>6121 YB</v>
      </c>
      <c r="B6128" s="30" t="str">
        <f t="shared" si="671"/>
        <v>2147 AD</v>
      </c>
      <c r="C6128" s="25" t="s">
        <v>96</v>
      </c>
      <c r="H6128" s="43" t="str">
        <f t="shared" si="669"/>
        <v>300 Ezekiel Temple  122</v>
      </c>
      <c r="L6128" s="43" t="str">
        <f t="shared" si="673"/>
        <v>2300 Daniel  2122</v>
      </c>
      <c r="M6128" s="42" t="str">
        <f t="shared" si="670"/>
        <v>1000 Yeshua  122</v>
      </c>
      <c r="O6128" s="42" t="str">
        <f t="shared" si="668"/>
        <v>3000 Yeshua  2122</v>
      </c>
    </row>
    <row r="6129" spans="1:15">
      <c r="A6129" s="12" t="str">
        <f t="shared" si="672"/>
        <v>6122 YB</v>
      </c>
      <c r="B6129" s="30" t="str">
        <f t="shared" si="671"/>
        <v>2148 AD</v>
      </c>
      <c r="C6129" s="24"/>
      <c r="H6129" s="43" t="str">
        <f t="shared" si="669"/>
        <v>300 Ezekiel Temple  123</v>
      </c>
      <c r="L6129" s="43" t="str">
        <f t="shared" si="673"/>
        <v>2300 Daniel  2123</v>
      </c>
      <c r="M6129" s="42" t="str">
        <f t="shared" si="670"/>
        <v>1000 Yeshua  123</v>
      </c>
      <c r="O6129" s="42" t="str">
        <f t="shared" si="668"/>
        <v>3000 Yeshua  2123</v>
      </c>
    </row>
    <row r="6130" spans="1:15">
      <c r="A6130" s="12" t="str">
        <f t="shared" si="672"/>
        <v>6123 YB</v>
      </c>
      <c r="B6130" s="30" t="str">
        <f t="shared" si="671"/>
        <v>2149 AD</v>
      </c>
      <c r="C6130" s="24"/>
      <c r="H6130" s="43" t="str">
        <f t="shared" si="669"/>
        <v>300 Ezekiel Temple  124</v>
      </c>
      <c r="L6130" s="43" t="str">
        <f t="shared" si="673"/>
        <v>2300 Daniel  2124</v>
      </c>
      <c r="M6130" s="42" t="str">
        <f t="shared" si="670"/>
        <v>1000 Yeshua  124</v>
      </c>
      <c r="O6130" s="42" t="str">
        <f t="shared" si="668"/>
        <v>3000 Yeshua  2124</v>
      </c>
    </row>
    <row r="6131" spans="1:15">
      <c r="A6131" s="12" t="str">
        <f t="shared" si="672"/>
        <v>6124 YB</v>
      </c>
      <c r="B6131" s="30" t="str">
        <f t="shared" si="671"/>
        <v>2150 AD</v>
      </c>
      <c r="C6131" s="24"/>
      <c r="H6131" s="43" t="str">
        <f t="shared" si="669"/>
        <v>300 Ezekiel Temple  125</v>
      </c>
      <c r="L6131" s="43" t="str">
        <f t="shared" si="673"/>
        <v>2300 Daniel  2125</v>
      </c>
      <c r="M6131" s="42" t="str">
        <f t="shared" si="670"/>
        <v>1000 Yeshua  125</v>
      </c>
      <c r="O6131" s="42" t="str">
        <f t="shared" si="668"/>
        <v>3000 Yeshua  2125</v>
      </c>
    </row>
    <row r="6132" spans="1:15">
      <c r="A6132" s="12" t="str">
        <f t="shared" si="672"/>
        <v>6125 YB</v>
      </c>
      <c r="B6132" s="30" t="str">
        <f t="shared" si="671"/>
        <v>2151 AD</v>
      </c>
      <c r="C6132" s="24"/>
      <c r="H6132" s="43" t="str">
        <f t="shared" si="669"/>
        <v>300 Ezekiel Temple  126</v>
      </c>
      <c r="L6132" s="43" t="str">
        <f t="shared" si="673"/>
        <v>2300 Daniel  2126</v>
      </c>
      <c r="M6132" s="42" t="str">
        <f t="shared" si="670"/>
        <v>1000 Yeshua  126</v>
      </c>
      <c r="O6132" s="42" t="str">
        <f t="shared" si="668"/>
        <v>3000 Yeshua  2126</v>
      </c>
    </row>
    <row r="6133" spans="1:15">
      <c r="A6133" s="12" t="str">
        <f t="shared" si="672"/>
        <v>6126 YB</v>
      </c>
      <c r="B6133" s="30" t="str">
        <f t="shared" si="671"/>
        <v>2152 AD</v>
      </c>
      <c r="C6133" s="24"/>
      <c r="H6133" s="43" t="str">
        <f t="shared" si="669"/>
        <v>300 Ezekiel Temple  127</v>
      </c>
      <c r="L6133" s="43" t="str">
        <f t="shared" si="673"/>
        <v>2300 Daniel  2127</v>
      </c>
      <c r="M6133" s="42" t="str">
        <f t="shared" si="670"/>
        <v>1000 Yeshua  127</v>
      </c>
      <c r="O6133" s="42" t="str">
        <f t="shared" si="668"/>
        <v>3000 Yeshua  2127</v>
      </c>
    </row>
    <row r="6134" spans="1:15">
      <c r="A6134" s="12" t="str">
        <f t="shared" si="672"/>
        <v>6127 YB</v>
      </c>
      <c r="B6134" s="30" t="str">
        <f t="shared" si="671"/>
        <v>2153 AD</v>
      </c>
      <c r="C6134" s="24"/>
      <c r="H6134" s="43" t="str">
        <f t="shared" si="669"/>
        <v>300 Ezekiel Temple  128</v>
      </c>
      <c r="L6134" s="43" t="str">
        <f t="shared" si="673"/>
        <v>2300 Daniel  2128</v>
      </c>
      <c r="M6134" s="42" t="str">
        <f t="shared" si="670"/>
        <v>1000 Yeshua  128</v>
      </c>
      <c r="O6134" s="42" t="str">
        <f t="shared" si="668"/>
        <v>3000 Yeshua  2128</v>
      </c>
    </row>
    <row r="6135" spans="1:15">
      <c r="A6135" s="12" t="str">
        <f t="shared" si="672"/>
        <v>6128 YB</v>
      </c>
      <c r="B6135" s="30" t="str">
        <f t="shared" si="671"/>
        <v>2154 AD</v>
      </c>
      <c r="C6135" s="25" t="s">
        <v>97</v>
      </c>
      <c r="H6135" s="43" t="str">
        <f t="shared" si="669"/>
        <v>300 Ezekiel Temple  129</v>
      </c>
      <c r="L6135" s="43" t="str">
        <f t="shared" si="673"/>
        <v>2300 Daniel  2129</v>
      </c>
      <c r="M6135" s="42" t="str">
        <f t="shared" si="670"/>
        <v>1000 Yeshua  129</v>
      </c>
      <c r="O6135" s="42" t="str">
        <f t="shared" ref="O6135:O6198" si="674">CONCATENATE(LEFT(O6134, SEARCH(" ", O6134, 10)), " ", RIGHT(O6134,LEN(O6134)-FIND(" ",O6134, 10))+1)</f>
        <v>3000 Yeshua  2129</v>
      </c>
    </row>
    <row r="6136" spans="1:15">
      <c r="A6136" s="12" t="str">
        <f t="shared" si="672"/>
        <v>6129 YB</v>
      </c>
      <c r="B6136" s="30" t="str">
        <f t="shared" si="671"/>
        <v>2155 AD</v>
      </c>
      <c r="C6136" s="24"/>
      <c r="H6136" s="43" t="str">
        <f t="shared" ref="H6136:H6199" si="675">CONCATENATE(LEFT(H6135, SEARCH(" ", H6135, 14)), " ", RIGHT(H6135,LEN(H6135)-FIND(" ",H6135, 14))+1)</f>
        <v>300 Ezekiel Temple  130</v>
      </c>
      <c r="L6136" s="43" t="str">
        <f t="shared" si="673"/>
        <v>2300 Daniel  2130</v>
      </c>
      <c r="M6136" s="42" t="str">
        <f t="shared" ref="M6136:M6199" si="676">CONCATENATE(LEFT(M6135, SEARCH(" ", M6135, 10)), " ", RIGHT(M6135,LEN(M6135)-FIND(" ",M6135, 10))+1)</f>
        <v>1000 Yeshua  130</v>
      </c>
      <c r="O6136" s="42" t="str">
        <f t="shared" si="674"/>
        <v>3000 Yeshua  2130</v>
      </c>
    </row>
    <row r="6137" spans="1:15">
      <c r="A6137" s="12" t="str">
        <f t="shared" si="672"/>
        <v>6130 YB</v>
      </c>
      <c r="B6137" s="30" t="str">
        <f t="shared" si="671"/>
        <v>2156 AD</v>
      </c>
      <c r="C6137" s="24"/>
      <c r="H6137" s="43" t="str">
        <f t="shared" si="675"/>
        <v>300 Ezekiel Temple  131</v>
      </c>
      <c r="L6137" s="43" t="str">
        <f t="shared" si="673"/>
        <v>2300 Daniel  2131</v>
      </c>
      <c r="M6137" s="42" t="str">
        <f t="shared" si="676"/>
        <v>1000 Yeshua  131</v>
      </c>
      <c r="O6137" s="42" t="str">
        <f t="shared" si="674"/>
        <v>3000 Yeshua  2131</v>
      </c>
    </row>
    <row r="6138" spans="1:15">
      <c r="A6138" s="12" t="str">
        <f t="shared" si="672"/>
        <v>6131 YB</v>
      </c>
      <c r="B6138" s="30" t="str">
        <f t="shared" si="671"/>
        <v>2157 AD</v>
      </c>
      <c r="C6138" s="24"/>
      <c r="H6138" s="43" t="str">
        <f t="shared" si="675"/>
        <v>300 Ezekiel Temple  132</v>
      </c>
      <c r="L6138" s="43" t="str">
        <f t="shared" si="673"/>
        <v>2300 Daniel  2132</v>
      </c>
      <c r="M6138" s="42" t="str">
        <f t="shared" si="676"/>
        <v>1000 Yeshua  132</v>
      </c>
      <c r="O6138" s="42" t="str">
        <f t="shared" si="674"/>
        <v>3000 Yeshua  2132</v>
      </c>
    </row>
    <row r="6139" spans="1:15">
      <c r="A6139" s="12" t="str">
        <f t="shared" si="672"/>
        <v>6132 YB</v>
      </c>
      <c r="B6139" s="30" t="str">
        <f t="shared" si="671"/>
        <v>2158 AD</v>
      </c>
      <c r="C6139" s="24"/>
      <c r="H6139" s="43" t="str">
        <f t="shared" si="675"/>
        <v>300 Ezekiel Temple  133</v>
      </c>
      <c r="L6139" s="43" t="str">
        <f t="shared" si="673"/>
        <v>2300 Daniel  2133</v>
      </c>
      <c r="M6139" s="42" t="str">
        <f t="shared" si="676"/>
        <v>1000 Yeshua  133</v>
      </c>
      <c r="O6139" s="42" t="str">
        <f t="shared" si="674"/>
        <v>3000 Yeshua  2133</v>
      </c>
    </row>
    <row r="6140" spans="1:15">
      <c r="A6140" s="12" t="str">
        <f t="shared" si="672"/>
        <v>6133 YB</v>
      </c>
      <c r="B6140" s="30" t="str">
        <f t="shared" si="671"/>
        <v>2159 AD</v>
      </c>
      <c r="C6140" s="24"/>
      <c r="H6140" s="43" t="str">
        <f t="shared" si="675"/>
        <v>300 Ezekiel Temple  134</v>
      </c>
      <c r="L6140" s="43" t="str">
        <f t="shared" si="673"/>
        <v>2300 Daniel  2134</v>
      </c>
      <c r="M6140" s="42" t="str">
        <f t="shared" si="676"/>
        <v>1000 Yeshua  134</v>
      </c>
      <c r="O6140" s="42" t="str">
        <f t="shared" si="674"/>
        <v>3000 Yeshua  2134</v>
      </c>
    </row>
    <row r="6141" spans="1:15">
      <c r="A6141" s="12" t="str">
        <f t="shared" si="672"/>
        <v>6134 YB</v>
      </c>
      <c r="B6141" s="30" t="str">
        <f t="shared" si="671"/>
        <v>2160 AD</v>
      </c>
      <c r="C6141" s="24"/>
      <c r="H6141" s="43" t="str">
        <f t="shared" si="675"/>
        <v>300 Ezekiel Temple  135</v>
      </c>
      <c r="L6141" s="43" t="str">
        <f t="shared" si="673"/>
        <v>2300 Daniel  2135</v>
      </c>
      <c r="M6141" s="42" t="str">
        <f t="shared" si="676"/>
        <v>1000 Yeshua  135</v>
      </c>
      <c r="O6141" s="42" t="str">
        <f t="shared" si="674"/>
        <v>3000 Yeshua  2135</v>
      </c>
    </row>
    <row r="6142" spans="1:15">
      <c r="A6142" s="12" t="str">
        <f t="shared" si="672"/>
        <v>6135 YB</v>
      </c>
      <c r="B6142" s="30" t="str">
        <f t="shared" si="671"/>
        <v>2161 AD</v>
      </c>
      <c r="C6142" s="25" t="s">
        <v>98</v>
      </c>
      <c r="H6142" s="43" t="str">
        <f t="shared" si="675"/>
        <v>300 Ezekiel Temple  136</v>
      </c>
      <c r="L6142" s="43" t="str">
        <f t="shared" si="673"/>
        <v>2300 Daniel  2136</v>
      </c>
      <c r="M6142" s="42" t="str">
        <f t="shared" si="676"/>
        <v>1000 Yeshua  136</v>
      </c>
      <c r="O6142" s="42" t="str">
        <f t="shared" si="674"/>
        <v>3000 Yeshua  2136</v>
      </c>
    </row>
    <row r="6143" spans="1:15">
      <c r="A6143" s="12" t="str">
        <f t="shared" si="672"/>
        <v>6136 YB</v>
      </c>
      <c r="B6143" s="30" t="str">
        <f t="shared" si="671"/>
        <v>2162 AD</v>
      </c>
      <c r="C6143" s="24"/>
      <c r="H6143" s="43" t="str">
        <f t="shared" si="675"/>
        <v>300 Ezekiel Temple  137</v>
      </c>
      <c r="L6143" s="43" t="str">
        <f t="shared" si="673"/>
        <v>2300 Daniel  2137</v>
      </c>
      <c r="M6143" s="42" t="str">
        <f t="shared" si="676"/>
        <v>1000 Yeshua  137</v>
      </c>
      <c r="O6143" s="42" t="str">
        <f t="shared" si="674"/>
        <v>3000 Yeshua  2137</v>
      </c>
    </row>
    <row r="6144" spans="1:15">
      <c r="A6144" s="12" t="str">
        <f t="shared" si="672"/>
        <v>6137 YB</v>
      </c>
      <c r="B6144" s="30" t="str">
        <f t="shared" si="671"/>
        <v>2163 AD</v>
      </c>
      <c r="C6144" s="24"/>
      <c r="H6144" s="43" t="str">
        <f t="shared" si="675"/>
        <v>300 Ezekiel Temple  138</v>
      </c>
      <c r="L6144" s="43" t="str">
        <f t="shared" si="673"/>
        <v>2300 Daniel  2138</v>
      </c>
      <c r="M6144" s="42" t="str">
        <f t="shared" si="676"/>
        <v>1000 Yeshua  138</v>
      </c>
      <c r="O6144" s="42" t="str">
        <f t="shared" si="674"/>
        <v>3000 Yeshua  2138</v>
      </c>
    </row>
    <row r="6145" spans="1:15">
      <c r="A6145" s="12" t="str">
        <f t="shared" si="672"/>
        <v>6138 YB</v>
      </c>
      <c r="B6145" s="30" t="str">
        <f t="shared" si="671"/>
        <v>2164 AD</v>
      </c>
      <c r="C6145" s="24"/>
      <c r="H6145" s="43" t="str">
        <f t="shared" si="675"/>
        <v>300 Ezekiel Temple  139</v>
      </c>
      <c r="L6145" s="43" t="str">
        <f t="shared" si="673"/>
        <v>2300 Daniel  2139</v>
      </c>
      <c r="M6145" s="42" t="str">
        <f t="shared" si="676"/>
        <v>1000 Yeshua  139</v>
      </c>
      <c r="O6145" s="42" t="str">
        <f t="shared" si="674"/>
        <v>3000 Yeshua  2139</v>
      </c>
    </row>
    <row r="6146" spans="1:15">
      <c r="A6146" s="12" t="str">
        <f t="shared" si="672"/>
        <v>6139 YB</v>
      </c>
      <c r="B6146" s="30" t="str">
        <f t="shared" si="671"/>
        <v>2165 AD</v>
      </c>
      <c r="C6146" s="24"/>
      <c r="H6146" s="43" t="str">
        <f t="shared" si="675"/>
        <v>300 Ezekiel Temple  140</v>
      </c>
      <c r="L6146" s="43" t="str">
        <f t="shared" si="673"/>
        <v>2300 Daniel  2140</v>
      </c>
      <c r="M6146" s="42" t="str">
        <f t="shared" si="676"/>
        <v>1000 Yeshua  140</v>
      </c>
      <c r="O6146" s="42" t="str">
        <f t="shared" si="674"/>
        <v>3000 Yeshua  2140</v>
      </c>
    </row>
    <row r="6147" spans="1:15">
      <c r="A6147" s="12" t="str">
        <f t="shared" si="672"/>
        <v>6140 YB</v>
      </c>
      <c r="B6147" s="30" t="str">
        <f t="shared" si="671"/>
        <v>2166 AD</v>
      </c>
      <c r="C6147" s="24"/>
      <c r="H6147" s="43" t="str">
        <f t="shared" si="675"/>
        <v>300 Ezekiel Temple  141</v>
      </c>
      <c r="L6147" s="43" t="str">
        <f t="shared" si="673"/>
        <v>2300 Daniel  2141</v>
      </c>
      <c r="M6147" s="42" t="str">
        <f t="shared" si="676"/>
        <v>1000 Yeshua  141</v>
      </c>
      <c r="O6147" s="42" t="str">
        <f t="shared" si="674"/>
        <v>3000 Yeshua  2141</v>
      </c>
    </row>
    <row r="6148" spans="1:15">
      <c r="A6148" s="12" t="str">
        <f t="shared" si="672"/>
        <v>6141 YB</v>
      </c>
      <c r="B6148" s="30" t="str">
        <f t="shared" si="671"/>
        <v>2167 AD</v>
      </c>
      <c r="C6148" s="24"/>
      <c r="H6148" s="43" t="str">
        <f t="shared" si="675"/>
        <v>300 Ezekiel Temple  142</v>
      </c>
      <c r="L6148" s="43" t="str">
        <f t="shared" si="673"/>
        <v>2300 Daniel  2142</v>
      </c>
      <c r="M6148" s="42" t="str">
        <f t="shared" si="676"/>
        <v>1000 Yeshua  142</v>
      </c>
      <c r="O6148" s="42" t="str">
        <f t="shared" si="674"/>
        <v>3000 Yeshua  2142</v>
      </c>
    </row>
    <row r="6149" spans="1:15">
      <c r="A6149" s="12" t="str">
        <f t="shared" si="672"/>
        <v>6142 YB</v>
      </c>
      <c r="B6149" s="30" t="str">
        <f t="shared" si="671"/>
        <v>2168 AD</v>
      </c>
      <c r="C6149" s="25" t="s">
        <v>99</v>
      </c>
      <c r="H6149" s="43" t="str">
        <f t="shared" si="675"/>
        <v>300 Ezekiel Temple  143</v>
      </c>
      <c r="L6149" s="43" t="str">
        <f t="shared" si="673"/>
        <v>2300 Daniel  2143</v>
      </c>
      <c r="M6149" s="42" t="str">
        <f t="shared" si="676"/>
        <v>1000 Yeshua  143</v>
      </c>
      <c r="O6149" s="42" t="str">
        <f t="shared" si="674"/>
        <v>3000 Yeshua  2143</v>
      </c>
    </row>
    <row r="6150" spans="1:15">
      <c r="A6150" s="12" t="str">
        <f t="shared" si="672"/>
        <v>6143 YB</v>
      </c>
      <c r="B6150" s="30" t="str">
        <f t="shared" si="671"/>
        <v>2169 AD</v>
      </c>
      <c r="C6150" s="24"/>
      <c r="H6150" s="43" t="str">
        <f t="shared" si="675"/>
        <v>300 Ezekiel Temple  144</v>
      </c>
      <c r="L6150" s="43" t="str">
        <f t="shared" si="673"/>
        <v>2300 Daniel  2144</v>
      </c>
      <c r="M6150" s="42" t="str">
        <f t="shared" si="676"/>
        <v>1000 Yeshua  144</v>
      </c>
      <c r="O6150" s="42" t="str">
        <f t="shared" si="674"/>
        <v>3000 Yeshua  2144</v>
      </c>
    </row>
    <row r="6151" spans="1:15">
      <c r="A6151" s="12" t="str">
        <f t="shared" si="672"/>
        <v>6144 YB</v>
      </c>
      <c r="B6151" s="30" t="str">
        <f t="shared" si="671"/>
        <v>2170 AD</v>
      </c>
      <c r="C6151" s="24"/>
      <c r="H6151" s="43" t="str">
        <f t="shared" si="675"/>
        <v>300 Ezekiel Temple  145</v>
      </c>
      <c r="L6151" s="43" t="str">
        <f t="shared" si="673"/>
        <v>2300 Daniel  2145</v>
      </c>
      <c r="M6151" s="42" t="str">
        <f t="shared" si="676"/>
        <v>1000 Yeshua  145</v>
      </c>
      <c r="O6151" s="42" t="str">
        <f t="shared" si="674"/>
        <v>3000 Yeshua  2145</v>
      </c>
    </row>
    <row r="6152" spans="1:15">
      <c r="A6152" s="12" t="str">
        <f t="shared" si="672"/>
        <v>6145 YB</v>
      </c>
      <c r="B6152" s="30" t="str">
        <f t="shared" ref="B6152:B6215" si="677">IF((LEFT(A6152, SEARCH(" ", A6152, 1))-3974)&lt;=0, CONCATENATE(3974-LEFT(A6152, SEARCH(" ", A6152, 1))+1, " BC"), CONCATENATE(LEFT(A6152, SEARCH(" ", A6152, 1))-3974, " AD"))</f>
        <v>2171 AD</v>
      </c>
      <c r="C6152" s="24"/>
      <c r="H6152" s="43" t="str">
        <f t="shared" si="675"/>
        <v>300 Ezekiel Temple  146</v>
      </c>
      <c r="L6152" s="43" t="str">
        <f t="shared" si="673"/>
        <v>2300 Daniel  2146</v>
      </c>
      <c r="M6152" s="42" t="str">
        <f t="shared" si="676"/>
        <v>1000 Yeshua  146</v>
      </c>
      <c r="O6152" s="42" t="str">
        <f t="shared" si="674"/>
        <v>3000 Yeshua  2146</v>
      </c>
    </row>
    <row r="6153" spans="1:15">
      <c r="A6153" s="12" t="str">
        <f t="shared" si="672"/>
        <v>6146 YB</v>
      </c>
      <c r="B6153" s="30" t="str">
        <f t="shared" si="677"/>
        <v>2172 AD</v>
      </c>
      <c r="C6153" s="24"/>
      <c r="H6153" s="43" t="str">
        <f t="shared" si="675"/>
        <v>300 Ezekiel Temple  147</v>
      </c>
      <c r="L6153" s="43" t="str">
        <f t="shared" si="673"/>
        <v>2300 Daniel  2147</v>
      </c>
      <c r="M6153" s="42" t="str">
        <f t="shared" si="676"/>
        <v>1000 Yeshua  147</v>
      </c>
      <c r="O6153" s="42" t="str">
        <f t="shared" si="674"/>
        <v>3000 Yeshua  2147</v>
      </c>
    </row>
    <row r="6154" spans="1:15">
      <c r="A6154" s="12" t="str">
        <f t="shared" si="672"/>
        <v>6147 YB</v>
      </c>
      <c r="B6154" s="30" t="str">
        <f t="shared" si="677"/>
        <v>2173 AD</v>
      </c>
      <c r="C6154" s="24"/>
      <c r="H6154" s="43" t="str">
        <f t="shared" si="675"/>
        <v>300 Ezekiel Temple  148</v>
      </c>
      <c r="L6154" s="43" t="str">
        <f t="shared" si="673"/>
        <v>2300 Daniel  2148</v>
      </c>
      <c r="M6154" s="42" t="str">
        <f t="shared" si="676"/>
        <v>1000 Yeshua  148</v>
      </c>
      <c r="O6154" s="42" t="str">
        <f t="shared" si="674"/>
        <v>3000 Yeshua  2148</v>
      </c>
    </row>
    <row r="6155" spans="1:15">
      <c r="A6155" s="12" t="str">
        <f t="shared" si="672"/>
        <v>6148 YB</v>
      </c>
      <c r="B6155" s="30" t="str">
        <f t="shared" si="677"/>
        <v>2174 AD</v>
      </c>
      <c r="C6155" s="24"/>
      <c r="H6155" s="43" t="str">
        <f t="shared" si="675"/>
        <v>300 Ezekiel Temple  149</v>
      </c>
      <c r="L6155" s="43" t="str">
        <f t="shared" si="673"/>
        <v>2300 Daniel  2149</v>
      </c>
      <c r="M6155" s="42" t="str">
        <f t="shared" si="676"/>
        <v>1000 Yeshua  149</v>
      </c>
      <c r="O6155" s="42" t="str">
        <f t="shared" si="674"/>
        <v>3000 Yeshua  2149</v>
      </c>
    </row>
    <row r="6156" spans="1:15">
      <c r="A6156" s="12" t="str">
        <f t="shared" si="672"/>
        <v>6149 YB</v>
      </c>
      <c r="B6156" s="30" t="str">
        <f t="shared" si="677"/>
        <v>2175 AD</v>
      </c>
      <c r="C6156" s="25" t="s">
        <v>100</v>
      </c>
      <c r="H6156" s="43" t="str">
        <f t="shared" si="675"/>
        <v>300 Ezekiel Temple  150</v>
      </c>
      <c r="L6156" s="43" t="str">
        <f t="shared" si="673"/>
        <v>2300 Daniel  2150</v>
      </c>
      <c r="M6156" s="42" t="str">
        <f t="shared" si="676"/>
        <v>1000 Yeshua  150</v>
      </c>
      <c r="O6156" s="42" t="str">
        <f t="shared" si="674"/>
        <v>3000 Yeshua  2150</v>
      </c>
    </row>
    <row r="6157" spans="1:15">
      <c r="A6157" s="12" t="str">
        <f t="shared" si="672"/>
        <v>6150 YB</v>
      </c>
      <c r="B6157" s="30" t="str">
        <f t="shared" si="677"/>
        <v>2176 AD</v>
      </c>
      <c r="C6157" s="26" t="str">
        <f>CONCATENATE("Yovel ", RIGHT(C6107,LEN(C6107)-FIND(" ",C6107))+1)</f>
        <v>Yovel 123</v>
      </c>
      <c r="H6157" s="43" t="str">
        <f t="shared" si="675"/>
        <v>300 Ezekiel Temple  151</v>
      </c>
      <c r="L6157" s="43" t="str">
        <f t="shared" si="673"/>
        <v>2300 Daniel  2151</v>
      </c>
      <c r="M6157" s="42" t="str">
        <f t="shared" si="676"/>
        <v>1000 Yeshua  151</v>
      </c>
      <c r="O6157" s="42" t="str">
        <f t="shared" si="674"/>
        <v>3000 Yeshua  2151</v>
      </c>
    </row>
    <row r="6158" spans="1:15">
      <c r="A6158" s="12" t="str">
        <f t="shared" si="672"/>
        <v>6151 YB</v>
      </c>
      <c r="B6158" s="30" t="str">
        <f t="shared" si="677"/>
        <v>2177 AD</v>
      </c>
      <c r="C6158" s="3"/>
      <c r="H6158" s="43" t="str">
        <f t="shared" si="675"/>
        <v>300 Ezekiel Temple  152</v>
      </c>
      <c r="L6158" s="43" t="str">
        <f t="shared" si="673"/>
        <v>2300 Daniel  2152</v>
      </c>
      <c r="M6158" s="42" t="str">
        <f t="shared" si="676"/>
        <v>1000 Yeshua  152</v>
      </c>
      <c r="O6158" s="42" t="str">
        <f t="shared" si="674"/>
        <v>3000 Yeshua  2152</v>
      </c>
    </row>
    <row r="6159" spans="1:15">
      <c r="A6159" s="12" t="str">
        <f t="shared" si="672"/>
        <v>6152 YB</v>
      </c>
      <c r="B6159" s="30" t="str">
        <f t="shared" si="677"/>
        <v>2178 AD</v>
      </c>
      <c r="C6159" s="24"/>
      <c r="H6159" s="43" t="str">
        <f t="shared" si="675"/>
        <v>300 Ezekiel Temple  153</v>
      </c>
      <c r="L6159" s="43" t="str">
        <f t="shared" si="673"/>
        <v>2300 Daniel  2153</v>
      </c>
      <c r="M6159" s="42" t="str">
        <f t="shared" si="676"/>
        <v>1000 Yeshua  153</v>
      </c>
      <c r="O6159" s="42" t="str">
        <f t="shared" si="674"/>
        <v>3000 Yeshua  2153</v>
      </c>
    </row>
    <row r="6160" spans="1:15">
      <c r="A6160" s="12" t="str">
        <f t="shared" si="672"/>
        <v>6153 YB</v>
      </c>
      <c r="B6160" s="30" t="str">
        <f t="shared" si="677"/>
        <v>2179 AD</v>
      </c>
      <c r="C6160" s="24"/>
      <c r="H6160" s="43" t="str">
        <f t="shared" si="675"/>
        <v>300 Ezekiel Temple  154</v>
      </c>
      <c r="L6160" s="43" t="str">
        <f t="shared" si="673"/>
        <v>2300 Daniel  2154</v>
      </c>
      <c r="M6160" s="42" t="str">
        <f t="shared" si="676"/>
        <v>1000 Yeshua  154</v>
      </c>
      <c r="O6160" s="42" t="str">
        <f t="shared" si="674"/>
        <v>3000 Yeshua  2154</v>
      </c>
    </row>
    <row r="6161" spans="1:15">
      <c r="A6161" s="12" t="str">
        <f t="shared" si="672"/>
        <v>6154 YB</v>
      </c>
      <c r="B6161" s="30" t="str">
        <f t="shared" si="677"/>
        <v>2180 AD</v>
      </c>
      <c r="C6161" s="24"/>
      <c r="H6161" s="43" t="str">
        <f t="shared" si="675"/>
        <v>300 Ezekiel Temple  155</v>
      </c>
      <c r="L6161" s="43" t="str">
        <f t="shared" si="673"/>
        <v>2300 Daniel  2155</v>
      </c>
      <c r="M6161" s="42" t="str">
        <f t="shared" si="676"/>
        <v>1000 Yeshua  155</v>
      </c>
      <c r="O6161" s="42" t="str">
        <f t="shared" si="674"/>
        <v>3000 Yeshua  2155</v>
      </c>
    </row>
    <row r="6162" spans="1:15">
      <c r="A6162" s="12" t="str">
        <f t="shared" si="672"/>
        <v>6155 YB</v>
      </c>
      <c r="B6162" s="30" t="str">
        <f t="shared" si="677"/>
        <v>2181 AD</v>
      </c>
      <c r="C6162" s="24"/>
      <c r="H6162" s="43" t="str">
        <f t="shared" si="675"/>
        <v>300 Ezekiel Temple  156</v>
      </c>
      <c r="L6162" s="43" t="str">
        <f t="shared" si="673"/>
        <v>2300 Daniel  2156</v>
      </c>
      <c r="M6162" s="42" t="str">
        <f t="shared" si="676"/>
        <v>1000 Yeshua  156</v>
      </c>
      <c r="O6162" s="42" t="str">
        <f t="shared" si="674"/>
        <v>3000 Yeshua  2156</v>
      </c>
    </row>
    <row r="6163" spans="1:15">
      <c r="A6163" s="12" t="str">
        <f t="shared" si="672"/>
        <v>6156 YB</v>
      </c>
      <c r="B6163" s="30" t="str">
        <f t="shared" si="677"/>
        <v>2182 AD</v>
      </c>
      <c r="C6163" s="24"/>
      <c r="H6163" s="43" t="str">
        <f t="shared" si="675"/>
        <v>300 Ezekiel Temple  157</v>
      </c>
      <c r="L6163" s="43" t="str">
        <f t="shared" si="673"/>
        <v>2300 Daniel  2157</v>
      </c>
      <c r="M6163" s="42" t="str">
        <f t="shared" si="676"/>
        <v>1000 Yeshua  157</v>
      </c>
      <c r="O6163" s="42" t="str">
        <f t="shared" si="674"/>
        <v>3000 Yeshua  2157</v>
      </c>
    </row>
    <row r="6164" spans="1:15">
      <c r="A6164" s="12" t="str">
        <f t="shared" si="672"/>
        <v>6157 YB</v>
      </c>
      <c r="B6164" s="30" t="str">
        <f t="shared" si="677"/>
        <v>2183 AD</v>
      </c>
      <c r="C6164" s="25" t="s">
        <v>94</v>
      </c>
      <c r="H6164" s="43" t="str">
        <f t="shared" si="675"/>
        <v>300 Ezekiel Temple  158</v>
      </c>
      <c r="L6164" s="43" t="str">
        <f t="shared" si="673"/>
        <v>2300 Daniel  2158</v>
      </c>
      <c r="M6164" s="42" t="str">
        <f t="shared" si="676"/>
        <v>1000 Yeshua  158</v>
      </c>
      <c r="O6164" s="42" t="str">
        <f t="shared" si="674"/>
        <v>3000 Yeshua  2158</v>
      </c>
    </row>
    <row r="6165" spans="1:15">
      <c r="A6165" s="12" t="str">
        <f t="shared" si="672"/>
        <v>6158 YB</v>
      </c>
      <c r="B6165" s="30" t="str">
        <f t="shared" si="677"/>
        <v>2184 AD</v>
      </c>
      <c r="C6165" s="24"/>
      <c r="H6165" s="43" t="str">
        <f t="shared" si="675"/>
        <v>300 Ezekiel Temple  159</v>
      </c>
      <c r="L6165" s="43" t="str">
        <f t="shared" si="673"/>
        <v>2300 Daniel  2159</v>
      </c>
      <c r="M6165" s="42" t="str">
        <f t="shared" si="676"/>
        <v>1000 Yeshua  159</v>
      </c>
      <c r="O6165" s="42" t="str">
        <f t="shared" si="674"/>
        <v>3000 Yeshua  2159</v>
      </c>
    </row>
    <row r="6166" spans="1:15">
      <c r="A6166" s="12" t="str">
        <f t="shared" si="672"/>
        <v>6159 YB</v>
      </c>
      <c r="B6166" s="30" t="str">
        <f t="shared" si="677"/>
        <v>2185 AD</v>
      </c>
      <c r="C6166" s="24"/>
      <c r="H6166" s="43" t="str">
        <f t="shared" si="675"/>
        <v>300 Ezekiel Temple  160</v>
      </c>
      <c r="L6166" s="43" t="str">
        <f t="shared" si="673"/>
        <v>2300 Daniel  2160</v>
      </c>
      <c r="M6166" s="42" t="str">
        <f t="shared" si="676"/>
        <v>1000 Yeshua  160</v>
      </c>
      <c r="O6166" s="42" t="str">
        <f t="shared" si="674"/>
        <v>3000 Yeshua  2160</v>
      </c>
    </row>
    <row r="6167" spans="1:15">
      <c r="A6167" s="12" t="str">
        <f t="shared" si="672"/>
        <v>6160 YB</v>
      </c>
      <c r="B6167" s="30" t="str">
        <f t="shared" si="677"/>
        <v>2186 AD</v>
      </c>
      <c r="C6167" s="24"/>
      <c r="H6167" s="43" t="str">
        <f t="shared" si="675"/>
        <v>300 Ezekiel Temple  161</v>
      </c>
      <c r="L6167" s="43" t="str">
        <f t="shared" si="673"/>
        <v>2300 Daniel  2161</v>
      </c>
      <c r="M6167" s="42" t="str">
        <f t="shared" si="676"/>
        <v>1000 Yeshua  161</v>
      </c>
      <c r="O6167" s="42" t="str">
        <f t="shared" si="674"/>
        <v>3000 Yeshua  2161</v>
      </c>
    </row>
    <row r="6168" spans="1:15">
      <c r="A6168" s="12" t="str">
        <f t="shared" si="672"/>
        <v>6161 YB</v>
      </c>
      <c r="B6168" s="30" t="str">
        <f t="shared" si="677"/>
        <v>2187 AD</v>
      </c>
      <c r="C6168" s="24"/>
      <c r="H6168" s="43" t="str">
        <f t="shared" si="675"/>
        <v>300 Ezekiel Temple  162</v>
      </c>
      <c r="L6168" s="43" t="str">
        <f t="shared" si="673"/>
        <v>2300 Daniel  2162</v>
      </c>
      <c r="M6168" s="42" t="str">
        <f t="shared" si="676"/>
        <v>1000 Yeshua  162</v>
      </c>
      <c r="O6168" s="42" t="str">
        <f t="shared" si="674"/>
        <v>3000 Yeshua  2162</v>
      </c>
    </row>
    <row r="6169" spans="1:15">
      <c r="A6169" s="12" t="str">
        <f t="shared" si="672"/>
        <v>6162 YB</v>
      </c>
      <c r="B6169" s="30" t="str">
        <f t="shared" si="677"/>
        <v>2188 AD</v>
      </c>
      <c r="C6169" s="24"/>
      <c r="H6169" s="43" t="str">
        <f t="shared" si="675"/>
        <v>300 Ezekiel Temple  163</v>
      </c>
      <c r="L6169" s="43" t="str">
        <f t="shared" si="673"/>
        <v>2300 Daniel  2163</v>
      </c>
      <c r="M6169" s="42" t="str">
        <f t="shared" si="676"/>
        <v>1000 Yeshua  163</v>
      </c>
      <c r="O6169" s="42" t="str">
        <f t="shared" si="674"/>
        <v>3000 Yeshua  2163</v>
      </c>
    </row>
    <row r="6170" spans="1:15">
      <c r="A6170" s="12" t="str">
        <f t="shared" ref="A6170:A6233" si="678">CONCATENATE(LEFT(A6169, SEARCH(" ",A6169, 1))+1, " YB")</f>
        <v>6163 YB</v>
      </c>
      <c r="B6170" s="30" t="str">
        <f t="shared" si="677"/>
        <v>2189 AD</v>
      </c>
      <c r="C6170" s="24"/>
      <c r="H6170" s="43" t="str">
        <f t="shared" si="675"/>
        <v>300 Ezekiel Temple  164</v>
      </c>
      <c r="L6170" s="43" t="str">
        <f t="shared" si="673"/>
        <v>2300 Daniel  2164</v>
      </c>
      <c r="M6170" s="42" t="str">
        <f t="shared" si="676"/>
        <v>1000 Yeshua  164</v>
      </c>
      <c r="O6170" s="42" t="str">
        <f t="shared" si="674"/>
        <v>3000 Yeshua  2164</v>
      </c>
    </row>
    <row r="6171" spans="1:15">
      <c r="A6171" s="12" t="str">
        <f t="shared" si="678"/>
        <v>6164 YB</v>
      </c>
      <c r="B6171" s="30" t="str">
        <f t="shared" si="677"/>
        <v>2190 AD</v>
      </c>
      <c r="C6171" s="25" t="s">
        <v>95</v>
      </c>
      <c r="H6171" s="43" t="str">
        <f t="shared" si="675"/>
        <v>300 Ezekiel Temple  165</v>
      </c>
      <c r="L6171" s="43" t="str">
        <f t="shared" si="673"/>
        <v>2300 Daniel  2165</v>
      </c>
      <c r="M6171" s="42" t="str">
        <f t="shared" si="676"/>
        <v>1000 Yeshua  165</v>
      </c>
      <c r="O6171" s="42" t="str">
        <f t="shared" si="674"/>
        <v>3000 Yeshua  2165</v>
      </c>
    </row>
    <row r="6172" spans="1:15">
      <c r="A6172" s="12" t="str">
        <f t="shared" si="678"/>
        <v>6165 YB</v>
      </c>
      <c r="B6172" s="30" t="str">
        <f t="shared" si="677"/>
        <v>2191 AD</v>
      </c>
      <c r="C6172" s="24"/>
      <c r="H6172" s="43" t="str">
        <f t="shared" si="675"/>
        <v>300 Ezekiel Temple  166</v>
      </c>
      <c r="L6172" s="43" t="str">
        <f t="shared" si="673"/>
        <v>2300 Daniel  2166</v>
      </c>
      <c r="M6172" s="42" t="str">
        <f t="shared" si="676"/>
        <v>1000 Yeshua  166</v>
      </c>
      <c r="O6172" s="42" t="str">
        <f t="shared" si="674"/>
        <v>3000 Yeshua  2166</v>
      </c>
    </row>
    <row r="6173" spans="1:15">
      <c r="A6173" s="12" t="str">
        <f t="shared" si="678"/>
        <v>6166 YB</v>
      </c>
      <c r="B6173" s="30" t="str">
        <f t="shared" si="677"/>
        <v>2192 AD</v>
      </c>
      <c r="C6173" s="24"/>
      <c r="H6173" s="43" t="str">
        <f t="shared" si="675"/>
        <v>300 Ezekiel Temple  167</v>
      </c>
      <c r="L6173" s="43" t="str">
        <f t="shared" si="673"/>
        <v>2300 Daniel  2167</v>
      </c>
      <c r="M6173" s="42" t="str">
        <f t="shared" si="676"/>
        <v>1000 Yeshua  167</v>
      </c>
      <c r="O6173" s="42" t="str">
        <f t="shared" si="674"/>
        <v>3000 Yeshua  2167</v>
      </c>
    </row>
    <row r="6174" spans="1:15">
      <c r="A6174" s="12" t="str">
        <f t="shared" si="678"/>
        <v>6167 YB</v>
      </c>
      <c r="B6174" s="30" t="str">
        <f t="shared" si="677"/>
        <v>2193 AD</v>
      </c>
      <c r="C6174" s="24"/>
      <c r="H6174" s="43" t="str">
        <f t="shared" si="675"/>
        <v>300 Ezekiel Temple  168</v>
      </c>
      <c r="L6174" s="43" t="str">
        <f t="shared" si="673"/>
        <v>2300 Daniel  2168</v>
      </c>
      <c r="M6174" s="42" t="str">
        <f t="shared" si="676"/>
        <v>1000 Yeshua  168</v>
      </c>
      <c r="O6174" s="42" t="str">
        <f t="shared" si="674"/>
        <v>3000 Yeshua  2168</v>
      </c>
    </row>
    <row r="6175" spans="1:15">
      <c r="A6175" s="12" t="str">
        <f t="shared" si="678"/>
        <v>6168 YB</v>
      </c>
      <c r="B6175" s="30" t="str">
        <f t="shared" si="677"/>
        <v>2194 AD</v>
      </c>
      <c r="C6175" s="24"/>
      <c r="H6175" s="43" t="str">
        <f t="shared" si="675"/>
        <v>300 Ezekiel Temple  169</v>
      </c>
      <c r="L6175" s="43" t="str">
        <f t="shared" si="673"/>
        <v>2300 Daniel  2169</v>
      </c>
      <c r="M6175" s="42" t="str">
        <f t="shared" si="676"/>
        <v>1000 Yeshua  169</v>
      </c>
      <c r="O6175" s="42" t="str">
        <f t="shared" si="674"/>
        <v>3000 Yeshua  2169</v>
      </c>
    </row>
    <row r="6176" spans="1:15">
      <c r="A6176" s="12" t="str">
        <f t="shared" si="678"/>
        <v>6169 YB</v>
      </c>
      <c r="B6176" s="30" t="str">
        <f t="shared" si="677"/>
        <v>2195 AD</v>
      </c>
      <c r="C6176" s="24"/>
      <c r="H6176" s="43" t="str">
        <f t="shared" si="675"/>
        <v>300 Ezekiel Temple  170</v>
      </c>
      <c r="L6176" s="43" t="str">
        <f t="shared" si="673"/>
        <v>2300 Daniel  2170</v>
      </c>
      <c r="M6176" s="42" t="str">
        <f t="shared" si="676"/>
        <v>1000 Yeshua  170</v>
      </c>
      <c r="O6176" s="42" t="str">
        <f t="shared" si="674"/>
        <v>3000 Yeshua  2170</v>
      </c>
    </row>
    <row r="6177" spans="1:15">
      <c r="A6177" s="12" t="str">
        <f t="shared" si="678"/>
        <v>6170 YB</v>
      </c>
      <c r="B6177" s="30" t="str">
        <f t="shared" si="677"/>
        <v>2196 AD</v>
      </c>
      <c r="C6177" s="24"/>
      <c r="H6177" s="43" t="str">
        <f t="shared" si="675"/>
        <v>300 Ezekiel Temple  171</v>
      </c>
      <c r="L6177" s="43" t="str">
        <f t="shared" si="673"/>
        <v>2300 Daniel  2171</v>
      </c>
      <c r="M6177" s="42" t="str">
        <f t="shared" si="676"/>
        <v>1000 Yeshua  171</v>
      </c>
      <c r="O6177" s="42" t="str">
        <f t="shared" si="674"/>
        <v>3000 Yeshua  2171</v>
      </c>
    </row>
    <row r="6178" spans="1:15">
      <c r="A6178" s="12" t="str">
        <f t="shared" si="678"/>
        <v>6171 YB</v>
      </c>
      <c r="B6178" s="30" t="str">
        <f t="shared" si="677"/>
        <v>2197 AD</v>
      </c>
      <c r="C6178" s="25" t="s">
        <v>96</v>
      </c>
      <c r="H6178" s="43" t="str">
        <f t="shared" si="675"/>
        <v>300 Ezekiel Temple  172</v>
      </c>
      <c r="L6178" s="43" t="str">
        <f t="shared" si="673"/>
        <v>2300 Daniel  2172</v>
      </c>
      <c r="M6178" s="42" t="str">
        <f t="shared" si="676"/>
        <v>1000 Yeshua  172</v>
      </c>
      <c r="O6178" s="42" t="str">
        <f t="shared" si="674"/>
        <v>3000 Yeshua  2172</v>
      </c>
    </row>
    <row r="6179" spans="1:15">
      <c r="A6179" s="12" t="str">
        <f t="shared" si="678"/>
        <v>6172 YB</v>
      </c>
      <c r="B6179" s="30" t="str">
        <f t="shared" si="677"/>
        <v>2198 AD</v>
      </c>
      <c r="C6179" s="24"/>
      <c r="H6179" s="43" t="str">
        <f t="shared" si="675"/>
        <v>300 Ezekiel Temple  173</v>
      </c>
      <c r="L6179" s="43" t="str">
        <f t="shared" si="673"/>
        <v>2300 Daniel  2173</v>
      </c>
      <c r="M6179" s="42" t="str">
        <f t="shared" si="676"/>
        <v>1000 Yeshua  173</v>
      </c>
      <c r="O6179" s="42" t="str">
        <f t="shared" si="674"/>
        <v>3000 Yeshua  2173</v>
      </c>
    </row>
    <row r="6180" spans="1:15">
      <c r="A6180" s="12" t="str">
        <f t="shared" si="678"/>
        <v>6173 YB</v>
      </c>
      <c r="B6180" s="30" t="str">
        <f t="shared" si="677"/>
        <v>2199 AD</v>
      </c>
      <c r="C6180" s="24"/>
      <c r="H6180" s="43" t="str">
        <f t="shared" si="675"/>
        <v>300 Ezekiel Temple  174</v>
      </c>
      <c r="L6180" s="43" t="str">
        <f t="shared" si="673"/>
        <v>2300 Daniel  2174</v>
      </c>
      <c r="M6180" s="42" t="str">
        <f t="shared" si="676"/>
        <v>1000 Yeshua  174</v>
      </c>
      <c r="O6180" s="42" t="str">
        <f t="shared" si="674"/>
        <v>3000 Yeshua  2174</v>
      </c>
    </row>
    <row r="6181" spans="1:15">
      <c r="A6181" s="12" t="str">
        <f t="shared" si="678"/>
        <v>6174 YB</v>
      </c>
      <c r="B6181" s="30" t="str">
        <f t="shared" si="677"/>
        <v>2200 AD</v>
      </c>
      <c r="C6181" s="24"/>
      <c r="H6181" s="43" t="str">
        <f t="shared" si="675"/>
        <v>300 Ezekiel Temple  175</v>
      </c>
      <c r="L6181" s="43" t="str">
        <f t="shared" si="673"/>
        <v>2300 Daniel  2175</v>
      </c>
      <c r="M6181" s="42" t="str">
        <f t="shared" si="676"/>
        <v>1000 Yeshua  175</v>
      </c>
      <c r="O6181" s="42" t="str">
        <f t="shared" si="674"/>
        <v>3000 Yeshua  2175</v>
      </c>
    </row>
    <row r="6182" spans="1:15">
      <c r="A6182" s="12" t="str">
        <f t="shared" si="678"/>
        <v>6175 YB</v>
      </c>
      <c r="B6182" s="30" t="str">
        <f t="shared" si="677"/>
        <v>2201 AD</v>
      </c>
      <c r="C6182" s="24"/>
      <c r="H6182" s="43" t="str">
        <f t="shared" si="675"/>
        <v>300 Ezekiel Temple  176</v>
      </c>
      <c r="L6182" s="43" t="str">
        <f t="shared" si="673"/>
        <v>2300 Daniel  2176</v>
      </c>
      <c r="M6182" s="42" t="str">
        <f t="shared" si="676"/>
        <v>1000 Yeshua  176</v>
      </c>
      <c r="O6182" s="42" t="str">
        <f t="shared" si="674"/>
        <v>3000 Yeshua  2176</v>
      </c>
    </row>
    <row r="6183" spans="1:15">
      <c r="A6183" s="12" t="str">
        <f t="shared" si="678"/>
        <v>6176 YB</v>
      </c>
      <c r="B6183" s="30" t="str">
        <f t="shared" si="677"/>
        <v>2202 AD</v>
      </c>
      <c r="C6183" s="24"/>
      <c r="H6183" s="43" t="str">
        <f t="shared" si="675"/>
        <v>300 Ezekiel Temple  177</v>
      </c>
      <c r="L6183" s="43" t="str">
        <f t="shared" si="673"/>
        <v>2300 Daniel  2177</v>
      </c>
      <c r="M6183" s="42" t="str">
        <f t="shared" si="676"/>
        <v>1000 Yeshua  177</v>
      </c>
      <c r="O6183" s="42" t="str">
        <f t="shared" si="674"/>
        <v>3000 Yeshua  2177</v>
      </c>
    </row>
    <row r="6184" spans="1:15">
      <c r="A6184" s="12" t="str">
        <f t="shared" si="678"/>
        <v>6177 YB</v>
      </c>
      <c r="B6184" s="30" t="str">
        <f t="shared" si="677"/>
        <v>2203 AD</v>
      </c>
      <c r="C6184" s="24"/>
      <c r="H6184" s="43" t="str">
        <f t="shared" si="675"/>
        <v>300 Ezekiel Temple  178</v>
      </c>
      <c r="L6184" s="43" t="str">
        <f t="shared" ref="L6184:L6247" si="679">CONCATENATE(LEFT(L6183, SEARCH(" ", L6183, 10)), " ", RIGHT(L6183,LEN(L6183)-FIND(" ",L6183, 10))+1)</f>
        <v>2300 Daniel  2178</v>
      </c>
      <c r="M6184" s="42" t="str">
        <f t="shared" si="676"/>
        <v>1000 Yeshua  178</v>
      </c>
      <c r="O6184" s="42" t="str">
        <f t="shared" si="674"/>
        <v>3000 Yeshua  2178</v>
      </c>
    </row>
    <row r="6185" spans="1:15">
      <c r="A6185" s="12" t="str">
        <f t="shared" si="678"/>
        <v>6178 YB</v>
      </c>
      <c r="B6185" s="30" t="str">
        <f t="shared" si="677"/>
        <v>2204 AD</v>
      </c>
      <c r="C6185" s="25" t="s">
        <v>97</v>
      </c>
      <c r="H6185" s="43" t="str">
        <f t="shared" si="675"/>
        <v>300 Ezekiel Temple  179</v>
      </c>
      <c r="L6185" s="43" t="str">
        <f t="shared" si="679"/>
        <v>2300 Daniel  2179</v>
      </c>
      <c r="M6185" s="42" t="str">
        <f t="shared" si="676"/>
        <v>1000 Yeshua  179</v>
      </c>
      <c r="O6185" s="42" t="str">
        <f t="shared" si="674"/>
        <v>3000 Yeshua  2179</v>
      </c>
    </row>
    <row r="6186" spans="1:15">
      <c r="A6186" s="12" t="str">
        <f t="shared" si="678"/>
        <v>6179 YB</v>
      </c>
      <c r="B6186" s="30" t="str">
        <f t="shared" si="677"/>
        <v>2205 AD</v>
      </c>
      <c r="C6186" s="24"/>
      <c r="H6186" s="43" t="str">
        <f t="shared" si="675"/>
        <v>300 Ezekiel Temple  180</v>
      </c>
      <c r="L6186" s="43" t="str">
        <f t="shared" si="679"/>
        <v>2300 Daniel  2180</v>
      </c>
      <c r="M6186" s="42" t="str">
        <f t="shared" si="676"/>
        <v>1000 Yeshua  180</v>
      </c>
      <c r="O6186" s="42" t="str">
        <f t="shared" si="674"/>
        <v>3000 Yeshua  2180</v>
      </c>
    </row>
    <row r="6187" spans="1:15">
      <c r="A6187" s="12" t="str">
        <f t="shared" si="678"/>
        <v>6180 YB</v>
      </c>
      <c r="B6187" s="30" t="str">
        <f t="shared" si="677"/>
        <v>2206 AD</v>
      </c>
      <c r="C6187" s="24"/>
      <c r="H6187" s="43" t="str">
        <f t="shared" si="675"/>
        <v>300 Ezekiel Temple  181</v>
      </c>
      <c r="L6187" s="43" t="str">
        <f t="shared" si="679"/>
        <v>2300 Daniel  2181</v>
      </c>
      <c r="M6187" s="42" t="str">
        <f t="shared" si="676"/>
        <v>1000 Yeshua  181</v>
      </c>
      <c r="O6187" s="42" t="str">
        <f t="shared" si="674"/>
        <v>3000 Yeshua  2181</v>
      </c>
    </row>
    <row r="6188" spans="1:15">
      <c r="A6188" s="12" t="str">
        <f t="shared" si="678"/>
        <v>6181 YB</v>
      </c>
      <c r="B6188" s="30" t="str">
        <f t="shared" si="677"/>
        <v>2207 AD</v>
      </c>
      <c r="C6188" s="24"/>
      <c r="H6188" s="43" t="str">
        <f t="shared" si="675"/>
        <v>300 Ezekiel Temple  182</v>
      </c>
      <c r="L6188" s="43" t="str">
        <f t="shared" si="679"/>
        <v>2300 Daniel  2182</v>
      </c>
      <c r="M6188" s="42" t="str">
        <f t="shared" si="676"/>
        <v>1000 Yeshua  182</v>
      </c>
      <c r="O6188" s="42" t="str">
        <f t="shared" si="674"/>
        <v>3000 Yeshua  2182</v>
      </c>
    </row>
    <row r="6189" spans="1:15">
      <c r="A6189" s="12" t="str">
        <f t="shared" si="678"/>
        <v>6182 YB</v>
      </c>
      <c r="B6189" s="30" t="str">
        <f t="shared" si="677"/>
        <v>2208 AD</v>
      </c>
      <c r="C6189" s="24"/>
      <c r="H6189" s="43" t="str">
        <f t="shared" si="675"/>
        <v>300 Ezekiel Temple  183</v>
      </c>
      <c r="L6189" s="43" t="str">
        <f t="shared" si="679"/>
        <v>2300 Daniel  2183</v>
      </c>
      <c r="M6189" s="42" t="str">
        <f t="shared" si="676"/>
        <v>1000 Yeshua  183</v>
      </c>
      <c r="O6189" s="42" t="str">
        <f t="shared" si="674"/>
        <v>3000 Yeshua  2183</v>
      </c>
    </row>
    <row r="6190" spans="1:15">
      <c r="A6190" s="12" t="str">
        <f t="shared" si="678"/>
        <v>6183 YB</v>
      </c>
      <c r="B6190" s="30" t="str">
        <f t="shared" si="677"/>
        <v>2209 AD</v>
      </c>
      <c r="C6190" s="24"/>
      <c r="H6190" s="43" t="str">
        <f t="shared" si="675"/>
        <v>300 Ezekiel Temple  184</v>
      </c>
      <c r="L6190" s="43" t="str">
        <f t="shared" si="679"/>
        <v>2300 Daniel  2184</v>
      </c>
      <c r="M6190" s="42" t="str">
        <f t="shared" si="676"/>
        <v>1000 Yeshua  184</v>
      </c>
      <c r="O6190" s="42" t="str">
        <f t="shared" si="674"/>
        <v>3000 Yeshua  2184</v>
      </c>
    </row>
    <row r="6191" spans="1:15">
      <c r="A6191" s="12" t="str">
        <f t="shared" si="678"/>
        <v>6184 YB</v>
      </c>
      <c r="B6191" s="30" t="str">
        <f t="shared" si="677"/>
        <v>2210 AD</v>
      </c>
      <c r="C6191" s="24"/>
      <c r="H6191" s="43" t="str">
        <f t="shared" si="675"/>
        <v>300 Ezekiel Temple  185</v>
      </c>
      <c r="L6191" s="43" t="str">
        <f t="shared" si="679"/>
        <v>2300 Daniel  2185</v>
      </c>
      <c r="M6191" s="42" t="str">
        <f t="shared" si="676"/>
        <v>1000 Yeshua  185</v>
      </c>
      <c r="O6191" s="42" t="str">
        <f t="shared" si="674"/>
        <v>3000 Yeshua  2185</v>
      </c>
    </row>
    <row r="6192" spans="1:15">
      <c r="A6192" s="12" t="str">
        <f t="shared" si="678"/>
        <v>6185 YB</v>
      </c>
      <c r="B6192" s="30" t="str">
        <f t="shared" si="677"/>
        <v>2211 AD</v>
      </c>
      <c r="C6192" s="25" t="s">
        <v>98</v>
      </c>
      <c r="H6192" s="43" t="str">
        <f t="shared" si="675"/>
        <v>300 Ezekiel Temple  186</v>
      </c>
      <c r="L6192" s="43" t="str">
        <f t="shared" si="679"/>
        <v>2300 Daniel  2186</v>
      </c>
      <c r="M6192" s="42" t="str">
        <f t="shared" si="676"/>
        <v>1000 Yeshua  186</v>
      </c>
      <c r="O6192" s="42" t="str">
        <f t="shared" si="674"/>
        <v>3000 Yeshua  2186</v>
      </c>
    </row>
    <row r="6193" spans="1:15">
      <c r="A6193" s="12" t="str">
        <f t="shared" si="678"/>
        <v>6186 YB</v>
      </c>
      <c r="B6193" s="30" t="str">
        <f t="shared" si="677"/>
        <v>2212 AD</v>
      </c>
      <c r="C6193" s="24"/>
      <c r="H6193" s="43" t="str">
        <f t="shared" si="675"/>
        <v>300 Ezekiel Temple  187</v>
      </c>
      <c r="L6193" s="43" t="str">
        <f t="shared" si="679"/>
        <v>2300 Daniel  2187</v>
      </c>
      <c r="M6193" s="42" t="str">
        <f t="shared" si="676"/>
        <v>1000 Yeshua  187</v>
      </c>
      <c r="O6193" s="42" t="str">
        <f t="shared" si="674"/>
        <v>3000 Yeshua  2187</v>
      </c>
    </row>
    <row r="6194" spans="1:15">
      <c r="A6194" s="12" t="str">
        <f t="shared" si="678"/>
        <v>6187 YB</v>
      </c>
      <c r="B6194" s="30" t="str">
        <f t="shared" si="677"/>
        <v>2213 AD</v>
      </c>
      <c r="C6194" s="24"/>
      <c r="H6194" s="43" t="str">
        <f t="shared" si="675"/>
        <v>300 Ezekiel Temple  188</v>
      </c>
      <c r="L6194" s="43" t="str">
        <f t="shared" si="679"/>
        <v>2300 Daniel  2188</v>
      </c>
      <c r="M6194" s="42" t="str">
        <f t="shared" si="676"/>
        <v>1000 Yeshua  188</v>
      </c>
      <c r="O6194" s="42" t="str">
        <f t="shared" si="674"/>
        <v>3000 Yeshua  2188</v>
      </c>
    </row>
    <row r="6195" spans="1:15">
      <c r="A6195" s="12" t="str">
        <f t="shared" si="678"/>
        <v>6188 YB</v>
      </c>
      <c r="B6195" s="30" t="str">
        <f t="shared" si="677"/>
        <v>2214 AD</v>
      </c>
      <c r="C6195" s="24"/>
      <c r="H6195" s="43" t="str">
        <f t="shared" si="675"/>
        <v>300 Ezekiel Temple  189</v>
      </c>
      <c r="L6195" s="43" t="str">
        <f t="shared" si="679"/>
        <v>2300 Daniel  2189</v>
      </c>
      <c r="M6195" s="42" t="str">
        <f t="shared" si="676"/>
        <v>1000 Yeshua  189</v>
      </c>
      <c r="O6195" s="42" t="str">
        <f t="shared" si="674"/>
        <v>3000 Yeshua  2189</v>
      </c>
    </row>
    <row r="6196" spans="1:15">
      <c r="A6196" s="12" t="str">
        <f t="shared" si="678"/>
        <v>6189 YB</v>
      </c>
      <c r="B6196" s="30" t="str">
        <f t="shared" si="677"/>
        <v>2215 AD</v>
      </c>
      <c r="C6196" s="24"/>
      <c r="H6196" s="43" t="str">
        <f t="shared" si="675"/>
        <v>300 Ezekiel Temple  190</v>
      </c>
      <c r="L6196" s="43" t="str">
        <f t="shared" si="679"/>
        <v>2300 Daniel  2190</v>
      </c>
      <c r="M6196" s="42" t="str">
        <f t="shared" si="676"/>
        <v>1000 Yeshua  190</v>
      </c>
      <c r="O6196" s="42" t="str">
        <f t="shared" si="674"/>
        <v>3000 Yeshua  2190</v>
      </c>
    </row>
    <row r="6197" spans="1:15">
      <c r="A6197" s="12" t="str">
        <f t="shared" si="678"/>
        <v>6190 YB</v>
      </c>
      <c r="B6197" s="30" t="str">
        <f t="shared" si="677"/>
        <v>2216 AD</v>
      </c>
      <c r="C6197" s="24"/>
      <c r="H6197" s="43" t="str">
        <f t="shared" si="675"/>
        <v>300 Ezekiel Temple  191</v>
      </c>
      <c r="L6197" s="43" t="str">
        <f t="shared" si="679"/>
        <v>2300 Daniel  2191</v>
      </c>
      <c r="M6197" s="42" t="str">
        <f t="shared" si="676"/>
        <v>1000 Yeshua  191</v>
      </c>
      <c r="O6197" s="42" t="str">
        <f t="shared" si="674"/>
        <v>3000 Yeshua  2191</v>
      </c>
    </row>
    <row r="6198" spans="1:15">
      <c r="A6198" s="12" t="str">
        <f t="shared" si="678"/>
        <v>6191 YB</v>
      </c>
      <c r="B6198" s="30" t="str">
        <f t="shared" si="677"/>
        <v>2217 AD</v>
      </c>
      <c r="C6198" s="24"/>
      <c r="H6198" s="43" t="str">
        <f t="shared" si="675"/>
        <v>300 Ezekiel Temple  192</v>
      </c>
      <c r="L6198" s="43" t="str">
        <f t="shared" si="679"/>
        <v>2300 Daniel  2192</v>
      </c>
      <c r="M6198" s="42" t="str">
        <f t="shared" si="676"/>
        <v>1000 Yeshua  192</v>
      </c>
      <c r="O6198" s="42" t="str">
        <f t="shared" si="674"/>
        <v>3000 Yeshua  2192</v>
      </c>
    </row>
    <row r="6199" spans="1:15">
      <c r="A6199" s="12" t="str">
        <f t="shared" si="678"/>
        <v>6192 YB</v>
      </c>
      <c r="B6199" s="30" t="str">
        <f t="shared" si="677"/>
        <v>2218 AD</v>
      </c>
      <c r="C6199" s="25" t="s">
        <v>99</v>
      </c>
      <c r="H6199" s="43" t="str">
        <f t="shared" si="675"/>
        <v>300 Ezekiel Temple  193</v>
      </c>
      <c r="L6199" s="43" t="str">
        <f t="shared" si="679"/>
        <v>2300 Daniel  2193</v>
      </c>
      <c r="M6199" s="42" t="str">
        <f t="shared" si="676"/>
        <v>1000 Yeshua  193</v>
      </c>
      <c r="O6199" s="42" t="str">
        <f t="shared" ref="O6199:O6262" si="680">CONCATENATE(LEFT(O6198, SEARCH(" ", O6198, 10)), " ", RIGHT(O6198,LEN(O6198)-FIND(" ",O6198, 10))+1)</f>
        <v>3000 Yeshua  2193</v>
      </c>
    </row>
    <row r="6200" spans="1:15">
      <c r="A6200" s="12" t="str">
        <f t="shared" si="678"/>
        <v>6193 YB</v>
      </c>
      <c r="B6200" s="30" t="str">
        <f t="shared" si="677"/>
        <v>2219 AD</v>
      </c>
      <c r="C6200" s="24"/>
      <c r="H6200" s="43" t="str">
        <f t="shared" ref="H6200:H6263" si="681">CONCATENATE(LEFT(H6199, SEARCH(" ", H6199, 14)), " ", RIGHT(H6199,LEN(H6199)-FIND(" ",H6199, 14))+1)</f>
        <v>300 Ezekiel Temple  194</v>
      </c>
      <c r="L6200" s="43" t="str">
        <f t="shared" si="679"/>
        <v>2300 Daniel  2194</v>
      </c>
      <c r="M6200" s="42" t="str">
        <f t="shared" ref="M6200:M6263" si="682">CONCATENATE(LEFT(M6199, SEARCH(" ", M6199, 10)), " ", RIGHT(M6199,LEN(M6199)-FIND(" ",M6199, 10))+1)</f>
        <v>1000 Yeshua  194</v>
      </c>
      <c r="O6200" s="42" t="str">
        <f t="shared" si="680"/>
        <v>3000 Yeshua  2194</v>
      </c>
    </row>
    <row r="6201" spans="1:15">
      <c r="A6201" s="12" t="str">
        <f t="shared" si="678"/>
        <v>6194 YB</v>
      </c>
      <c r="B6201" s="30" t="str">
        <f t="shared" si="677"/>
        <v>2220 AD</v>
      </c>
      <c r="C6201" s="24"/>
      <c r="H6201" s="43" t="str">
        <f t="shared" si="681"/>
        <v>300 Ezekiel Temple  195</v>
      </c>
      <c r="L6201" s="43" t="str">
        <f t="shared" si="679"/>
        <v>2300 Daniel  2195</v>
      </c>
      <c r="M6201" s="42" t="str">
        <f t="shared" si="682"/>
        <v>1000 Yeshua  195</v>
      </c>
      <c r="O6201" s="42" t="str">
        <f t="shared" si="680"/>
        <v>3000 Yeshua  2195</v>
      </c>
    </row>
    <row r="6202" spans="1:15">
      <c r="A6202" s="12" t="str">
        <f t="shared" si="678"/>
        <v>6195 YB</v>
      </c>
      <c r="B6202" s="30" t="str">
        <f t="shared" si="677"/>
        <v>2221 AD</v>
      </c>
      <c r="C6202" s="24"/>
      <c r="H6202" s="43" t="str">
        <f t="shared" si="681"/>
        <v>300 Ezekiel Temple  196</v>
      </c>
      <c r="L6202" s="43" t="str">
        <f t="shared" si="679"/>
        <v>2300 Daniel  2196</v>
      </c>
      <c r="M6202" s="42" t="str">
        <f t="shared" si="682"/>
        <v>1000 Yeshua  196</v>
      </c>
      <c r="O6202" s="42" t="str">
        <f t="shared" si="680"/>
        <v>3000 Yeshua  2196</v>
      </c>
    </row>
    <row r="6203" spans="1:15">
      <c r="A6203" s="12" t="str">
        <f t="shared" si="678"/>
        <v>6196 YB</v>
      </c>
      <c r="B6203" s="30" t="str">
        <f t="shared" si="677"/>
        <v>2222 AD</v>
      </c>
      <c r="C6203" s="24"/>
      <c r="H6203" s="43" t="str">
        <f t="shared" si="681"/>
        <v>300 Ezekiel Temple  197</v>
      </c>
      <c r="L6203" s="43" t="str">
        <f t="shared" si="679"/>
        <v>2300 Daniel  2197</v>
      </c>
      <c r="M6203" s="42" t="str">
        <f t="shared" si="682"/>
        <v>1000 Yeshua  197</v>
      </c>
      <c r="O6203" s="42" t="str">
        <f t="shared" si="680"/>
        <v>3000 Yeshua  2197</v>
      </c>
    </row>
    <row r="6204" spans="1:15">
      <c r="A6204" s="12" t="str">
        <f t="shared" si="678"/>
        <v>6197 YB</v>
      </c>
      <c r="B6204" s="30" t="str">
        <f t="shared" si="677"/>
        <v>2223 AD</v>
      </c>
      <c r="C6204" s="24"/>
      <c r="H6204" s="43" t="str">
        <f t="shared" si="681"/>
        <v>300 Ezekiel Temple  198</v>
      </c>
      <c r="L6204" s="43" t="str">
        <f t="shared" si="679"/>
        <v>2300 Daniel  2198</v>
      </c>
      <c r="M6204" s="42" t="str">
        <f t="shared" si="682"/>
        <v>1000 Yeshua  198</v>
      </c>
      <c r="O6204" s="42" t="str">
        <f t="shared" si="680"/>
        <v>3000 Yeshua  2198</v>
      </c>
    </row>
    <row r="6205" spans="1:15">
      <c r="A6205" s="12" t="str">
        <f t="shared" si="678"/>
        <v>6198 YB</v>
      </c>
      <c r="B6205" s="30" t="str">
        <f t="shared" si="677"/>
        <v>2224 AD</v>
      </c>
      <c r="C6205" s="24"/>
      <c r="H6205" s="43" t="str">
        <f t="shared" si="681"/>
        <v>300 Ezekiel Temple  199</v>
      </c>
      <c r="L6205" s="43" t="str">
        <f t="shared" si="679"/>
        <v>2300 Daniel  2199</v>
      </c>
      <c r="M6205" s="42" t="str">
        <f t="shared" si="682"/>
        <v>1000 Yeshua  199</v>
      </c>
      <c r="O6205" s="42" t="str">
        <f t="shared" si="680"/>
        <v>3000 Yeshua  2199</v>
      </c>
    </row>
    <row r="6206" spans="1:15">
      <c r="A6206" s="12" t="str">
        <f t="shared" si="678"/>
        <v>6199 YB</v>
      </c>
      <c r="B6206" s="30" t="str">
        <f t="shared" si="677"/>
        <v>2225 AD</v>
      </c>
      <c r="C6206" s="25" t="s">
        <v>100</v>
      </c>
      <c r="H6206" s="43" t="str">
        <f t="shared" si="681"/>
        <v>300 Ezekiel Temple  200</v>
      </c>
      <c r="L6206" s="43" t="str">
        <f t="shared" si="679"/>
        <v>2300 Daniel  2200</v>
      </c>
      <c r="M6206" s="42" t="str">
        <f t="shared" si="682"/>
        <v>1000 Yeshua  200</v>
      </c>
      <c r="O6206" s="42" t="str">
        <f t="shared" si="680"/>
        <v>3000 Yeshua  2200</v>
      </c>
    </row>
    <row r="6207" spans="1:15">
      <c r="A6207" s="12" t="str">
        <f t="shared" si="678"/>
        <v>6200 YB</v>
      </c>
      <c r="B6207" s="30" t="str">
        <f t="shared" si="677"/>
        <v>2226 AD</v>
      </c>
      <c r="C6207" s="26" t="str">
        <f>CONCATENATE("Yovel ", RIGHT(C6157,LEN(C6157)-FIND(" ",C6157))+1)</f>
        <v>Yovel 124</v>
      </c>
      <c r="H6207" s="43" t="str">
        <f t="shared" si="681"/>
        <v>300 Ezekiel Temple  201</v>
      </c>
      <c r="L6207" s="43" t="str">
        <f t="shared" si="679"/>
        <v>2300 Daniel  2201</v>
      </c>
      <c r="M6207" s="42" t="str">
        <f t="shared" si="682"/>
        <v>1000 Yeshua  201</v>
      </c>
      <c r="O6207" s="42" t="str">
        <f t="shared" si="680"/>
        <v>3000 Yeshua  2201</v>
      </c>
    </row>
    <row r="6208" spans="1:15">
      <c r="A6208" s="12" t="str">
        <f t="shared" si="678"/>
        <v>6201 YB</v>
      </c>
      <c r="B6208" s="30" t="str">
        <f t="shared" si="677"/>
        <v>2227 AD</v>
      </c>
      <c r="C6208" s="3"/>
      <c r="H6208" s="43" t="str">
        <f t="shared" si="681"/>
        <v>300 Ezekiel Temple  202</v>
      </c>
      <c r="L6208" s="43" t="str">
        <f t="shared" si="679"/>
        <v>2300 Daniel  2202</v>
      </c>
      <c r="M6208" s="42" t="str">
        <f t="shared" si="682"/>
        <v>1000 Yeshua  202</v>
      </c>
      <c r="O6208" s="42" t="str">
        <f t="shared" si="680"/>
        <v>3000 Yeshua  2202</v>
      </c>
    </row>
    <row r="6209" spans="1:15">
      <c r="A6209" s="12" t="str">
        <f t="shared" si="678"/>
        <v>6202 YB</v>
      </c>
      <c r="B6209" s="30" t="str">
        <f t="shared" si="677"/>
        <v>2228 AD</v>
      </c>
      <c r="C6209" s="24"/>
      <c r="H6209" s="43" t="str">
        <f t="shared" si="681"/>
        <v>300 Ezekiel Temple  203</v>
      </c>
      <c r="L6209" s="43" t="str">
        <f t="shared" si="679"/>
        <v>2300 Daniel  2203</v>
      </c>
      <c r="M6209" s="42" t="str">
        <f t="shared" si="682"/>
        <v>1000 Yeshua  203</v>
      </c>
      <c r="O6209" s="42" t="str">
        <f t="shared" si="680"/>
        <v>3000 Yeshua  2203</v>
      </c>
    </row>
    <row r="6210" spans="1:15">
      <c r="A6210" s="12" t="str">
        <f t="shared" si="678"/>
        <v>6203 YB</v>
      </c>
      <c r="B6210" s="30" t="str">
        <f t="shared" si="677"/>
        <v>2229 AD</v>
      </c>
      <c r="C6210" s="24"/>
      <c r="H6210" s="43" t="str">
        <f t="shared" si="681"/>
        <v>300 Ezekiel Temple  204</v>
      </c>
      <c r="L6210" s="43" t="str">
        <f t="shared" si="679"/>
        <v>2300 Daniel  2204</v>
      </c>
      <c r="M6210" s="42" t="str">
        <f t="shared" si="682"/>
        <v>1000 Yeshua  204</v>
      </c>
      <c r="O6210" s="42" t="str">
        <f t="shared" si="680"/>
        <v>3000 Yeshua  2204</v>
      </c>
    </row>
    <row r="6211" spans="1:15">
      <c r="A6211" s="12" t="str">
        <f t="shared" si="678"/>
        <v>6204 YB</v>
      </c>
      <c r="B6211" s="30" t="str">
        <f t="shared" si="677"/>
        <v>2230 AD</v>
      </c>
      <c r="C6211" s="24"/>
      <c r="H6211" s="43" t="str">
        <f t="shared" si="681"/>
        <v>300 Ezekiel Temple  205</v>
      </c>
      <c r="L6211" s="43" t="str">
        <f t="shared" si="679"/>
        <v>2300 Daniel  2205</v>
      </c>
      <c r="M6211" s="42" t="str">
        <f t="shared" si="682"/>
        <v>1000 Yeshua  205</v>
      </c>
      <c r="O6211" s="42" t="str">
        <f t="shared" si="680"/>
        <v>3000 Yeshua  2205</v>
      </c>
    </row>
    <row r="6212" spans="1:15">
      <c r="A6212" s="12" t="str">
        <f t="shared" si="678"/>
        <v>6205 YB</v>
      </c>
      <c r="B6212" s="30" t="str">
        <f t="shared" si="677"/>
        <v>2231 AD</v>
      </c>
      <c r="C6212" s="24"/>
      <c r="H6212" s="43" t="str">
        <f t="shared" si="681"/>
        <v>300 Ezekiel Temple  206</v>
      </c>
      <c r="L6212" s="43" t="str">
        <f t="shared" si="679"/>
        <v>2300 Daniel  2206</v>
      </c>
      <c r="M6212" s="42" t="str">
        <f t="shared" si="682"/>
        <v>1000 Yeshua  206</v>
      </c>
      <c r="O6212" s="42" t="str">
        <f t="shared" si="680"/>
        <v>3000 Yeshua  2206</v>
      </c>
    </row>
    <row r="6213" spans="1:15">
      <c r="A6213" s="12" t="str">
        <f t="shared" si="678"/>
        <v>6206 YB</v>
      </c>
      <c r="B6213" s="30" t="str">
        <f t="shared" si="677"/>
        <v>2232 AD</v>
      </c>
      <c r="C6213" s="24"/>
      <c r="H6213" s="43" t="str">
        <f t="shared" si="681"/>
        <v>300 Ezekiel Temple  207</v>
      </c>
      <c r="L6213" s="43" t="str">
        <f t="shared" si="679"/>
        <v>2300 Daniel  2207</v>
      </c>
      <c r="M6213" s="42" t="str">
        <f t="shared" si="682"/>
        <v>1000 Yeshua  207</v>
      </c>
      <c r="O6213" s="42" t="str">
        <f t="shared" si="680"/>
        <v>3000 Yeshua  2207</v>
      </c>
    </row>
    <row r="6214" spans="1:15">
      <c r="A6214" s="12" t="str">
        <f t="shared" si="678"/>
        <v>6207 YB</v>
      </c>
      <c r="B6214" s="30" t="str">
        <f t="shared" si="677"/>
        <v>2233 AD</v>
      </c>
      <c r="C6214" s="25" t="s">
        <v>94</v>
      </c>
      <c r="H6214" s="43" t="str">
        <f t="shared" si="681"/>
        <v>300 Ezekiel Temple  208</v>
      </c>
      <c r="L6214" s="43" t="str">
        <f t="shared" si="679"/>
        <v>2300 Daniel  2208</v>
      </c>
      <c r="M6214" s="42" t="str">
        <f t="shared" si="682"/>
        <v>1000 Yeshua  208</v>
      </c>
      <c r="O6214" s="42" t="str">
        <f t="shared" si="680"/>
        <v>3000 Yeshua  2208</v>
      </c>
    </row>
    <row r="6215" spans="1:15">
      <c r="A6215" s="12" t="str">
        <f t="shared" si="678"/>
        <v>6208 YB</v>
      </c>
      <c r="B6215" s="30" t="str">
        <f t="shared" si="677"/>
        <v>2234 AD</v>
      </c>
      <c r="C6215" s="24"/>
      <c r="H6215" s="43" t="str">
        <f t="shared" si="681"/>
        <v>300 Ezekiel Temple  209</v>
      </c>
      <c r="L6215" s="43" t="str">
        <f t="shared" si="679"/>
        <v>2300 Daniel  2209</v>
      </c>
      <c r="M6215" s="42" t="str">
        <f t="shared" si="682"/>
        <v>1000 Yeshua  209</v>
      </c>
      <c r="O6215" s="42" t="str">
        <f t="shared" si="680"/>
        <v>3000 Yeshua  2209</v>
      </c>
    </row>
    <row r="6216" spans="1:15">
      <c r="A6216" s="12" t="str">
        <f t="shared" si="678"/>
        <v>6209 YB</v>
      </c>
      <c r="B6216" s="30" t="str">
        <f t="shared" ref="B6216:B6279" si="683">IF((LEFT(A6216, SEARCH(" ", A6216, 1))-3974)&lt;=0, CONCATENATE(3974-LEFT(A6216, SEARCH(" ", A6216, 1))+1, " BC"), CONCATENATE(LEFT(A6216, SEARCH(" ", A6216, 1))-3974, " AD"))</f>
        <v>2235 AD</v>
      </c>
      <c r="C6216" s="24"/>
      <c r="H6216" s="43" t="str">
        <f t="shared" si="681"/>
        <v>300 Ezekiel Temple  210</v>
      </c>
      <c r="L6216" s="43" t="str">
        <f t="shared" si="679"/>
        <v>2300 Daniel  2210</v>
      </c>
      <c r="M6216" s="42" t="str">
        <f t="shared" si="682"/>
        <v>1000 Yeshua  210</v>
      </c>
      <c r="O6216" s="42" t="str">
        <f t="shared" si="680"/>
        <v>3000 Yeshua  2210</v>
      </c>
    </row>
    <row r="6217" spans="1:15">
      <c r="A6217" s="12" t="str">
        <f t="shared" si="678"/>
        <v>6210 YB</v>
      </c>
      <c r="B6217" s="30" t="str">
        <f t="shared" si="683"/>
        <v>2236 AD</v>
      </c>
      <c r="C6217" s="24"/>
      <c r="H6217" s="43" t="str">
        <f t="shared" si="681"/>
        <v>300 Ezekiel Temple  211</v>
      </c>
      <c r="L6217" s="43" t="str">
        <f t="shared" si="679"/>
        <v>2300 Daniel  2211</v>
      </c>
      <c r="M6217" s="42" t="str">
        <f t="shared" si="682"/>
        <v>1000 Yeshua  211</v>
      </c>
      <c r="O6217" s="42" t="str">
        <f t="shared" si="680"/>
        <v>3000 Yeshua  2211</v>
      </c>
    </row>
    <row r="6218" spans="1:15">
      <c r="A6218" s="12" t="str">
        <f t="shared" si="678"/>
        <v>6211 YB</v>
      </c>
      <c r="B6218" s="30" t="str">
        <f t="shared" si="683"/>
        <v>2237 AD</v>
      </c>
      <c r="C6218" s="24"/>
      <c r="H6218" s="43" t="str">
        <f t="shared" si="681"/>
        <v>300 Ezekiel Temple  212</v>
      </c>
      <c r="L6218" s="43" t="str">
        <f t="shared" si="679"/>
        <v>2300 Daniel  2212</v>
      </c>
      <c r="M6218" s="42" t="str">
        <f t="shared" si="682"/>
        <v>1000 Yeshua  212</v>
      </c>
      <c r="O6218" s="42" t="str">
        <f t="shared" si="680"/>
        <v>3000 Yeshua  2212</v>
      </c>
    </row>
    <row r="6219" spans="1:15">
      <c r="A6219" s="12" t="str">
        <f t="shared" si="678"/>
        <v>6212 YB</v>
      </c>
      <c r="B6219" s="30" t="str">
        <f t="shared" si="683"/>
        <v>2238 AD</v>
      </c>
      <c r="C6219" s="24"/>
      <c r="H6219" s="43" t="str">
        <f t="shared" si="681"/>
        <v>300 Ezekiel Temple  213</v>
      </c>
      <c r="L6219" s="43" t="str">
        <f t="shared" si="679"/>
        <v>2300 Daniel  2213</v>
      </c>
      <c r="M6219" s="42" t="str">
        <f t="shared" si="682"/>
        <v>1000 Yeshua  213</v>
      </c>
      <c r="O6219" s="42" t="str">
        <f t="shared" si="680"/>
        <v>3000 Yeshua  2213</v>
      </c>
    </row>
    <row r="6220" spans="1:15">
      <c r="A6220" s="12" t="str">
        <f t="shared" si="678"/>
        <v>6213 YB</v>
      </c>
      <c r="B6220" s="30" t="str">
        <f t="shared" si="683"/>
        <v>2239 AD</v>
      </c>
      <c r="C6220" s="24"/>
      <c r="H6220" s="43" t="str">
        <f t="shared" si="681"/>
        <v>300 Ezekiel Temple  214</v>
      </c>
      <c r="L6220" s="43" t="str">
        <f t="shared" si="679"/>
        <v>2300 Daniel  2214</v>
      </c>
      <c r="M6220" s="42" t="str">
        <f t="shared" si="682"/>
        <v>1000 Yeshua  214</v>
      </c>
      <c r="O6220" s="42" t="str">
        <f t="shared" si="680"/>
        <v>3000 Yeshua  2214</v>
      </c>
    </row>
    <row r="6221" spans="1:15">
      <c r="A6221" s="12" t="str">
        <f t="shared" si="678"/>
        <v>6214 YB</v>
      </c>
      <c r="B6221" s="30" t="str">
        <f t="shared" si="683"/>
        <v>2240 AD</v>
      </c>
      <c r="C6221" s="25" t="s">
        <v>95</v>
      </c>
      <c r="H6221" s="43" t="str">
        <f t="shared" si="681"/>
        <v>300 Ezekiel Temple  215</v>
      </c>
      <c r="L6221" s="43" t="str">
        <f t="shared" si="679"/>
        <v>2300 Daniel  2215</v>
      </c>
      <c r="M6221" s="42" t="str">
        <f t="shared" si="682"/>
        <v>1000 Yeshua  215</v>
      </c>
      <c r="O6221" s="42" t="str">
        <f t="shared" si="680"/>
        <v>3000 Yeshua  2215</v>
      </c>
    </row>
    <row r="6222" spans="1:15">
      <c r="A6222" s="12" t="str">
        <f t="shared" si="678"/>
        <v>6215 YB</v>
      </c>
      <c r="B6222" s="30" t="str">
        <f t="shared" si="683"/>
        <v>2241 AD</v>
      </c>
      <c r="C6222" s="24"/>
      <c r="H6222" s="43" t="str">
        <f t="shared" si="681"/>
        <v>300 Ezekiel Temple  216</v>
      </c>
      <c r="L6222" s="43" t="str">
        <f t="shared" si="679"/>
        <v>2300 Daniel  2216</v>
      </c>
      <c r="M6222" s="42" t="str">
        <f t="shared" si="682"/>
        <v>1000 Yeshua  216</v>
      </c>
      <c r="O6222" s="42" t="str">
        <f t="shared" si="680"/>
        <v>3000 Yeshua  2216</v>
      </c>
    </row>
    <row r="6223" spans="1:15">
      <c r="A6223" s="12" t="str">
        <f t="shared" si="678"/>
        <v>6216 YB</v>
      </c>
      <c r="B6223" s="30" t="str">
        <f t="shared" si="683"/>
        <v>2242 AD</v>
      </c>
      <c r="C6223" s="24"/>
      <c r="H6223" s="43" t="str">
        <f t="shared" si="681"/>
        <v>300 Ezekiel Temple  217</v>
      </c>
      <c r="L6223" s="43" t="str">
        <f t="shared" si="679"/>
        <v>2300 Daniel  2217</v>
      </c>
      <c r="M6223" s="42" t="str">
        <f t="shared" si="682"/>
        <v>1000 Yeshua  217</v>
      </c>
      <c r="O6223" s="42" t="str">
        <f t="shared" si="680"/>
        <v>3000 Yeshua  2217</v>
      </c>
    </row>
    <row r="6224" spans="1:15">
      <c r="A6224" s="12" t="str">
        <f t="shared" si="678"/>
        <v>6217 YB</v>
      </c>
      <c r="B6224" s="30" t="str">
        <f t="shared" si="683"/>
        <v>2243 AD</v>
      </c>
      <c r="C6224" s="24"/>
      <c r="H6224" s="43" t="str">
        <f t="shared" si="681"/>
        <v>300 Ezekiel Temple  218</v>
      </c>
      <c r="L6224" s="43" t="str">
        <f t="shared" si="679"/>
        <v>2300 Daniel  2218</v>
      </c>
      <c r="M6224" s="42" t="str">
        <f t="shared" si="682"/>
        <v>1000 Yeshua  218</v>
      </c>
      <c r="O6224" s="42" t="str">
        <f t="shared" si="680"/>
        <v>3000 Yeshua  2218</v>
      </c>
    </row>
    <row r="6225" spans="1:15">
      <c r="A6225" s="12" t="str">
        <f t="shared" si="678"/>
        <v>6218 YB</v>
      </c>
      <c r="B6225" s="30" t="str">
        <f t="shared" si="683"/>
        <v>2244 AD</v>
      </c>
      <c r="C6225" s="24"/>
      <c r="H6225" s="43" t="str">
        <f t="shared" si="681"/>
        <v>300 Ezekiel Temple  219</v>
      </c>
      <c r="L6225" s="43" t="str">
        <f t="shared" si="679"/>
        <v>2300 Daniel  2219</v>
      </c>
      <c r="M6225" s="42" t="str">
        <f t="shared" si="682"/>
        <v>1000 Yeshua  219</v>
      </c>
      <c r="O6225" s="42" t="str">
        <f t="shared" si="680"/>
        <v>3000 Yeshua  2219</v>
      </c>
    </row>
    <row r="6226" spans="1:15">
      <c r="A6226" s="12" t="str">
        <f t="shared" si="678"/>
        <v>6219 YB</v>
      </c>
      <c r="B6226" s="30" t="str">
        <f t="shared" si="683"/>
        <v>2245 AD</v>
      </c>
      <c r="C6226" s="24"/>
      <c r="H6226" s="43" t="str">
        <f t="shared" si="681"/>
        <v>300 Ezekiel Temple  220</v>
      </c>
      <c r="L6226" s="43" t="str">
        <f t="shared" si="679"/>
        <v>2300 Daniel  2220</v>
      </c>
      <c r="M6226" s="42" t="str">
        <f t="shared" si="682"/>
        <v>1000 Yeshua  220</v>
      </c>
      <c r="O6226" s="42" t="str">
        <f t="shared" si="680"/>
        <v>3000 Yeshua  2220</v>
      </c>
    </row>
    <row r="6227" spans="1:15">
      <c r="A6227" s="12" t="str">
        <f t="shared" si="678"/>
        <v>6220 YB</v>
      </c>
      <c r="B6227" s="30" t="str">
        <f t="shared" si="683"/>
        <v>2246 AD</v>
      </c>
      <c r="C6227" s="24"/>
      <c r="H6227" s="43" t="str">
        <f t="shared" si="681"/>
        <v>300 Ezekiel Temple  221</v>
      </c>
      <c r="L6227" s="43" t="str">
        <f t="shared" si="679"/>
        <v>2300 Daniel  2221</v>
      </c>
      <c r="M6227" s="42" t="str">
        <f t="shared" si="682"/>
        <v>1000 Yeshua  221</v>
      </c>
      <c r="O6227" s="42" t="str">
        <f t="shared" si="680"/>
        <v>3000 Yeshua  2221</v>
      </c>
    </row>
    <row r="6228" spans="1:15">
      <c r="A6228" s="12" t="str">
        <f t="shared" si="678"/>
        <v>6221 YB</v>
      </c>
      <c r="B6228" s="30" t="str">
        <f t="shared" si="683"/>
        <v>2247 AD</v>
      </c>
      <c r="C6228" s="25" t="s">
        <v>96</v>
      </c>
      <c r="H6228" s="43" t="str">
        <f t="shared" si="681"/>
        <v>300 Ezekiel Temple  222</v>
      </c>
      <c r="L6228" s="43" t="str">
        <f t="shared" si="679"/>
        <v>2300 Daniel  2222</v>
      </c>
      <c r="M6228" s="42" t="str">
        <f t="shared" si="682"/>
        <v>1000 Yeshua  222</v>
      </c>
      <c r="O6228" s="42" t="str">
        <f t="shared" si="680"/>
        <v>3000 Yeshua  2222</v>
      </c>
    </row>
    <row r="6229" spans="1:15">
      <c r="A6229" s="12" t="str">
        <f t="shared" si="678"/>
        <v>6222 YB</v>
      </c>
      <c r="B6229" s="30" t="str">
        <f t="shared" si="683"/>
        <v>2248 AD</v>
      </c>
      <c r="C6229" s="24"/>
      <c r="H6229" s="43" t="str">
        <f t="shared" si="681"/>
        <v>300 Ezekiel Temple  223</v>
      </c>
      <c r="L6229" s="43" t="str">
        <f t="shared" si="679"/>
        <v>2300 Daniel  2223</v>
      </c>
      <c r="M6229" s="42" t="str">
        <f t="shared" si="682"/>
        <v>1000 Yeshua  223</v>
      </c>
      <c r="O6229" s="42" t="str">
        <f t="shared" si="680"/>
        <v>3000 Yeshua  2223</v>
      </c>
    </row>
    <row r="6230" spans="1:15">
      <c r="A6230" s="12" t="str">
        <f t="shared" si="678"/>
        <v>6223 YB</v>
      </c>
      <c r="B6230" s="30" t="str">
        <f t="shared" si="683"/>
        <v>2249 AD</v>
      </c>
      <c r="C6230" s="24"/>
      <c r="H6230" s="43" t="str">
        <f t="shared" si="681"/>
        <v>300 Ezekiel Temple  224</v>
      </c>
      <c r="L6230" s="43" t="str">
        <f t="shared" si="679"/>
        <v>2300 Daniel  2224</v>
      </c>
      <c r="M6230" s="42" t="str">
        <f t="shared" si="682"/>
        <v>1000 Yeshua  224</v>
      </c>
      <c r="O6230" s="42" t="str">
        <f t="shared" si="680"/>
        <v>3000 Yeshua  2224</v>
      </c>
    </row>
    <row r="6231" spans="1:15">
      <c r="A6231" s="12" t="str">
        <f t="shared" si="678"/>
        <v>6224 YB</v>
      </c>
      <c r="B6231" s="30" t="str">
        <f t="shared" si="683"/>
        <v>2250 AD</v>
      </c>
      <c r="C6231" s="24"/>
      <c r="H6231" s="43" t="str">
        <f t="shared" si="681"/>
        <v>300 Ezekiel Temple  225</v>
      </c>
      <c r="L6231" s="43" t="str">
        <f t="shared" si="679"/>
        <v>2300 Daniel  2225</v>
      </c>
      <c r="M6231" s="42" t="str">
        <f t="shared" si="682"/>
        <v>1000 Yeshua  225</v>
      </c>
      <c r="O6231" s="42" t="str">
        <f t="shared" si="680"/>
        <v>3000 Yeshua  2225</v>
      </c>
    </row>
    <row r="6232" spans="1:15">
      <c r="A6232" s="12" t="str">
        <f t="shared" si="678"/>
        <v>6225 YB</v>
      </c>
      <c r="B6232" s="30" t="str">
        <f t="shared" si="683"/>
        <v>2251 AD</v>
      </c>
      <c r="C6232" s="24"/>
      <c r="H6232" s="43" t="str">
        <f t="shared" si="681"/>
        <v>300 Ezekiel Temple  226</v>
      </c>
      <c r="L6232" s="43" t="str">
        <f t="shared" si="679"/>
        <v>2300 Daniel  2226</v>
      </c>
      <c r="M6232" s="42" t="str">
        <f t="shared" si="682"/>
        <v>1000 Yeshua  226</v>
      </c>
      <c r="O6232" s="42" t="str">
        <f t="shared" si="680"/>
        <v>3000 Yeshua  2226</v>
      </c>
    </row>
    <row r="6233" spans="1:15">
      <c r="A6233" s="12" t="str">
        <f t="shared" si="678"/>
        <v>6226 YB</v>
      </c>
      <c r="B6233" s="30" t="str">
        <f t="shared" si="683"/>
        <v>2252 AD</v>
      </c>
      <c r="C6233" s="24"/>
      <c r="H6233" s="43" t="str">
        <f t="shared" si="681"/>
        <v>300 Ezekiel Temple  227</v>
      </c>
      <c r="L6233" s="43" t="str">
        <f t="shared" si="679"/>
        <v>2300 Daniel  2227</v>
      </c>
      <c r="M6233" s="42" t="str">
        <f t="shared" si="682"/>
        <v>1000 Yeshua  227</v>
      </c>
      <c r="O6233" s="42" t="str">
        <f t="shared" si="680"/>
        <v>3000 Yeshua  2227</v>
      </c>
    </row>
    <row r="6234" spans="1:15">
      <c r="A6234" s="12" t="str">
        <f t="shared" ref="A6234:A6302" si="684">CONCATENATE(LEFT(A6233, SEARCH(" ",A6233, 1))+1, " YB")</f>
        <v>6227 YB</v>
      </c>
      <c r="B6234" s="30" t="str">
        <f t="shared" si="683"/>
        <v>2253 AD</v>
      </c>
      <c r="C6234" s="24"/>
      <c r="H6234" s="43" t="str">
        <f t="shared" si="681"/>
        <v>300 Ezekiel Temple  228</v>
      </c>
      <c r="L6234" s="43" t="str">
        <f t="shared" si="679"/>
        <v>2300 Daniel  2228</v>
      </c>
      <c r="M6234" s="42" t="str">
        <f t="shared" si="682"/>
        <v>1000 Yeshua  228</v>
      </c>
      <c r="O6234" s="42" t="str">
        <f t="shared" si="680"/>
        <v>3000 Yeshua  2228</v>
      </c>
    </row>
    <row r="6235" spans="1:15">
      <c r="A6235" s="12" t="str">
        <f t="shared" si="684"/>
        <v>6228 YB</v>
      </c>
      <c r="B6235" s="30" t="str">
        <f t="shared" si="683"/>
        <v>2254 AD</v>
      </c>
      <c r="C6235" s="25" t="s">
        <v>97</v>
      </c>
      <c r="H6235" s="43" t="str">
        <f t="shared" si="681"/>
        <v>300 Ezekiel Temple  229</v>
      </c>
      <c r="L6235" s="43" t="str">
        <f t="shared" si="679"/>
        <v>2300 Daniel  2229</v>
      </c>
      <c r="M6235" s="42" t="str">
        <f t="shared" si="682"/>
        <v>1000 Yeshua  229</v>
      </c>
      <c r="O6235" s="42" t="str">
        <f t="shared" si="680"/>
        <v>3000 Yeshua  2229</v>
      </c>
    </row>
    <row r="6236" spans="1:15">
      <c r="A6236" s="12" t="str">
        <f t="shared" si="684"/>
        <v>6229 YB</v>
      </c>
      <c r="B6236" s="30" t="str">
        <f t="shared" si="683"/>
        <v>2255 AD</v>
      </c>
      <c r="C6236" s="24"/>
      <c r="H6236" s="43" t="str">
        <f t="shared" si="681"/>
        <v>300 Ezekiel Temple  230</v>
      </c>
      <c r="L6236" s="43" t="str">
        <f t="shared" si="679"/>
        <v>2300 Daniel  2230</v>
      </c>
      <c r="M6236" s="42" t="str">
        <f t="shared" si="682"/>
        <v>1000 Yeshua  230</v>
      </c>
      <c r="O6236" s="42" t="str">
        <f t="shared" si="680"/>
        <v>3000 Yeshua  2230</v>
      </c>
    </row>
    <row r="6237" spans="1:15">
      <c r="A6237" s="12" t="str">
        <f t="shared" si="684"/>
        <v>6230 YB</v>
      </c>
      <c r="B6237" s="30" t="str">
        <f t="shared" si="683"/>
        <v>2256 AD</v>
      </c>
      <c r="C6237" s="24"/>
      <c r="H6237" s="43" t="str">
        <f t="shared" si="681"/>
        <v>300 Ezekiel Temple  231</v>
      </c>
      <c r="L6237" s="43" t="str">
        <f t="shared" si="679"/>
        <v>2300 Daniel  2231</v>
      </c>
      <c r="M6237" s="42" t="str">
        <f t="shared" si="682"/>
        <v>1000 Yeshua  231</v>
      </c>
      <c r="O6237" s="42" t="str">
        <f t="shared" si="680"/>
        <v>3000 Yeshua  2231</v>
      </c>
    </row>
    <row r="6238" spans="1:15">
      <c r="A6238" s="12" t="str">
        <f t="shared" si="684"/>
        <v>6231 YB</v>
      </c>
      <c r="B6238" s="30" t="str">
        <f t="shared" si="683"/>
        <v>2257 AD</v>
      </c>
      <c r="C6238" s="24"/>
      <c r="H6238" s="43" t="str">
        <f t="shared" si="681"/>
        <v>300 Ezekiel Temple  232</v>
      </c>
      <c r="L6238" s="43" t="str">
        <f t="shared" si="679"/>
        <v>2300 Daniel  2232</v>
      </c>
      <c r="M6238" s="42" t="str">
        <f t="shared" si="682"/>
        <v>1000 Yeshua  232</v>
      </c>
      <c r="O6238" s="42" t="str">
        <f t="shared" si="680"/>
        <v>3000 Yeshua  2232</v>
      </c>
    </row>
    <row r="6239" spans="1:15">
      <c r="A6239" s="12" t="str">
        <f t="shared" si="684"/>
        <v>6232 YB</v>
      </c>
      <c r="B6239" s="30" t="str">
        <f t="shared" si="683"/>
        <v>2258 AD</v>
      </c>
      <c r="C6239" s="24"/>
      <c r="H6239" s="43" t="str">
        <f t="shared" si="681"/>
        <v>300 Ezekiel Temple  233</v>
      </c>
      <c r="L6239" s="43" t="str">
        <f t="shared" si="679"/>
        <v>2300 Daniel  2233</v>
      </c>
      <c r="M6239" s="42" t="str">
        <f t="shared" si="682"/>
        <v>1000 Yeshua  233</v>
      </c>
      <c r="O6239" s="42" t="str">
        <f t="shared" si="680"/>
        <v>3000 Yeshua  2233</v>
      </c>
    </row>
    <row r="6240" spans="1:15">
      <c r="A6240" s="12" t="str">
        <f t="shared" si="684"/>
        <v>6233 YB</v>
      </c>
      <c r="B6240" s="30" t="str">
        <f t="shared" si="683"/>
        <v>2259 AD</v>
      </c>
      <c r="C6240" s="24"/>
      <c r="H6240" s="43" t="str">
        <f t="shared" si="681"/>
        <v>300 Ezekiel Temple  234</v>
      </c>
      <c r="L6240" s="43" t="str">
        <f t="shared" si="679"/>
        <v>2300 Daniel  2234</v>
      </c>
      <c r="M6240" s="42" t="str">
        <f t="shared" si="682"/>
        <v>1000 Yeshua  234</v>
      </c>
      <c r="O6240" s="42" t="str">
        <f t="shared" si="680"/>
        <v>3000 Yeshua  2234</v>
      </c>
    </row>
    <row r="6241" spans="1:15">
      <c r="A6241" s="12" t="str">
        <f t="shared" si="684"/>
        <v>6234 YB</v>
      </c>
      <c r="B6241" s="30" t="str">
        <f t="shared" si="683"/>
        <v>2260 AD</v>
      </c>
      <c r="C6241" s="24"/>
      <c r="H6241" s="43" t="str">
        <f t="shared" si="681"/>
        <v>300 Ezekiel Temple  235</v>
      </c>
      <c r="L6241" s="43" t="str">
        <f t="shared" si="679"/>
        <v>2300 Daniel  2235</v>
      </c>
      <c r="M6241" s="42" t="str">
        <f t="shared" si="682"/>
        <v>1000 Yeshua  235</v>
      </c>
      <c r="O6241" s="42" t="str">
        <f t="shared" si="680"/>
        <v>3000 Yeshua  2235</v>
      </c>
    </row>
    <row r="6242" spans="1:15">
      <c r="A6242" s="12" t="str">
        <f t="shared" si="684"/>
        <v>6235 YB</v>
      </c>
      <c r="B6242" s="30" t="str">
        <f t="shared" si="683"/>
        <v>2261 AD</v>
      </c>
      <c r="C6242" s="25" t="s">
        <v>98</v>
      </c>
      <c r="H6242" s="43" t="str">
        <f t="shared" si="681"/>
        <v>300 Ezekiel Temple  236</v>
      </c>
      <c r="L6242" s="43" t="str">
        <f t="shared" si="679"/>
        <v>2300 Daniel  2236</v>
      </c>
      <c r="M6242" s="42" t="str">
        <f t="shared" si="682"/>
        <v>1000 Yeshua  236</v>
      </c>
      <c r="O6242" s="42" t="str">
        <f t="shared" si="680"/>
        <v>3000 Yeshua  2236</v>
      </c>
    </row>
    <row r="6243" spans="1:15">
      <c r="A6243" s="12" t="str">
        <f t="shared" si="684"/>
        <v>6236 YB</v>
      </c>
      <c r="B6243" s="30" t="str">
        <f t="shared" si="683"/>
        <v>2262 AD</v>
      </c>
      <c r="C6243" s="24"/>
      <c r="H6243" s="43" t="str">
        <f t="shared" si="681"/>
        <v>300 Ezekiel Temple  237</v>
      </c>
      <c r="L6243" s="43" t="str">
        <f t="shared" si="679"/>
        <v>2300 Daniel  2237</v>
      </c>
      <c r="M6243" s="42" t="str">
        <f t="shared" si="682"/>
        <v>1000 Yeshua  237</v>
      </c>
      <c r="O6243" s="42" t="str">
        <f t="shared" si="680"/>
        <v>3000 Yeshua  2237</v>
      </c>
    </row>
    <row r="6244" spans="1:15">
      <c r="A6244" s="12" t="str">
        <f t="shared" si="684"/>
        <v>6237 YB</v>
      </c>
      <c r="B6244" s="30" t="str">
        <f t="shared" si="683"/>
        <v>2263 AD</v>
      </c>
      <c r="C6244" s="24"/>
      <c r="H6244" s="43" t="str">
        <f t="shared" si="681"/>
        <v>300 Ezekiel Temple  238</v>
      </c>
      <c r="L6244" s="43" t="str">
        <f t="shared" si="679"/>
        <v>2300 Daniel  2238</v>
      </c>
      <c r="M6244" s="42" t="str">
        <f t="shared" si="682"/>
        <v>1000 Yeshua  238</v>
      </c>
      <c r="O6244" s="42" t="str">
        <f t="shared" si="680"/>
        <v>3000 Yeshua  2238</v>
      </c>
    </row>
    <row r="6245" spans="1:15">
      <c r="A6245" s="12" t="str">
        <f t="shared" si="684"/>
        <v>6238 YB</v>
      </c>
      <c r="B6245" s="30" t="str">
        <f t="shared" si="683"/>
        <v>2264 AD</v>
      </c>
      <c r="C6245" s="24"/>
      <c r="H6245" s="43" t="str">
        <f t="shared" si="681"/>
        <v>300 Ezekiel Temple  239</v>
      </c>
      <c r="L6245" s="43" t="str">
        <f t="shared" si="679"/>
        <v>2300 Daniel  2239</v>
      </c>
      <c r="M6245" s="42" t="str">
        <f t="shared" si="682"/>
        <v>1000 Yeshua  239</v>
      </c>
      <c r="O6245" s="42" t="str">
        <f t="shared" si="680"/>
        <v>3000 Yeshua  2239</v>
      </c>
    </row>
    <row r="6246" spans="1:15">
      <c r="A6246" s="12" t="str">
        <f t="shared" si="684"/>
        <v>6239 YB</v>
      </c>
      <c r="B6246" s="30" t="str">
        <f t="shared" si="683"/>
        <v>2265 AD</v>
      </c>
      <c r="C6246" s="24"/>
      <c r="H6246" s="43" t="str">
        <f t="shared" si="681"/>
        <v>300 Ezekiel Temple  240</v>
      </c>
      <c r="L6246" s="43" t="str">
        <f t="shared" si="679"/>
        <v>2300 Daniel  2240</v>
      </c>
      <c r="M6246" s="42" t="str">
        <f t="shared" si="682"/>
        <v>1000 Yeshua  240</v>
      </c>
      <c r="O6246" s="42" t="str">
        <f t="shared" si="680"/>
        <v>3000 Yeshua  2240</v>
      </c>
    </row>
    <row r="6247" spans="1:15">
      <c r="A6247" s="12" t="str">
        <f t="shared" si="684"/>
        <v>6240 YB</v>
      </c>
      <c r="B6247" s="30" t="str">
        <f t="shared" si="683"/>
        <v>2266 AD</v>
      </c>
      <c r="C6247" s="24"/>
      <c r="H6247" s="43" t="str">
        <f t="shared" si="681"/>
        <v>300 Ezekiel Temple  241</v>
      </c>
      <c r="L6247" s="43" t="str">
        <f t="shared" si="679"/>
        <v>2300 Daniel  2241</v>
      </c>
      <c r="M6247" s="42" t="str">
        <f t="shared" si="682"/>
        <v>1000 Yeshua  241</v>
      </c>
      <c r="O6247" s="42" t="str">
        <f t="shared" si="680"/>
        <v>3000 Yeshua  2241</v>
      </c>
    </row>
    <row r="6248" spans="1:15">
      <c r="A6248" s="12" t="str">
        <f t="shared" si="684"/>
        <v>6241 YB</v>
      </c>
      <c r="B6248" s="30" t="str">
        <f t="shared" si="683"/>
        <v>2267 AD</v>
      </c>
      <c r="C6248" s="24"/>
      <c r="H6248" s="43" t="str">
        <f t="shared" si="681"/>
        <v>300 Ezekiel Temple  242</v>
      </c>
      <c r="L6248" s="43" t="str">
        <f t="shared" ref="L6248:L6306" si="685">CONCATENATE(LEFT(L6247, SEARCH(" ", L6247, 10)), " ", RIGHT(L6247,LEN(L6247)-FIND(" ",L6247, 10))+1)</f>
        <v>2300 Daniel  2242</v>
      </c>
      <c r="M6248" s="42" t="str">
        <f t="shared" si="682"/>
        <v>1000 Yeshua  242</v>
      </c>
      <c r="O6248" s="42" t="str">
        <f t="shared" si="680"/>
        <v>3000 Yeshua  2242</v>
      </c>
    </row>
    <row r="6249" spans="1:15">
      <c r="A6249" s="12" t="str">
        <f t="shared" si="684"/>
        <v>6242 YB</v>
      </c>
      <c r="B6249" s="30" t="str">
        <f t="shared" si="683"/>
        <v>2268 AD</v>
      </c>
      <c r="C6249" s="25" t="s">
        <v>99</v>
      </c>
      <c r="H6249" s="43" t="str">
        <f t="shared" si="681"/>
        <v>300 Ezekiel Temple  243</v>
      </c>
      <c r="L6249" s="43" t="str">
        <f t="shared" si="685"/>
        <v>2300 Daniel  2243</v>
      </c>
      <c r="M6249" s="42" t="str">
        <f t="shared" si="682"/>
        <v>1000 Yeshua  243</v>
      </c>
      <c r="O6249" s="42" t="str">
        <f t="shared" si="680"/>
        <v>3000 Yeshua  2243</v>
      </c>
    </row>
    <row r="6250" spans="1:15">
      <c r="A6250" s="12" t="str">
        <f t="shared" si="684"/>
        <v>6243 YB</v>
      </c>
      <c r="B6250" s="30" t="str">
        <f t="shared" si="683"/>
        <v>2269 AD</v>
      </c>
      <c r="C6250" s="24"/>
      <c r="H6250" s="43" t="str">
        <f t="shared" si="681"/>
        <v>300 Ezekiel Temple  244</v>
      </c>
      <c r="L6250" s="43" t="str">
        <f t="shared" si="685"/>
        <v>2300 Daniel  2244</v>
      </c>
      <c r="M6250" s="42" t="str">
        <f t="shared" si="682"/>
        <v>1000 Yeshua  244</v>
      </c>
      <c r="O6250" s="42" t="str">
        <f t="shared" si="680"/>
        <v>3000 Yeshua  2244</v>
      </c>
    </row>
    <row r="6251" spans="1:15">
      <c r="A6251" s="12" t="str">
        <f t="shared" si="684"/>
        <v>6244 YB</v>
      </c>
      <c r="B6251" s="30" t="str">
        <f t="shared" si="683"/>
        <v>2270 AD</v>
      </c>
      <c r="C6251" s="24"/>
      <c r="H6251" s="43" t="str">
        <f t="shared" si="681"/>
        <v>300 Ezekiel Temple  245</v>
      </c>
      <c r="L6251" s="43" t="str">
        <f t="shared" si="685"/>
        <v>2300 Daniel  2245</v>
      </c>
      <c r="M6251" s="42" t="str">
        <f t="shared" si="682"/>
        <v>1000 Yeshua  245</v>
      </c>
      <c r="O6251" s="42" t="str">
        <f t="shared" si="680"/>
        <v>3000 Yeshua  2245</v>
      </c>
    </row>
    <row r="6252" spans="1:15">
      <c r="A6252" s="12" t="str">
        <f t="shared" si="684"/>
        <v>6245 YB</v>
      </c>
      <c r="B6252" s="30" t="str">
        <f t="shared" si="683"/>
        <v>2271 AD</v>
      </c>
      <c r="C6252" s="24"/>
      <c r="H6252" s="43" t="str">
        <f t="shared" si="681"/>
        <v>300 Ezekiel Temple  246</v>
      </c>
      <c r="L6252" s="43" t="str">
        <f t="shared" si="685"/>
        <v>2300 Daniel  2246</v>
      </c>
      <c r="M6252" s="42" t="str">
        <f t="shared" si="682"/>
        <v>1000 Yeshua  246</v>
      </c>
      <c r="O6252" s="42" t="str">
        <f t="shared" si="680"/>
        <v>3000 Yeshua  2246</v>
      </c>
    </row>
    <row r="6253" spans="1:15">
      <c r="A6253" s="12" t="str">
        <f t="shared" si="684"/>
        <v>6246 YB</v>
      </c>
      <c r="B6253" s="30" t="str">
        <f t="shared" si="683"/>
        <v>2272 AD</v>
      </c>
      <c r="C6253" s="24"/>
      <c r="H6253" s="43" t="str">
        <f t="shared" si="681"/>
        <v>300 Ezekiel Temple  247</v>
      </c>
      <c r="L6253" s="43" t="str">
        <f t="shared" si="685"/>
        <v>2300 Daniel  2247</v>
      </c>
      <c r="M6253" s="42" t="str">
        <f t="shared" si="682"/>
        <v>1000 Yeshua  247</v>
      </c>
      <c r="O6253" s="42" t="str">
        <f t="shared" si="680"/>
        <v>3000 Yeshua  2247</v>
      </c>
    </row>
    <row r="6254" spans="1:15">
      <c r="A6254" s="12" t="str">
        <f t="shared" si="684"/>
        <v>6247 YB</v>
      </c>
      <c r="B6254" s="30" t="str">
        <f t="shared" si="683"/>
        <v>2273 AD</v>
      </c>
      <c r="C6254" s="24"/>
      <c r="H6254" s="43" t="str">
        <f t="shared" si="681"/>
        <v>300 Ezekiel Temple  248</v>
      </c>
      <c r="L6254" s="43" t="str">
        <f t="shared" si="685"/>
        <v>2300 Daniel  2248</v>
      </c>
      <c r="M6254" s="42" t="str">
        <f t="shared" si="682"/>
        <v>1000 Yeshua  248</v>
      </c>
      <c r="O6254" s="42" t="str">
        <f t="shared" si="680"/>
        <v>3000 Yeshua  2248</v>
      </c>
    </row>
    <row r="6255" spans="1:15">
      <c r="A6255" s="12" t="str">
        <f t="shared" si="684"/>
        <v>6248 YB</v>
      </c>
      <c r="B6255" s="30" t="str">
        <f t="shared" si="683"/>
        <v>2274 AD</v>
      </c>
      <c r="C6255" s="24"/>
      <c r="H6255" s="43" t="str">
        <f t="shared" si="681"/>
        <v>300 Ezekiel Temple  249</v>
      </c>
      <c r="L6255" s="43" t="str">
        <f t="shared" si="685"/>
        <v>2300 Daniel  2249</v>
      </c>
      <c r="M6255" s="42" t="str">
        <f t="shared" si="682"/>
        <v>1000 Yeshua  249</v>
      </c>
      <c r="O6255" s="42" t="str">
        <f t="shared" si="680"/>
        <v>3000 Yeshua  2249</v>
      </c>
    </row>
    <row r="6256" spans="1:15">
      <c r="A6256" s="12" t="str">
        <f t="shared" si="684"/>
        <v>6249 YB</v>
      </c>
      <c r="B6256" s="30" t="str">
        <f t="shared" si="683"/>
        <v>2275 AD</v>
      </c>
      <c r="C6256" s="25" t="s">
        <v>100</v>
      </c>
      <c r="H6256" s="43" t="str">
        <f t="shared" si="681"/>
        <v>300 Ezekiel Temple  250</v>
      </c>
      <c r="L6256" s="43" t="str">
        <f t="shared" si="685"/>
        <v>2300 Daniel  2250</v>
      </c>
      <c r="M6256" s="42" t="str">
        <f t="shared" si="682"/>
        <v>1000 Yeshua  250</v>
      </c>
      <c r="O6256" s="42" t="str">
        <f t="shared" si="680"/>
        <v>3000 Yeshua  2250</v>
      </c>
    </row>
    <row r="6257" spans="1:15">
      <c r="A6257" s="12" t="str">
        <f t="shared" si="684"/>
        <v>6250 YB</v>
      </c>
      <c r="B6257" s="30" t="str">
        <f t="shared" si="683"/>
        <v>2276 AD</v>
      </c>
      <c r="C6257" s="26" t="str">
        <f>CONCATENATE("Yovel ", RIGHT(C6207,LEN(C6207)-FIND(" ",C6207))+1)</f>
        <v>Yovel 125</v>
      </c>
      <c r="H6257" s="43" t="str">
        <f t="shared" si="681"/>
        <v>300 Ezekiel Temple  251</v>
      </c>
      <c r="L6257" s="43" t="str">
        <f t="shared" si="685"/>
        <v>2300 Daniel  2251</v>
      </c>
      <c r="M6257" s="42" t="str">
        <f t="shared" si="682"/>
        <v>1000 Yeshua  251</v>
      </c>
      <c r="O6257" s="42" t="str">
        <f t="shared" si="680"/>
        <v>3000 Yeshua  2251</v>
      </c>
    </row>
    <row r="6258" spans="1:15">
      <c r="A6258" s="12" t="str">
        <f t="shared" si="684"/>
        <v>6251 YB</v>
      </c>
      <c r="B6258" s="30" t="str">
        <f t="shared" si="683"/>
        <v>2277 AD</v>
      </c>
      <c r="C6258" s="3"/>
      <c r="H6258" s="43" t="str">
        <f t="shared" si="681"/>
        <v>300 Ezekiel Temple  252</v>
      </c>
      <c r="L6258" s="43" t="str">
        <f t="shared" si="685"/>
        <v>2300 Daniel  2252</v>
      </c>
      <c r="M6258" s="42" t="str">
        <f t="shared" si="682"/>
        <v>1000 Yeshua  252</v>
      </c>
      <c r="O6258" s="42" t="str">
        <f t="shared" si="680"/>
        <v>3000 Yeshua  2252</v>
      </c>
    </row>
    <row r="6259" spans="1:15">
      <c r="A6259" s="12" t="str">
        <f t="shared" si="684"/>
        <v>6252 YB</v>
      </c>
      <c r="B6259" s="30" t="str">
        <f t="shared" si="683"/>
        <v>2278 AD</v>
      </c>
      <c r="C6259" s="24"/>
      <c r="H6259" s="43" t="str">
        <f t="shared" si="681"/>
        <v>300 Ezekiel Temple  253</v>
      </c>
      <c r="L6259" s="43" t="str">
        <f t="shared" si="685"/>
        <v>2300 Daniel  2253</v>
      </c>
      <c r="M6259" s="42" t="str">
        <f t="shared" si="682"/>
        <v>1000 Yeshua  253</v>
      </c>
      <c r="O6259" s="42" t="str">
        <f t="shared" si="680"/>
        <v>3000 Yeshua  2253</v>
      </c>
    </row>
    <row r="6260" spans="1:15">
      <c r="A6260" s="12" t="str">
        <f t="shared" si="684"/>
        <v>6253 YB</v>
      </c>
      <c r="B6260" s="30" t="str">
        <f t="shared" si="683"/>
        <v>2279 AD</v>
      </c>
      <c r="C6260" s="24"/>
      <c r="H6260" s="43" t="str">
        <f t="shared" si="681"/>
        <v>300 Ezekiel Temple  254</v>
      </c>
      <c r="L6260" s="43" t="str">
        <f t="shared" si="685"/>
        <v>2300 Daniel  2254</v>
      </c>
      <c r="M6260" s="42" t="str">
        <f t="shared" si="682"/>
        <v>1000 Yeshua  254</v>
      </c>
      <c r="O6260" s="42" t="str">
        <f t="shared" si="680"/>
        <v>3000 Yeshua  2254</v>
      </c>
    </row>
    <row r="6261" spans="1:15">
      <c r="A6261" s="12" t="str">
        <f t="shared" si="684"/>
        <v>6254 YB</v>
      </c>
      <c r="B6261" s="30" t="str">
        <f t="shared" si="683"/>
        <v>2280 AD</v>
      </c>
      <c r="C6261" s="24"/>
      <c r="H6261" s="43" t="str">
        <f t="shared" si="681"/>
        <v>300 Ezekiel Temple  255</v>
      </c>
      <c r="L6261" s="43" t="str">
        <f t="shared" si="685"/>
        <v>2300 Daniel  2255</v>
      </c>
      <c r="M6261" s="42" t="str">
        <f t="shared" si="682"/>
        <v>1000 Yeshua  255</v>
      </c>
      <c r="O6261" s="42" t="str">
        <f t="shared" si="680"/>
        <v>3000 Yeshua  2255</v>
      </c>
    </row>
    <row r="6262" spans="1:15">
      <c r="A6262" s="12" t="str">
        <f t="shared" si="684"/>
        <v>6255 YB</v>
      </c>
      <c r="B6262" s="30" t="str">
        <f t="shared" si="683"/>
        <v>2281 AD</v>
      </c>
      <c r="C6262" s="24"/>
      <c r="H6262" s="43" t="str">
        <f t="shared" si="681"/>
        <v>300 Ezekiel Temple  256</v>
      </c>
      <c r="L6262" s="43" t="str">
        <f t="shared" si="685"/>
        <v>2300 Daniel  2256</v>
      </c>
      <c r="M6262" s="42" t="str">
        <f t="shared" si="682"/>
        <v>1000 Yeshua  256</v>
      </c>
      <c r="O6262" s="42" t="str">
        <f t="shared" si="680"/>
        <v>3000 Yeshua  2256</v>
      </c>
    </row>
    <row r="6263" spans="1:15">
      <c r="A6263" s="12" t="str">
        <f t="shared" si="684"/>
        <v>6256 YB</v>
      </c>
      <c r="B6263" s="30" t="str">
        <f t="shared" si="683"/>
        <v>2282 AD</v>
      </c>
      <c r="C6263" s="24"/>
      <c r="H6263" s="43" t="str">
        <f t="shared" si="681"/>
        <v>300 Ezekiel Temple  257</v>
      </c>
      <c r="L6263" s="43" t="str">
        <f t="shared" si="685"/>
        <v>2300 Daniel  2257</v>
      </c>
      <c r="M6263" s="42" t="str">
        <f t="shared" si="682"/>
        <v>1000 Yeshua  257</v>
      </c>
      <c r="O6263" s="42" t="str">
        <f t="shared" ref="O6263:O6326" si="686">CONCATENATE(LEFT(O6262, SEARCH(" ", O6262, 10)), " ", RIGHT(O6262,LEN(O6262)-FIND(" ",O6262, 10))+1)</f>
        <v>3000 Yeshua  2257</v>
      </c>
    </row>
    <row r="6264" spans="1:15">
      <c r="A6264" s="12" t="str">
        <f t="shared" si="684"/>
        <v>6257 YB</v>
      </c>
      <c r="B6264" s="30" t="str">
        <f t="shared" si="683"/>
        <v>2283 AD</v>
      </c>
      <c r="C6264" s="25" t="s">
        <v>94</v>
      </c>
      <c r="H6264" s="43" t="str">
        <f t="shared" ref="H6264:H6306" si="687">CONCATENATE(LEFT(H6263, SEARCH(" ", H6263, 14)), " ", RIGHT(H6263,LEN(H6263)-FIND(" ",H6263, 14))+1)</f>
        <v>300 Ezekiel Temple  258</v>
      </c>
      <c r="L6264" s="43" t="str">
        <f t="shared" si="685"/>
        <v>2300 Daniel  2258</v>
      </c>
      <c r="M6264" s="42" t="str">
        <f t="shared" ref="M6264:M6327" si="688">CONCATENATE(LEFT(M6263, SEARCH(" ", M6263, 10)), " ", RIGHT(M6263,LEN(M6263)-FIND(" ",M6263, 10))+1)</f>
        <v>1000 Yeshua  258</v>
      </c>
      <c r="O6264" s="42" t="str">
        <f t="shared" si="686"/>
        <v>3000 Yeshua  2258</v>
      </c>
    </row>
    <row r="6265" spans="1:15">
      <c r="A6265" s="12" t="str">
        <f t="shared" si="684"/>
        <v>6258 YB</v>
      </c>
      <c r="B6265" s="30" t="str">
        <f t="shared" si="683"/>
        <v>2284 AD</v>
      </c>
      <c r="C6265" s="24"/>
      <c r="H6265" s="43" t="str">
        <f t="shared" si="687"/>
        <v>300 Ezekiel Temple  259</v>
      </c>
      <c r="L6265" s="43" t="str">
        <f t="shared" si="685"/>
        <v>2300 Daniel  2259</v>
      </c>
      <c r="M6265" s="42" t="str">
        <f t="shared" si="688"/>
        <v>1000 Yeshua  259</v>
      </c>
      <c r="O6265" s="42" t="str">
        <f t="shared" si="686"/>
        <v>3000 Yeshua  2259</v>
      </c>
    </row>
    <row r="6266" spans="1:15">
      <c r="A6266" s="12" t="str">
        <f t="shared" si="684"/>
        <v>6259 YB</v>
      </c>
      <c r="B6266" s="30" t="str">
        <f t="shared" si="683"/>
        <v>2285 AD</v>
      </c>
      <c r="C6266" s="24"/>
      <c r="H6266" s="43" t="str">
        <f t="shared" si="687"/>
        <v>300 Ezekiel Temple  260</v>
      </c>
      <c r="L6266" s="43" t="str">
        <f t="shared" si="685"/>
        <v>2300 Daniel  2260</v>
      </c>
      <c r="M6266" s="42" t="str">
        <f t="shared" si="688"/>
        <v>1000 Yeshua  260</v>
      </c>
      <c r="O6266" s="42" t="str">
        <f t="shared" si="686"/>
        <v>3000 Yeshua  2260</v>
      </c>
    </row>
    <row r="6267" spans="1:15">
      <c r="A6267" s="12" t="str">
        <f t="shared" si="684"/>
        <v>6260 YB</v>
      </c>
      <c r="B6267" s="30" t="str">
        <f t="shared" si="683"/>
        <v>2286 AD</v>
      </c>
      <c r="C6267" s="24"/>
      <c r="H6267" s="43" t="str">
        <f t="shared" si="687"/>
        <v>300 Ezekiel Temple  261</v>
      </c>
      <c r="L6267" s="43" t="str">
        <f t="shared" si="685"/>
        <v>2300 Daniel  2261</v>
      </c>
      <c r="M6267" s="42" t="str">
        <f t="shared" si="688"/>
        <v>1000 Yeshua  261</v>
      </c>
      <c r="O6267" s="42" t="str">
        <f t="shared" si="686"/>
        <v>3000 Yeshua  2261</v>
      </c>
    </row>
    <row r="6268" spans="1:15">
      <c r="A6268" s="12" t="str">
        <f t="shared" si="684"/>
        <v>6261 YB</v>
      </c>
      <c r="B6268" s="30" t="str">
        <f t="shared" si="683"/>
        <v>2287 AD</v>
      </c>
      <c r="C6268" s="24"/>
      <c r="H6268" s="43" t="str">
        <f t="shared" si="687"/>
        <v>300 Ezekiel Temple  262</v>
      </c>
      <c r="L6268" s="43" t="str">
        <f t="shared" si="685"/>
        <v>2300 Daniel  2262</v>
      </c>
      <c r="M6268" s="42" t="str">
        <f t="shared" si="688"/>
        <v>1000 Yeshua  262</v>
      </c>
      <c r="O6268" s="42" t="str">
        <f t="shared" si="686"/>
        <v>3000 Yeshua  2262</v>
      </c>
    </row>
    <row r="6269" spans="1:15">
      <c r="A6269" s="12" t="str">
        <f t="shared" si="684"/>
        <v>6262 YB</v>
      </c>
      <c r="B6269" s="30" t="str">
        <f t="shared" si="683"/>
        <v>2288 AD</v>
      </c>
      <c r="C6269" s="24"/>
      <c r="H6269" s="43" t="str">
        <f t="shared" si="687"/>
        <v>300 Ezekiel Temple  263</v>
      </c>
      <c r="L6269" s="43" t="str">
        <f t="shared" si="685"/>
        <v>2300 Daniel  2263</v>
      </c>
      <c r="M6269" s="42" t="str">
        <f t="shared" si="688"/>
        <v>1000 Yeshua  263</v>
      </c>
      <c r="O6269" s="42" t="str">
        <f t="shared" si="686"/>
        <v>3000 Yeshua  2263</v>
      </c>
    </row>
    <row r="6270" spans="1:15">
      <c r="A6270" s="12" t="str">
        <f t="shared" si="684"/>
        <v>6263 YB</v>
      </c>
      <c r="B6270" s="30" t="str">
        <f t="shared" si="683"/>
        <v>2289 AD</v>
      </c>
      <c r="C6270" s="24"/>
      <c r="H6270" s="43" t="str">
        <f t="shared" si="687"/>
        <v>300 Ezekiel Temple  264</v>
      </c>
      <c r="L6270" s="43" t="str">
        <f t="shared" si="685"/>
        <v>2300 Daniel  2264</v>
      </c>
      <c r="M6270" s="42" t="str">
        <f t="shared" si="688"/>
        <v>1000 Yeshua  264</v>
      </c>
      <c r="O6270" s="42" t="str">
        <f t="shared" si="686"/>
        <v>3000 Yeshua  2264</v>
      </c>
    </row>
    <row r="6271" spans="1:15">
      <c r="A6271" s="12" t="str">
        <f t="shared" si="684"/>
        <v>6264 YB</v>
      </c>
      <c r="B6271" s="30" t="str">
        <f t="shared" si="683"/>
        <v>2290 AD</v>
      </c>
      <c r="C6271" s="25" t="s">
        <v>95</v>
      </c>
      <c r="H6271" s="43" t="str">
        <f t="shared" si="687"/>
        <v>300 Ezekiel Temple  265</v>
      </c>
      <c r="L6271" s="43" t="str">
        <f t="shared" si="685"/>
        <v>2300 Daniel  2265</v>
      </c>
      <c r="M6271" s="42" t="str">
        <f t="shared" si="688"/>
        <v>1000 Yeshua  265</v>
      </c>
      <c r="O6271" s="42" t="str">
        <f t="shared" si="686"/>
        <v>3000 Yeshua  2265</v>
      </c>
    </row>
    <row r="6272" spans="1:15">
      <c r="A6272" s="12" t="str">
        <f t="shared" si="684"/>
        <v>6265 YB</v>
      </c>
      <c r="B6272" s="30" t="str">
        <f t="shared" si="683"/>
        <v>2291 AD</v>
      </c>
      <c r="C6272" s="24"/>
      <c r="H6272" s="43" t="str">
        <f t="shared" si="687"/>
        <v>300 Ezekiel Temple  266</v>
      </c>
      <c r="L6272" s="43" t="str">
        <f t="shared" si="685"/>
        <v>2300 Daniel  2266</v>
      </c>
      <c r="M6272" s="42" t="str">
        <f t="shared" si="688"/>
        <v>1000 Yeshua  266</v>
      </c>
      <c r="O6272" s="42" t="str">
        <f t="shared" si="686"/>
        <v>3000 Yeshua  2266</v>
      </c>
    </row>
    <row r="6273" spans="1:15">
      <c r="A6273" s="12" t="str">
        <f t="shared" si="684"/>
        <v>6266 YB</v>
      </c>
      <c r="B6273" s="30" t="str">
        <f t="shared" si="683"/>
        <v>2292 AD</v>
      </c>
      <c r="C6273" s="24"/>
      <c r="H6273" s="43" t="str">
        <f t="shared" si="687"/>
        <v>300 Ezekiel Temple  267</v>
      </c>
      <c r="L6273" s="43" t="str">
        <f t="shared" si="685"/>
        <v>2300 Daniel  2267</v>
      </c>
      <c r="M6273" s="42" t="str">
        <f t="shared" si="688"/>
        <v>1000 Yeshua  267</v>
      </c>
      <c r="O6273" s="42" t="str">
        <f t="shared" si="686"/>
        <v>3000 Yeshua  2267</v>
      </c>
    </row>
    <row r="6274" spans="1:15">
      <c r="A6274" s="12" t="str">
        <f t="shared" si="684"/>
        <v>6267 YB</v>
      </c>
      <c r="B6274" s="30" t="str">
        <f t="shared" si="683"/>
        <v>2293 AD</v>
      </c>
      <c r="C6274" s="24"/>
      <c r="H6274" s="43" t="str">
        <f t="shared" si="687"/>
        <v>300 Ezekiel Temple  268</v>
      </c>
      <c r="L6274" s="43" t="str">
        <f t="shared" si="685"/>
        <v>2300 Daniel  2268</v>
      </c>
      <c r="M6274" s="42" t="str">
        <f t="shared" si="688"/>
        <v>1000 Yeshua  268</v>
      </c>
      <c r="O6274" s="42" t="str">
        <f t="shared" si="686"/>
        <v>3000 Yeshua  2268</v>
      </c>
    </row>
    <row r="6275" spans="1:15">
      <c r="A6275" s="12" t="str">
        <f t="shared" si="684"/>
        <v>6268 YB</v>
      </c>
      <c r="B6275" s="30" t="str">
        <f t="shared" si="683"/>
        <v>2294 AD</v>
      </c>
      <c r="C6275" s="24"/>
      <c r="H6275" s="43" t="str">
        <f t="shared" si="687"/>
        <v>300 Ezekiel Temple  269</v>
      </c>
      <c r="L6275" s="43" t="str">
        <f t="shared" si="685"/>
        <v>2300 Daniel  2269</v>
      </c>
      <c r="M6275" s="42" t="str">
        <f t="shared" si="688"/>
        <v>1000 Yeshua  269</v>
      </c>
      <c r="O6275" s="42" t="str">
        <f t="shared" si="686"/>
        <v>3000 Yeshua  2269</v>
      </c>
    </row>
    <row r="6276" spans="1:15">
      <c r="A6276" s="12" t="str">
        <f t="shared" si="684"/>
        <v>6269 YB</v>
      </c>
      <c r="B6276" s="30" t="str">
        <f t="shared" si="683"/>
        <v>2295 AD</v>
      </c>
      <c r="C6276" s="24"/>
      <c r="H6276" s="43" t="str">
        <f t="shared" si="687"/>
        <v>300 Ezekiel Temple  270</v>
      </c>
      <c r="L6276" s="43" t="str">
        <f t="shared" si="685"/>
        <v>2300 Daniel  2270</v>
      </c>
      <c r="M6276" s="42" t="str">
        <f t="shared" si="688"/>
        <v>1000 Yeshua  270</v>
      </c>
      <c r="O6276" s="42" t="str">
        <f t="shared" si="686"/>
        <v>3000 Yeshua  2270</v>
      </c>
    </row>
    <row r="6277" spans="1:15">
      <c r="A6277" s="12" t="str">
        <f t="shared" si="684"/>
        <v>6270 YB</v>
      </c>
      <c r="B6277" s="30" t="str">
        <f t="shared" si="683"/>
        <v>2296 AD</v>
      </c>
      <c r="C6277" s="24"/>
      <c r="H6277" s="43" t="str">
        <f t="shared" si="687"/>
        <v>300 Ezekiel Temple  271</v>
      </c>
      <c r="L6277" s="43" t="str">
        <f t="shared" si="685"/>
        <v>2300 Daniel  2271</v>
      </c>
      <c r="M6277" s="42" t="str">
        <f t="shared" si="688"/>
        <v>1000 Yeshua  271</v>
      </c>
      <c r="O6277" s="42" t="str">
        <f t="shared" si="686"/>
        <v>3000 Yeshua  2271</v>
      </c>
    </row>
    <row r="6278" spans="1:15">
      <c r="A6278" s="12" t="str">
        <f t="shared" si="684"/>
        <v>6271 YB</v>
      </c>
      <c r="B6278" s="30" t="str">
        <f t="shared" si="683"/>
        <v>2297 AD</v>
      </c>
      <c r="C6278" s="25" t="s">
        <v>96</v>
      </c>
      <c r="H6278" s="43" t="str">
        <f t="shared" si="687"/>
        <v>300 Ezekiel Temple  272</v>
      </c>
      <c r="L6278" s="43" t="str">
        <f t="shared" si="685"/>
        <v>2300 Daniel  2272</v>
      </c>
      <c r="M6278" s="42" t="str">
        <f t="shared" si="688"/>
        <v>1000 Yeshua  272</v>
      </c>
      <c r="O6278" s="42" t="str">
        <f t="shared" si="686"/>
        <v>3000 Yeshua  2272</v>
      </c>
    </row>
    <row r="6279" spans="1:15">
      <c r="A6279" s="12" t="str">
        <f t="shared" si="684"/>
        <v>6272 YB</v>
      </c>
      <c r="B6279" s="30" t="str">
        <f t="shared" si="683"/>
        <v>2298 AD</v>
      </c>
      <c r="C6279" s="24"/>
      <c r="H6279" s="43" t="str">
        <f t="shared" si="687"/>
        <v>300 Ezekiel Temple  273</v>
      </c>
      <c r="L6279" s="43" t="str">
        <f t="shared" si="685"/>
        <v>2300 Daniel  2273</v>
      </c>
      <c r="M6279" s="42" t="str">
        <f t="shared" si="688"/>
        <v>1000 Yeshua  273</v>
      </c>
      <c r="O6279" s="42" t="str">
        <f t="shared" si="686"/>
        <v>3000 Yeshua  2273</v>
      </c>
    </row>
    <row r="6280" spans="1:15">
      <c r="A6280" s="12" t="str">
        <f t="shared" si="684"/>
        <v>6273 YB</v>
      </c>
      <c r="B6280" s="30" t="str">
        <f t="shared" ref="B6280:B6343" si="689">IF((LEFT(A6280, SEARCH(" ", A6280, 1))-3974)&lt;=0, CONCATENATE(3974-LEFT(A6280, SEARCH(" ", A6280, 1))+1, " BC"), CONCATENATE(LEFT(A6280, SEARCH(" ", A6280, 1))-3974, " AD"))</f>
        <v>2299 AD</v>
      </c>
      <c r="C6280" s="24"/>
      <c r="H6280" s="43" t="str">
        <f t="shared" si="687"/>
        <v>300 Ezekiel Temple  274</v>
      </c>
      <c r="L6280" s="43" t="str">
        <f t="shared" si="685"/>
        <v>2300 Daniel  2274</v>
      </c>
      <c r="M6280" s="42" t="str">
        <f t="shared" si="688"/>
        <v>1000 Yeshua  274</v>
      </c>
      <c r="O6280" s="42" t="str">
        <f t="shared" si="686"/>
        <v>3000 Yeshua  2274</v>
      </c>
    </row>
    <row r="6281" spans="1:15">
      <c r="A6281" s="12" t="str">
        <f t="shared" si="684"/>
        <v>6274 YB</v>
      </c>
      <c r="B6281" s="30" t="str">
        <f t="shared" si="689"/>
        <v>2300 AD</v>
      </c>
      <c r="C6281" s="24"/>
      <c r="H6281" s="43" t="str">
        <f t="shared" si="687"/>
        <v>300 Ezekiel Temple  275</v>
      </c>
      <c r="L6281" s="43" t="str">
        <f t="shared" si="685"/>
        <v>2300 Daniel  2275</v>
      </c>
      <c r="M6281" s="42" t="str">
        <f t="shared" si="688"/>
        <v>1000 Yeshua  275</v>
      </c>
      <c r="O6281" s="42" t="str">
        <f t="shared" si="686"/>
        <v>3000 Yeshua  2275</v>
      </c>
    </row>
    <row r="6282" spans="1:15">
      <c r="A6282" s="12" t="str">
        <f t="shared" si="684"/>
        <v>6275 YB</v>
      </c>
      <c r="B6282" s="30" t="str">
        <f t="shared" si="689"/>
        <v>2301 AD</v>
      </c>
      <c r="C6282" s="24"/>
      <c r="H6282" s="43" t="str">
        <f t="shared" si="687"/>
        <v>300 Ezekiel Temple  276</v>
      </c>
      <c r="L6282" s="43" t="str">
        <f t="shared" si="685"/>
        <v>2300 Daniel  2276</v>
      </c>
      <c r="M6282" s="42" t="str">
        <f t="shared" si="688"/>
        <v>1000 Yeshua  276</v>
      </c>
      <c r="O6282" s="42" t="str">
        <f t="shared" si="686"/>
        <v>3000 Yeshua  2276</v>
      </c>
    </row>
    <row r="6283" spans="1:15">
      <c r="A6283" s="12" t="str">
        <f t="shared" si="684"/>
        <v>6276 YB</v>
      </c>
      <c r="B6283" s="30" t="str">
        <f t="shared" si="689"/>
        <v>2302 AD</v>
      </c>
      <c r="C6283" s="24"/>
      <c r="H6283" s="43" t="str">
        <f t="shared" si="687"/>
        <v>300 Ezekiel Temple  277</v>
      </c>
      <c r="L6283" s="43" t="str">
        <f t="shared" si="685"/>
        <v>2300 Daniel  2277</v>
      </c>
      <c r="M6283" s="42" t="str">
        <f t="shared" si="688"/>
        <v>1000 Yeshua  277</v>
      </c>
      <c r="O6283" s="42" t="str">
        <f t="shared" si="686"/>
        <v>3000 Yeshua  2277</v>
      </c>
    </row>
    <row r="6284" spans="1:15">
      <c r="A6284" s="12" t="str">
        <f t="shared" si="684"/>
        <v>6277 YB</v>
      </c>
      <c r="B6284" s="30" t="str">
        <f t="shared" si="689"/>
        <v>2303 AD</v>
      </c>
      <c r="C6284" s="24"/>
      <c r="H6284" s="43" t="str">
        <f t="shared" si="687"/>
        <v>300 Ezekiel Temple  278</v>
      </c>
      <c r="L6284" s="43" t="str">
        <f t="shared" si="685"/>
        <v>2300 Daniel  2278</v>
      </c>
      <c r="M6284" s="42" t="str">
        <f t="shared" si="688"/>
        <v>1000 Yeshua  278</v>
      </c>
      <c r="O6284" s="42" t="str">
        <f t="shared" si="686"/>
        <v>3000 Yeshua  2278</v>
      </c>
    </row>
    <row r="6285" spans="1:15">
      <c r="A6285" s="12" t="str">
        <f t="shared" si="684"/>
        <v>6278 YB</v>
      </c>
      <c r="B6285" s="30" t="str">
        <f t="shared" si="689"/>
        <v>2304 AD</v>
      </c>
      <c r="C6285" s="25" t="s">
        <v>97</v>
      </c>
      <c r="H6285" s="43" t="str">
        <f t="shared" si="687"/>
        <v>300 Ezekiel Temple  279</v>
      </c>
      <c r="L6285" s="43" t="str">
        <f t="shared" si="685"/>
        <v>2300 Daniel  2279</v>
      </c>
      <c r="M6285" s="42" t="str">
        <f t="shared" si="688"/>
        <v>1000 Yeshua  279</v>
      </c>
      <c r="O6285" s="42" t="str">
        <f t="shared" si="686"/>
        <v>3000 Yeshua  2279</v>
      </c>
    </row>
    <row r="6286" spans="1:15">
      <c r="A6286" s="12" t="str">
        <f t="shared" si="684"/>
        <v>6279 YB</v>
      </c>
      <c r="B6286" s="30" t="str">
        <f t="shared" si="689"/>
        <v>2305 AD</v>
      </c>
      <c r="C6286" s="24"/>
      <c r="H6286" s="43" t="str">
        <f t="shared" si="687"/>
        <v>300 Ezekiel Temple  280</v>
      </c>
      <c r="L6286" s="43" t="str">
        <f t="shared" si="685"/>
        <v>2300 Daniel  2280</v>
      </c>
      <c r="M6286" s="42" t="str">
        <f t="shared" si="688"/>
        <v>1000 Yeshua  280</v>
      </c>
      <c r="O6286" s="42" t="str">
        <f t="shared" si="686"/>
        <v>3000 Yeshua  2280</v>
      </c>
    </row>
    <row r="6287" spans="1:15">
      <c r="A6287" s="12" t="str">
        <f t="shared" si="684"/>
        <v>6280 YB</v>
      </c>
      <c r="B6287" s="30" t="str">
        <f t="shared" si="689"/>
        <v>2306 AD</v>
      </c>
      <c r="C6287" s="24"/>
      <c r="D6287" s="52" t="s">
        <v>313</v>
      </c>
      <c r="E6287" s="53"/>
      <c r="F6287" s="53"/>
      <c r="H6287" s="43" t="str">
        <f t="shared" si="687"/>
        <v>300 Ezekiel Temple  281</v>
      </c>
      <c r="L6287" s="43" t="str">
        <f t="shared" si="685"/>
        <v>2300 Daniel  2281</v>
      </c>
      <c r="M6287" s="42" t="str">
        <f t="shared" si="688"/>
        <v>1000 Yeshua  281</v>
      </c>
      <c r="O6287" s="42" t="str">
        <f t="shared" si="686"/>
        <v>3000 Yeshua  2281</v>
      </c>
    </row>
    <row r="6288" spans="1:15">
      <c r="A6288" s="12" t="str">
        <f t="shared" si="684"/>
        <v>6281 YB</v>
      </c>
      <c r="B6288" s="30" t="str">
        <f t="shared" si="689"/>
        <v>2307 AD</v>
      </c>
      <c r="C6288" s="24"/>
      <c r="D6288" s="53"/>
      <c r="E6288" s="53"/>
      <c r="F6288" s="53"/>
      <c r="H6288" s="43" t="str">
        <f t="shared" si="687"/>
        <v>300 Ezekiel Temple  282</v>
      </c>
      <c r="L6288" s="43" t="str">
        <f t="shared" si="685"/>
        <v>2300 Daniel  2282</v>
      </c>
      <c r="M6288" s="42" t="str">
        <f t="shared" si="688"/>
        <v>1000 Yeshua  282</v>
      </c>
      <c r="O6288" s="42" t="str">
        <f t="shared" si="686"/>
        <v>3000 Yeshua  2282</v>
      </c>
    </row>
    <row r="6289" spans="1:15">
      <c r="A6289" s="12" t="str">
        <f t="shared" si="684"/>
        <v>6282 YB</v>
      </c>
      <c r="B6289" s="30" t="str">
        <f t="shared" si="689"/>
        <v>2308 AD</v>
      </c>
      <c r="C6289" s="24"/>
      <c r="D6289" s="53"/>
      <c r="E6289" s="53"/>
      <c r="F6289" s="53"/>
      <c r="H6289" s="43" t="str">
        <f t="shared" si="687"/>
        <v>300 Ezekiel Temple  283</v>
      </c>
      <c r="L6289" s="43" t="str">
        <f t="shared" si="685"/>
        <v>2300 Daniel  2283</v>
      </c>
      <c r="M6289" s="42" t="str">
        <f t="shared" si="688"/>
        <v>1000 Yeshua  283</v>
      </c>
      <c r="O6289" s="42" t="str">
        <f t="shared" si="686"/>
        <v>3000 Yeshua  2283</v>
      </c>
    </row>
    <row r="6290" spans="1:15">
      <c r="A6290" s="12" t="str">
        <f t="shared" si="684"/>
        <v>6283 YB</v>
      </c>
      <c r="B6290" s="30" t="str">
        <f t="shared" si="689"/>
        <v>2309 AD</v>
      </c>
      <c r="C6290" s="24"/>
      <c r="D6290" s="53"/>
      <c r="E6290" s="53"/>
      <c r="F6290" s="53"/>
      <c r="H6290" s="43" t="str">
        <f t="shared" si="687"/>
        <v>300 Ezekiel Temple  284</v>
      </c>
      <c r="L6290" s="43" t="str">
        <f t="shared" si="685"/>
        <v>2300 Daniel  2284</v>
      </c>
      <c r="M6290" s="42" t="str">
        <f t="shared" si="688"/>
        <v>1000 Yeshua  284</v>
      </c>
      <c r="O6290" s="42" t="str">
        <f t="shared" si="686"/>
        <v>3000 Yeshua  2284</v>
      </c>
    </row>
    <row r="6291" spans="1:15">
      <c r="A6291" s="12" t="str">
        <f t="shared" si="684"/>
        <v>6284 YB</v>
      </c>
      <c r="B6291" s="30" t="str">
        <f t="shared" si="689"/>
        <v>2310 AD</v>
      </c>
      <c r="C6291" s="24"/>
      <c r="D6291" s="53"/>
      <c r="E6291" s="53"/>
      <c r="F6291" s="53"/>
      <c r="H6291" s="43" t="str">
        <f t="shared" si="687"/>
        <v>300 Ezekiel Temple  285</v>
      </c>
      <c r="L6291" s="43" t="str">
        <f t="shared" si="685"/>
        <v>2300 Daniel  2285</v>
      </c>
      <c r="M6291" s="42" t="str">
        <f t="shared" si="688"/>
        <v>1000 Yeshua  285</v>
      </c>
      <c r="O6291" s="42" t="str">
        <f t="shared" si="686"/>
        <v>3000 Yeshua  2285</v>
      </c>
    </row>
    <row r="6292" spans="1:15">
      <c r="A6292" s="12" t="str">
        <f t="shared" si="684"/>
        <v>6285 YB</v>
      </c>
      <c r="B6292" s="30" t="str">
        <f t="shared" si="689"/>
        <v>2311 AD</v>
      </c>
      <c r="C6292" s="25" t="s">
        <v>98</v>
      </c>
      <c r="D6292" s="53"/>
      <c r="E6292" s="53"/>
      <c r="F6292" s="53"/>
      <c r="H6292" s="43" t="str">
        <f t="shared" si="687"/>
        <v>300 Ezekiel Temple  286</v>
      </c>
      <c r="L6292" s="43" t="str">
        <f t="shared" si="685"/>
        <v>2300 Daniel  2286</v>
      </c>
      <c r="M6292" s="42" t="str">
        <f t="shared" si="688"/>
        <v>1000 Yeshua  286</v>
      </c>
      <c r="O6292" s="42" t="str">
        <f t="shared" si="686"/>
        <v>3000 Yeshua  2286</v>
      </c>
    </row>
    <row r="6293" spans="1:15">
      <c r="A6293" s="12" t="str">
        <f t="shared" si="684"/>
        <v>6286 YB</v>
      </c>
      <c r="B6293" s="30" t="str">
        <f t="shared" si="689"/>
        <v>2312 AD</v>
      </c>
      <c r="C6293" s="24"/>
      <c r="D6293" s="53"/>
      <c r="E6293" s="53"/>
      <c r="F6293" s="53"/>
      <c r="H6293" s="43" t="str">
        <f t="shared" si="687"/>
        <v>300 Ezekiel Temple  287</v>
      </c>
      <c r="L6293" s="43" t="str">
        <f t="shared" si="685"/>
        <v>2300 Daniel  2287</v>
      </c>
      <c r="M6293" s="42" t="str">
        <f t="shared" si="688"/>
        <v>1000 Yeshua  287</v>
      </c>
      <c r="O6293" s="42" t="str">
        <f t="shared" si="686"/>
        <v>3000 Yeshua  2287</v>
      </c>
    </row>
    <row r="6294" spans="1:15">
      <c r="A6294" s="12" t="str">
        <f t="shared" si="684"/>
        <v>6287 YB</v>
      </c>
      <c r="B6294" s="30" t="str">
        <f t="shared" si="689"/>
        <v>2313 AD</v>
      </c>
      <c r="C6294" s="24"/>
      <c r="D6294" s="53"/>
      <c r="E6294" s="53"/>
      <c r="F6294" s="53"/>
      <c r="H6294" s="43" t="str">
        <f t="shared" si="687"/>
        <v>300 Ezekiel Temple  288</v>
      </c>
      <c r="L6294" s="43" t="str">
        <f t="shared" si="685"/>
        <v>2300 Daniel  2288</v>
      </c>
      <c r="M6294" s="42" t="str">
        <f t="shared" si="688"/>
        <v>1000 Yeshua  288</v>
      </c>
      <c r="O6294" s="42" t="str">
        <f t="shared" si="686"/>
        <v>3000 Yeshua  2288</v>
      </c>
    </row>
    <row r="6295" spans="1:15">
      <c r="A6295" s="12" t="str">
        <f t="shared" si="684"/>
        <v>6288 YB</v>
      </c>
      <c r="B6295" s="30" t="str">
        <f t="shared" si="689"/>
        <v>2314 AD</v>
      </c>
      <c r="C6295" s="24"/>
      <c r="D6295" s="53"/>
      <c r="E6295" s="53"/>
      <c r="F6295" s="53"/>
      <c r="H6295" s="43" t="str">
        <f t="shared" si="687"/>
        <v>300 Ezekiel Temple  289</v>
      </c>
      <c r="L6295" s="43" t="str">
        <f t="shared" si="685"/>
        <v>2300 Daniel  2289</v>
      </c>
      <c r="M6295" s="42" t="str">
        <f t="shared" si="688"/>
        <v>1000 Yeshua  289</v>
      </c>
      <c r="O6295" s="42" t="str">
        <f t="shared" si="686"/>
        <v>3000 Yeshua  2289</v>
      </c>
    </row>
    <row r="6296" spans="1:15">
      <c r="A6296" s="12" t="str">
        <f t="shared" si="684"/>
        <v>6289 YB</v>
      </c>
      <c r="B6296" s="30" t="str">
        <f t="shared" si="689"/>
        <v>2315 AD</v>
      </c>
      <c r="C6296" s="24"/>
      <c r="D6296" s="53"/>
      <c r="E6296" s="53"/>
      <c r="F6296" s="53"/>
      <c r="H6296" s="43" t="str">
        <f t="shared" si="687"/>
        <v>300 Ezekiel Temple  290</v>
      </c>
      <c r="L6296" s="43" t="str">
        <f t="shared" si="685"/>
        <v>2300 Daniel  2290</v>
      </c>
      <c r="M6296" s="42" t="str">
        <f t="shared" si="688"/>
        <v>1000 Yeshua  290</v>
      </c>
      <c r="O6296" s="42" t="str">
        <f t="shared" si="686"/>
        <v>3000 Yeshua  2290</v>
      </c>
    </row>
    <row r="6297" spans="1:15">
      <c r="A6297" s="12" t="str">
        <f t="shared" si="684"/>
        <v>6290 YB</v>
      </c>
      <c r="B6297" s="30" t="str">
        <f t="shared" si="689"/>
        <v>2316 AD</v>
      </c>
      <c r="C6297" s="24"/>
      <c r="D6297" s="53"/>
      <c r="E6297" s="53"/>
      <c r="F6297" s="53"/>
      <c r="H6297" s="43" t="str">
        <f t="shared" si="687"/>
        <v>300 Ezekiel Temple  291</v>
      </c>
      <c r="L6297" s="43" t="str">
        <f t="shared" si="685"/>
        <v>2300 Daniel  2291</v>
      </c>
      <c r="M6297" s="42" t="str">
        <f t="shared" si="688"/>
        <v>1000 Yeshua  291</v>
      </c>
      <c r="O6297" s="42" t="str">
        <f t="shared" si="686"/>
        <v>3000 Yeshua  2291</v>
      </c>
    </row>
    <row r="6298" spans="1:15">
      <c r="A6298" s="12" t="str">
        <f t="shared" si="684"/>
        <v>6291 YB</v>
      </c>
      <c r="B6298" s="30" t="str">
        <f t="shared" si="689"/>
        <v>2317 AD</v>
      </c>
      <c r="C6298" s="24"/>
      <c r="D6298" s="53"/>
      <c r="E6298" s="53"/>
      <c r="F6298" s="53"/>
      <c r="H6298" s="43" t="str">
        <f t="shared" si="687"/>
        <v>300 Ezekiel Temple  292</v>
      </c>
      <c r="L6298" s="43" t="str">
        <f t="shared" si="685"/>
        <v>2300 Daniel  2292</v>
      </c>
      <c r="M6298" s="42" t="str">
        <f t="shared" si="688"/>
        <v>1000 Yeshua  292</v>
      </c>
      <c r="O6298" s="42" t="str">
        <f t="shared" si="686"/>
        <v>3000 Yeshua  2292</v>
      </c>
    </row>
    <row r="6299" spans="1:15">
      <c r="A6299" s="12" t="str">
        <f t="shared" si="684"/>
        <v>6292 YB</v>
      </c>
      <c r="B6299" s="30" t="str">
        <f t="shared" si="689"/>
        <v>2318 AD</v>
      </c>
      <c r="C6299" s="25" t="s">
        <v>99</v>
      </c>
      <c r="D6299" s="53"/>
      <c r="E6299" s="53"/>
      <c r="F6299" s="53"/>
      <c r="H6299" s="43" t="str">
        <f t="shared" si="687"/>
        <v>300 Ezekiel Temple  293</v>
      </c>
      <c r="L6299" s="43" t="str">
        <f t="shared" si="685"/>
        <v>2300 Daniel  2293</v>
      </c>
      <c r="M6299" s="42" t="str">
        <f t="shared" si="688"/>
        <v>1000 Yeshua  293</v>
      </c>
      <c r="O6299" s="42" t="str">
        <f t="shared" si="686"/>
        <v>3000 Yeshua  2293</v>
      </c>
    </row>
    <row r="6300" spans="1:15">
      <c r="A6300" s="12" t="str">
        <f t="shared" si="684"/>
        <v>6293 YB</v>
      </c>
      <c r="B6300" s="30" t="str">
        <f t="shared" si="689"/>
        <v>2319 AD</v>
      </c>
      <c r="C6300" s="24"/>
      <c r="D6300" s="53"/>
      <c r="E6300" s="53"/>
      <c r="F6300" s="53"/>
      <c r="H6300" s="43" t="str">
        <f t="shared" si="687"/>
        <v>300 Ezekiel Temple  294</v>
      </c>
      <c r="L6300" s="43" t="str">
        <f t="shared" si="685"/>
        <v>2300 Daniel  2294</v>
      </c>
      <c r="M6300" s="42" t="str">
        <f t="shared" si="688"/>
        <v>1000 Yeshua  294</v>
      </c>
      <c r="O6300" s="42" t="str">
        <f t="shared" si="686"/>
        <v>3000 Yeshua  2294</v>
      </c>
    </row>
    <row r="6301" spans="1:15">
      <c r="A6301" s="12" t="str">
        <f t="shared" si="684"/>
        <v>6294 YB</v>
      </c>
      <c r="B6301" s="30" t="str">
        <f t="shared" si="689"/>
        <v>2320 AD</v>
      </c>
      <c r="C6301" s="24"/>
      <c r="D6301" s="53"/>
      <c r="E6301" s="53"/>
      <c r="F6301" s="53"/>
      <c r="H6301" s="43" t="str">
        <f t="shared" si="687"/>
        <v>300 Ezekiel Temple  295</v>
      </c>
      <c r="L6301" s="43" t="str">
        <f t="shared" si="685"/>
        <v>2300 Daniel  2295</v>
      </c>
      <c r="M6301" s="42" t="str">
        <f t="shared" si="688"/>
        <v>1000 Yeshua  295</v>
      </c>
      <c r="O6301" s="42" t="str">
        <f t="shared" si="686"/>
        <v>3000 Yeshua  2295</v>
      </c>
    </row>
    <row r="6302" spans="1:15">
      <c r="A6302" s="12" t="str">
        <f t="shared" si="684"/>
        <v>6295 YB</v>
      </c>
      <c r="B6302" s="30" t="str">
        <f t="shared" si="689"/>
        <v>2321 AD</v>
      </c>
      <c r="C6302" s="24"/>
      <c r="D6302" s="53"/>
      <c r="E6302" s="53"/>
      <c r="F6302" s="53"/>
      <c r="H6302" s="43" t="str">
        <f t="shared" si="687"/>
        <v>300 Ezekiel Temple  296</v>
      </c>
      <c r="L6302" s="43" t="str">
        <f t="shared" si="685"/>
        <v>2300 Daniel  2296</v>
      </c>
      <c r="M6302" s="42" t="str">
        <f t="shared" si="688"/>
        <v>1000 Yeshua  296</v>
      </c>
      <c r="O6302" s="42" t="str">
        <f t="shared" si="686"/>
        <v>3000 Yeshua  2296</v>
      </c>
    </row>
    <row r="6303" spans="1:15">
      <c r="A6303" s="12" t="str">
        <f t="shared" ref="A6303:A6366" si="690">CONCATENATE(LEFT(A6302, SEARCH(" ", A6302, 1))+1, " YB")</f>
        <v>6296 YB</v>
      </c>
      <c r="B6303" s="30" t="str">
        <f t="shared" si="689"/>
        <v>2322 AD</v>
      </c>
      <c r="C6303" s="24"/>
      <c r="D6303" s="53"/>
      <c r="E6303" s="53"/>
      <c r="F6303" s="53"/>
      <c r="H6303" s="43" t="str">
        <f t="shared" si="687"/>
        <v>300 Ezekiel Temple  297</v>
      </c>
      <c r="L6303" s="43" t="str">
        <f t="shared" si="685"/>
        <v>2300 Daniel  2297</v>
      </c>
      <c r="M6303" s="42" t="str">
        <f t="shared" si="688"/>
        <v>1000 Yeshua  297</v>
      </c>
      <c r="O6303" s="42" t="str">
        <f t="shared" si="686"/>
        <v>3000 Yeshua  2297</v>
      </c>
    </row>
    <row r="6304" spans="1:15">
      <c r="A6304" s="12" t="str">
        <f t="shared" si="690"/>
        <v>6297 YB</v>
      </c>
      <c r="B6304" s="30" t="str">
        <f t="shared" si="689"/>
        <v>2323 AD</v>
      </c>
      <c r="C6304" s="24"/>
      <c r="D6304" s="53"/>
      <c r="E6304" s="53"/>
      <c r="F6304" s="53"/>
      <c r="H6304" s="43" t="str">
        <f t="shared" si="687"/>
        <v>300 Ezekiel Temple  298</v>
      </c>
      <c r="L6304" s="43" t="str">
        <f t="shared" si="685"/>
        <v>2300 Daniel  2298</v>
      </c>
      <c r="M6304" s="42" t="str">
        <f t="shared" si="688"/>
        <v>1000 Yeshua  298</v>
      </c>
      <c r="O6304" s="42" t="str">
        <f t="shared" si="686"/>
        <v>3000 Yeshua  2298</v>
      </c>
    </row>
    <row r="6305" spans="1:15">
      <c r="A6305" s="12" t="str">
        <f t="shared" si="690"/>
        <v>6298 YB</v>
      </c>
      <c r="B6305" s="30" t="str">
        <f t="shared" si="689"/>
        <v>2324 AD</v>
      </c>
      <c r="C6305" s="24"/>
      <c r="D6305" s="41"/>
      <c r="E6305" s="41"/>
      <c r="F6305" s="41"/>
      <c r="H6305" s="43" t="str">
        <f t="shared" si="687"/>
        <v>300 Ezekiel Temple  299</v>
      </c>
      <c r="L6305" s="43" t="str">
        <f t="shared" si="685"/>
        <v>2300 Daniel  2299</v>
      </c>
      <c r="M6305" s="42" t="str">
        <f t="shared" si="688"/>
        <v>1000 Yeshua  299</v>
      </c>
      <c r="O6305" s="42" t="str">
        <f t="shared" si="686"/>
        <v>3000 Yeshua  2299</v>
      </c>
    </row>
    <row r="6306" spans="1:15">
      <c r="A6306" s="12" t="str">
        <f t="shared" si="690"/>
        <v>6299 YB</v>
      </c>
      <c r="B6306" s="30" t="str">
        <f t="shared" si="689"/>
        <v>2325 AD</v>
      </c>
      <c r="C6306" s="25" t="s">
        <v>100</v>
      </c>
      <c r="H6306" s="43" t="str">
        <f t="shared" si="687"/>
        <v>300 Ezekiel Temple  300</v>
      </c>
      <c r="L6306" s="43" t="str">
        <f t="shared" si="685"/>
        <v>2300 Daniel  2300</v>
      </c>
      <c r="M6306" s="42" t="str">
        <f t="shared" si="688"/>
        <v>1000 Yeshua  300</v>
      </c>
      <c r="O6306" s="42" t="str">
        <f t="shared" si="686"/>
        <v>3000 Yeshua  2300</v>
      </c>
    </row>
    <row r="6307" spans="1:15">
      <c r="A6307" s="12" t="str">
        <f t="shared" si="690"/>
        <v>6300 YB</v>
      </c>
      <c r="B6307" s="30" t="str">
        <f t="shared" si="689"/>
        <v>2326 AD</v>
      </c>
      <c r="C6307" s="26" t="str">
        <f>CONCATENATE("Yovel ", RIGHT(C6257,LEN(C6257)-FIND(" ",C6257))+1)</f>
        <v>Yovel 126</v>
      </c>
      <c r="D6307" s="11" t="s">
        <v>112</v>
      </c>
      <c r="E6307" s="28"/>
      <c r="F6307" s="28"/>
      <c r="H6307" s="38"/>
      <c r="M6307" s="42" t="str">
        <f t="shared" si="688"/>
        <v>1000 Yeshua  301</v>
      </c>
      <c r="O6307" s="42" t="str">
        <f t="shared" si="686"/>
        <v>3000 Yeshua  2301</v>
      </c>
    </row>
    <row r="6308" spans="1:15">
      <c r="A6308" s="12" t="str">
        <f t="shared" si="690"/>
        <v>6301 YB</v>
      </c>
      <c r="B6308" s="30" t="str">
        <f t="shared" si="689"/>
        <v>2327 AD</v>
      </c>
      <c r="C6308" s="3"/>
      <c r="H6308" s="38"/>
      <c r="M6308" s="42" t="str">
        <f t="shared" si="688"/>
        <v>1000 Yeshua  302</v>
      </c>
      <c r="O6308" s="42" t="str">
        <f t="shared" si="686"/>
        <v>3000 Yeshua  2302</v>
      </c>
    </row>
    <row r="6309" spans="1:15">
      <c r="A6309" s="12" t="str">
        <f t="shared" si="690"/>
        <v>6302 YB</v>
      </c>
      <c r="B6309" s="30" t="str">
        <f t="shared" si="689"/>
        <v>2328 AD</v>
      </c>
      <c r="C6309" s="24"/>
      <c r="H6309" s="38"/>
      <c r="M6309" s="42" t="str">
        <f t="shared" si="688"/>
        <v>1000 Yeshua  303</v>
      </c>
      <c r="O6309" s="42" t="str">
        <f t="shared" si="686"/>
        <v>3000 Yeshua  2303</v>
      </c>
    </row>
    <row r="6310" spans="1:15">
      <c r="A6310" s="12" t="str">
        <f t="shared" si="690"/>
        <v>6303 YB</v>
      </c>
      <c r="B6310" s="30" t="str">
        <f t="shared" si="689"/>
        <v>2329 AD</v>
      </c>
      <c r="C6310" s="24"/>
      <c r="H6310" s="38"/>
      <c r="M6310" s="42" t="str">
        <f t="shared" si="688"/>
        <v>1000 Yeshua  304</v>
      </c>
      <c r="O6310" s="42" t="str">
        <f t="shared" si="686"/>
        <v>3000 Yeshua  2304</v>
      </c>
    </row>
    <row r="6311" spans="1:15">
      <c r="A6311" s="12" t="str">
        <f t="shared" si="690"/>
        <v>6304 YB</v>
      </c>
      <c r="B6311" s="30" t="str">
        <f t="shared" si="689"/>
        <v>2330 AD</v>
      </c>
      <c r="C6311" s="24"/>
      <c r="H6311" s="38"/>
      <c r="M6311" s="42" t="str">
        <f t="shared" si="688"/>
        <v>1000 Yeshua  305</v>
      </c>
      <c r="O6311" s="42" t="str">
        <f t="shared" si="686"/>
        <v>3000 Yeshua  2305</v>
      </c>
    </row>
    <row r="6312" spans="1:15">
      <c r="A6312" s="12" t="str">
        <f t="shared" si="690"/>
        <v>6305 YB</v>
      </c>
      <c r="B6312" s="30" t="str">
        <f t="shared" si="689"/>
        <v>2331 AD</v>
      </c>
      <c r="C6312" s="24"/>
      <c r="H6312" s="38"/>
      <c r="M6312" s="42" t="str">
        <f t="shared" si="688"/>
        <v>1000 Yeshua  306</v>
      </c>
      <c r="O6312" s="42" t="str">
        <f t="shared" si="686"/>
        <v>3000 Yeshua  2306</v>
      </c>
    </row>
    <row r="6313" spans="1:15">
      <c r="A6313" s="12" t="str">
        <f t="shared" si="690"/>
        <v>6306 YB</v>
      </c>
      <c r="B6313" s="30" t="str">
        <f t="shared" si="689"/>
        <v>2332 AD</v>
      </c>
      <c r="C6313" s="24"/>
      <c r="H6313" s="38"/>
      <c r="M6313" s="42" t="str">
        <f t="shared" si="688"/>
        <v>1000 Yeshua  307</v>
      </c>
      <c r="O6313" s="42" t="str">
        <f t="shared" si="686"/>
        <v>3000 Yeshua  2307</v>
      </c>
    </row>
    <row r="6314" spans="1:15">
      <c r="A6314" s="12" t="str">
        <f t="shared" si="690"/>
        <v>6307 YB</v>
      </c>
      <c r="B6314" s="30" t="str">
        <f t="shared" si="689"/>
        <v>2333 AD</v>
      </c>
      <c r="C6314" s="25" t="s">
        <v>94</v>
      </c>
      <c r="H6314" s="38"/>
      <c r="M6314" s="42" t="str">
        <f t="shared" si="688"/>
        <v>1000 Yeshua  308</v>
      </c>
      <c r="O6314" s="42" t="str">
        <f t="shared" si="686"/>
        <v>3000 Yeshua  2308</v>
      </c>
    </row>
    <row r="6315" spans="1:15">
      <c r="A6315" s="12" t="str">
        <f t="shared" si="690"/>
        <v>6308 YB</v>
      </c>
      <c r="B6315" s="30" t="str">
        <f t="shared" si="689"/>
        <v>2334 AD</v>
      </c>
      <c r="C6315" s="24"/>
      <c r="H6315" s="38"/>
      <c r="M6315" s="42" t="str">
        <f t="shared" si="688"/>
        <v>1000 Yeshua  309</v>
      </c>
      <c r="O6315" s="42" t="str">
        <f t="shared" si="686"/>
        <v>3000 Yeshua  2309</v>
      </c>
    </row>
    <row r="6316" spans="1:15">
      <c r="A6316" s="12" t="str">
        <f t="shared" si="690"/>
        <v>6309 YB</v>
      </c>
      <c r="B6316" s="30" t="str">
        <f t="shared" si="689"/>
        <v>2335 AD</v>
      </c>
      <c r="C6316" s="24"/>
      <c r="H6316" s="38"/>
      <c r="M6316" s="42" t="str">
        <f t="shared" si="688"/>
        <v>1000 Yeshua  310</v>
      </c>
      <c r="O6316" s="42" t="str">
        <f t="shared" si="686"/>
        <v>3000 Yeshua  2310</v>
      </c>
    </row>
    <row r="6317" spans="1:15">
      <c r="A6317" s="12" t="str">
        <f t="shared" si="690"/>
        <v>6310 YB</v>
      </c>
      <c r="B6317" s="30" t="str">
        <f t="shared" si="689"/>
        <v>2336 AD</v>
      </c>
      <c r="C6317" s="24"/>
      <c r="H6317" s="38"/>
      <c r="M6317" s="42" t="str">
        <f t="shared" si="688"/>
        <v>1000 Yeshua  311</v>
      </c>
      <c r="O6317" s="42" t="str">
        <f t="shared" si="686"/>
        <v>3000 Yeshua  2311</v>
      </c>
    </row>
    <row r="6318" spans="1:15">
      <c r="A6318" s="12" t="str">
        <f t="shared" si="690"/>
        <v>6311 YB</v>
      </c>
      <c r="B6318" s="30" t="str">
        <f t="shared" si="689"/>
        <v>2337 AD</v>
      </c>
      <c r="C6318" s="24"/>
      <c r="H6318" s="38"/>
      <c r="M6318" s="42" t="str">
        <f t="shared" si="688"/>
        <v>1000 Yeshua  312</v>
      </c>
      <c r="O6318" s="42" t="str">
        <f t="shared" si="686"/>
        <v>3000 Yeshua  2312</v>
      </c>
    </row>
    <row r="6319" spans="1:15">
      <c r="A6319" s="12" t="str">
        <f t="shared" si="690"/>
        <v>6312 YB</v>
      </c>
      <c r="B6319" s="30" t="str">
        <f t="shared" si="689"/>
        <v>2338 AD</v>
      </c>
      <c r="C6319" s="24"/>
      <c r="H6319" s="38"/>
      <c r="M6319" s="42" t="str">
        <f t="shared" si="688"/>
        <v>1000 Yeshua  313</v>
      </c>
      <c r="O6319" s="42" t="str">
        <f t="shared" si="686"/>
        <v>3000 Yeshua  2313</v>
      </c>
    </row>
    <row r="6320" spans="1:15">
      <c r="A6320" s="12" t="str">
        <f t="shared" si="690"/>
        <v>6313 YB</v>
      </c>
      <c r="B6320" s="30" t="str">
        <f t="shared" si="689"/>
        <v>2339 AD</v>
      </c>
      <c r="C6320" s="24"/>
      <c r="H6320" s="38"/>
      <c r="M6320" s="42" t="str">
        <f t="shared" si="688"/>
        <v>1000 Yeshua  314</v>
      </c>
      <c r="O6320" s="42" t="str">
        <f t="shared" si="686"/>
        <v>3000 Yeshua  2314</v>
      </c>
    </row>
    <row r="6321" spans="1:15">
      <c r="A6321" s="12" t="str">
        <f t="shared" si="690"/>
        <v>6314 YB</v>
      </c>
      <c r="B6321" s="30" t="str">
        <f t="shared" si="689"/>
        <v>2340 AD</v>
      </c>
      <c r="C6321" s="25" t="s">
        <v>95</v>
      </c>
      <c r="H6321" s="38"/>
      <c r="M6321" s="42" t="str">
        <f t="shared" si="688"/>
        <v>1000 Yeshua  315</v>
      </c>
      <c r="O6321" s="42" t="str">
        <f t="shared" si="686"/>
        <v>3000 Yeshua  2315</v>
      </c>
    </row>
    <row r="6322" spans="1:15">
      <c r="A6322" s="12" t="str">
        <f t="shared" si="690"/>
        <v>6315 YB</v>
      </c>
      <c r="B6322" s="30" t="str">
        <f t="shared" si="689"/>
        <v>2341 AD</v>
      </c>
      <c r="C6322" s="24"/>
      <c r="H6322" s="38"/>
      <c r="M6322" s="42" t="str">
        <f t="shared" si="688"/>
        <v>1000 Yeshua  316</v>
      </c>
      <c r="O6322" s="42" t="str">
        <f t="shared" si="686"/>
        <v>3000 Yeshua  2316</v>
      </c>
    </row>
    <row r="6323" spans="1:15">
      <c r="A6323" s="12" t="str">
        <f t="shared" si="690"/>
        <v>6316 YB</v>
      </c>
      <c r="B6323" s="30" t="str">
        <f t="shared" si="689"/>
        <v>2342 AD</v>
      </c>
      <c r="C6323" s="24"/>
      <c r="H6323" s="38"/>
      <c r="M6323" s="42" t="str">
        <f t="shared" si="688"/>
        <v>1000 Yeshua  317</v>
      </c>
      <c r="O6323" s="42" t="str">
        <f t="shared" si="686"/>
        <v>3000 Yeshua  2317</v>
      </c>
    </row>
    <row r="6324" spans="1:15">
      <c r="A6324" s="12" t="str">
        <f t="shared" si="690"/>
        <v>6317 YB</v>
      </c>
      <c r="B6324" s="30" t="str">
        <f t="shared" si="689"/>
        <v>2343 AD</v>
      </c>
      <c r="C6324" s="24"/>
      <c r="H6324" s="38"/>
      <c r="M6324" s="42" t="str">
        <f t="shared" si="688"/>
        <v>1000 Yeshua  318</v>
      </c>
      <c r="O6324" s="42" t="str">
        <f t="shared" si="686"/>
        <v>3000 Yeshua  2318</v>
      </c>
    </row>
    <row r="6325" spans="1:15">
      <c r="A6325" s="12" t="str">
        <f t="shared" si="690"/>
        <v>6318 YB</v>
      </c>
      <c r="B6325" s="30" t="str">
        <f t="shared" si="689"/>
        <v>2344 AD</v>
      </c>
      <c r="C6325" s="24"/>
      <c r="H6325" s="38"/>
      <c r="M6325" s="42" t="str">
        <f t="shared" si="688"/>
        <v>1000 Yeshua  319</v>
      </c>
      <c r="O6325" s="42" t="str">
        <f t="shared" si="686"/>
        <v>3000 Yeshua  2319</v>
      </c>
    </row>
    <row r="6326" spans="1:15">
      <c r="A6326" s="12" t="str">
        <f t="shared" si="690"/>
        <v>6319 YB</v>
      </c>
      <c r="B6326" s="30" t="str">
        <f t="shared" si="689"/>
        <v>2345 AD</v>
      </c>
      <c r="C6326" s="24"/>
      <c r="H6326" s="38"/>
      <c r="M6326" s="42" t="str">
        <f t="shared" si="688"/>
        <v>1000 Yeshua  320</v>
      </c>
      <c r="O6326" s="42" t="str">
        <f t="shared" si="686"/>
        <v>3000 Yeshua  2320</v>
      </c>
    </row>
    <row r="6327" spans="1:15">
      <c r="A6327" s="12" t="str">
        <f t="shared" si="690"/>
        <v>6320 YB</v>
      </c>
      <c r="B6327" s="30" t="str">
        <f t="shared" si="689"/>
        <v>2346 AD</v>
      </c>
      <c r="C6327" s="24"/>
      <c r="H6327" s="38"/>
      <c r="M6327" s="42" t="str">
        <f t="shared" si="688"/>
        <v>1000 Yeshua  321</v>
      </c>
      <c r="O6327" s="42" t="str">
        <f t="shared" ref="O6327:O6390" si="691">CONCATENATE(LEFT(O6326, SEARCH(" ", O6326, 10)), " ", RIGHT(O6326,LEN(O6326)-FIND(" ",O6326, 10))+1)</f>
        <v>3000 Yeshua  2321</v>
      </c>
    </row>
    <row r="6328" spans="1:15">
      <c r="A6328" s="12" t="str">
        <f t="shared" si="690"/>
        <v>6321 YB</v>
      </c>
      <c r="B6328" s="30" t="str">
        <f t="shared" si="689"/>
        <v>2347 AD</v>
      </c>
      <c r="C6328" s="25" t="s">
        <v>96</v>
      </c>
      <c r="H6328" s="38"/>
      <c r="M6328" s="42" t="str">
        <f t="shared" ref="M6328:M6391" si="692">CONCATENATE(LEFT(M6327, SEARCH(" ", M6327, 10)), " ", RIGHT(M6327,LEN(M6327)-FIND(" ",M6327, 10))+1)</f>
        <v>1000 Yeshua  322</v>
      </c>
      <c r="O6328" s="42" t="str">
        <f t="shared" si="691"/>
        <v>3000 Yeshua  2322</v>
      </c>
    </row>
    <row r="6329" spans="1:15">
      <c r="A6329" s="12" t="str">
        <f t="shared" si="690"/>
        <v>6322 YB</v>
      </c>
      <c r="B6329" s="30" t="str">
        <f t="shared" si="689"/>
        <v>2348 AD</v>
      </c>
      <c r="C6329" s="24"/>
      <c r="H6329" s="38"/>
      <c r="M6329" s="42" t="str">
        <f t="shared" si="692"/>
        <v>1000 Yeshua  323</v>
      </c>
      <c r="O6329" s="42" t="str">
        <f t="shared" si="691"/>
        <v>3000 Yeshua  2323</v>
      </c>
    </row>
    <row r="6330" spans="1:15">
      <c r="A6330" s="12" t="str">
        <f t="shared" si="690"/>
        <v>6323 YB</v>
      </c>
      <c r="B6330" s="30" t="str">
        <f t="shared" si="689"/>
        <v>2349 AD</v>
      </c>
      <c r="C6330" s="24"/>
      <c r="H6330" s="38"/>
      <c r="M6330" s="42" t="str">
        <f t="shared" si="692"/>
        <v>1000 Yeshua  324</v>
      </c>
      <c r="O6330" s="42" t="str">
        <f t="shared" si="691"/>
        <v>3000 Yeshua  2324</v>
      </c>
    </row>
    <row r="6331" spans="1:15">
      <c r="A6331" s="12" t="str">
        <f t="shared" si="690"/>
        <v>6324 YB</v>
      </c>
      <c r="B6331" s="30" t="str">
        <f t="shared" si="689"/>
        <v>2350 AD</v>
      </c>
      <c r="C6331" s="24"/>
      <c r="H6331" s="38"/>
      <c r="M6331" s="42" t="str">
        <f t="shared" si="692"/>
        <v>1000 Yeshua  325</v>
      </c>
      <c r="O6331" s="42" t="str">
        <f t="shared" si="691"/>
        <v>3000 Yeshua  2325</v>
      </c>
    </row>
    <row r="6332" spans="1:15">
      <c r="A6332" s="12" t="str">
        <f t="shared" si="690"/>
        <v>6325 YB</v>
      </c>
      <c r="B6332" s="30" t="str">
        <f t="shared" si="689"/>
        <v>2351 AD</v>
      </c>
      <c r="C6332" s="24"/>
      <c r="H6332" s="38"/>
      <c r="M6332" s="42" t="str">
        <f t="shared" si="692"/>
        <v>1000 Yeshua  326</v>
      </c>
      <c r="O6332" s="42" t="str">
        <f t="shared" si="691"/>
        <v>3000 Yeshua  2326</v>
      </c>
    </row>
    <row r="6333" spans="1:15">
      <c r="A6333" s="12" t="str">
        <f t="shared" si="690"/>
        <v>6326 YB</v>
      </c>
      <c r="B6333" s="30" t="str">
        <f t="shared" si="689"/>
        <v>2352 AD</v>
      </c>
      <c r="C6333" s="24"/>
      <c r="H6333" s="38"/>
      <c r="M6333" s="42" t="str">
        <f t="shared" si="692"/>
        <v>1000 Yeshua  327</v>
      </c>
      <c r="O6333" s="42" t="str">
        <f t="shared" si="691"/>
        <v>3000 Yeshua  2327</v>
      </c>
    </row>
    <row r="6334" spans="1:15">
      <c r="A6334" s="12" t="str">
        <f t="shared" si="690"/>
        <v>6327 YB</v>
      </c>
      <c r="B6334" s="30" t="str">
        <f t="shared" si="689"/>
        <v>2353 AD</v>
      </c>
      <c r="C6334" s="24"/>
      <c r="H6334" s="38"/>
      <c r="M6334" s="42" t="str">
        <f t="shared" si="692"/>
        <v>1000 Yeshua  328</v>
      </c>
      <c r="O6334" s="42" t="str">
        <f t="shared" si="691"/>
        <v>3000 Yeshua  2328</v>
      </c>
    </row>
    <row r="6335" spans="1:15">
      <c r="A6335" s="12" t="str">
        <f t="shared" si="690"/>
        <v>6328 YB</v>
      </c>
      <c r="B6335" s="30" t="str">
        <f t="shared" si="689"/>
        <v>2354 AD</v>
      </c>
      <c r="C6335" s="25" t="s">
        <v>97</v>
      </c>
      <c r="H6335" s="38"/>
      <c r="M6335" s="42" t="str">
        <f t="shared" si="692"/>
        <v>1000 Yeshua  329</v>
      </c>
      <c r="O6335" s="42" t="str">
        <f t="shared" si="691"/>
        <v>3000 Yeshua  2329</v>
      </c>
    </row>
    <row r="6336" spans="1:15">
      <c r="A6336" s="12" t="str">
        <f t="shared" si="690"/>
        <v>6329 YB</v>
      </c>
      <c r="B6336" s="30" t="str">
        <f t="shared" si="689"/>
        <v>2355 AD</v>
      </c>
      <c r="C6336" s="24"/>
      <c r="H6336" s="38"/>
      <c r="M6336" s="42" t="str">
        <f t="shared" si="692"/>
        <v>1000 Yeshua  330</v>
      </c>
      <c r="O6336" s="42" t="str">
        <f t="shared" si="691"/>
        <v>3000 Yeshua  2330</v>
      </c>
    </row>
    <row r="6337" spans="1:15">
      <c r="A6337" s="12" t="str">
        <f t="shared" si="690"/>
        <v>6330 YB</v>
      </c>
      <c r="B6337" s="30" t="str">
        <f t="shared" si="689"/>
        <v>2356 AD</v>
      </c>
      <c r="C6337" s="24"/>
      <c r="H6337" s="38"/>
      <c r="M6337" s="42" t="str">
        <f t="shared" si="692"/>
        <v>1000 Yeshua  331</v>
      </c>
      <c r="O6337" s="42" t="str">
        <f t="shared" si="691"/>
        <v>3000 Yeshua  2331</v>
      </c>
    </row>
    <row r="6338" spans="1:15">
      <c r="A6338" s="12" t="str">
        <f t="shared" si="690"/>
        <v>6331 YB</v>
      </c>
      <c r="B6338" s="30" t="str">
        <f t="shared" si="689"/>
        <v>2357 AD</v>
      </c>
      <c r="C6338" s="24"/>
      <c r="H6338" s="38"/>
      <c r="M6338" s="42" t="str">
        <f t="shared" si="692"/>
        <v>1000 Yeshua  332</v>
      </c>
      <c r="O6338" s="42" t="str">
        <f t="shared" si="691"/>
        <v>3000 Yeshua  2332</v>
      </c>
    </row>
    <row r="6339" spans="1:15">
      <c r="A6339" s="12" t="str">
        <f t="shared" si="690"/>
        <v>6332 YB</v>
      </c>
      <c r="B6339" s="30" t="str">
        <f t="shared" si="689"/>
        <v>2358 AD</v>
      </c>
      <c r="C6339" s="24"/>
      <c r="H6339" s="38"/>
      <c r="M6339" s="42" t="str">
        <f t="shared" si="692"/>
        <v>1000 Yeshua  333</v>
      </c>
      <c r="O6339" s="42" t="str">
        <f t="shared" si="691"/>
        <v>3000 Yeshua  2333</v>
      </c>
    </row>
    <row r="6340" spans="1:15">
      <c r="A6340" s="12" t="str">
        <f t="shared" si="690"/>
        <v>6333 YB</v>
      </c>
      <c r="B6340" s="30" t="str">
        <f t="shared" si="689"/>
        <v>2359 AD</v>
      </c>
      <c r="C6340" s="24"/>
      <c r="H6340" s="38"/>
      <c r="M6340" s="42" t="str">
        <f t="shared" si="692"/>
        <v>1000 Yeshua  334</v>
      </c>
      <c r="O6340" s="42" t="str">
        <f t="shared" si="691"/>
        <v>3000 Yeshua  2334</v>
      </c>
    </row>
    <row r="6341" spans="1:15">
      <c r="A6341" s="12" t="str">
        <f t="shared" si="690"/>
        <v>6334 YB</v>
      </c>
      <c r="B6341" s="30" t="str">
        <f t="shared" si="689"/>
        <v>2360 AD</v>
      </c>
      <c r="C6341" s="24"/>
      <c r="H6341" s="38"/>
      <c r="M6341" s="42" t="str">
        <f t="shared" si="692"/>
        <v>1000 Yeshua  335</v>
      </c>
      <c r="O6341" s="42" t="str">
        <f t="shared" si="691"/>
        <v>3000 Yeshua  2335</v>
      </c>
    </row>
    <row r="6342" spans="1:15">
      <c r="A6342" s="12" t="str">
        <f t="shared" si="690"/>
        <v>6335 YB</v>
      </c>
      <c r="B6342" s="30" t="str">
        <f t="shared" si="689"/>
        <v>2361 AD</v>
      </c>
      <c r="C6342" s="25" t="s">
        <v>98</v>
      </c>
      <c r="H6342" s="38"/>
      <c r="M6342" s="42" t="str">
        <f t="shared" si="692"/>
        <v>1000 Yeshua  336</v>
      </c>
      <c r="O6342" s="42" t="str">
        <f t="shared" si="691"/>
        <v>3000 Yeshua  2336</v>
      </c>
    </row>
    <row r="6343" spans="1:15">
      <c r="A6343" s="12" t="str">
        <f t="shared" si="690"/>
        <v>6336 YB</v>
      </c>
      <c r="B6343" s="30" t="str">
        <f t="shared" si="689"/>
        <v>2362 AD</v>
      </c>
      <c r="C6343" s="24"/>
      <c r="H6343" s="38"/>
      <c r="M6343" s="42" t="str">
        <f t="shared" si="692"/>
        <v>1000 Yeshua  337</v>
      </c>
      <c r="O6343" s="42" t="str">
        <f t="shared" si="691"/>
        <v>3000 Yeshua  2337</v>
      </c>
    </row>
    <row r="6344" spans="1:15">
      <c r="A6344" s="12" t="str">
        <f t="shared" si="690"/>
        <v>6337 YB</v>
      </c>
      <c r="B6344" s="30" t="str">
        <f t="shared" ref="B6344:B6407" si="693">IF((LEFT(A6344, SEARCH(" ", A6344, 1))-3974)&lt;=0, CONCATENATE(3974-LEFT(A6344, SEARCH(" ", A6344, 1))+1, " BC"), CONCATENATE(LEFT(A6344, SEARCH(" ", A6344, 1))-3974, " AD"))</f>
        <v>2363 AD</v>
      </c>
      <c r="C6344" s="24"/>
      <c r="H6344" s="38"/>
      <c r="M6344" s="42" t="str">
        <f t="shared" si="692"/>
        <v>1000 Yeshua  338</v>
      </c>
      <c r="O6344" s="42" t="str">
        <f t="shared" si="691"/>
        <v>3000 Yeshua  2338</v>
      </c>
    </row>
    <row r="6345" spans="1:15">
      <c r="A6345" s="12" t="str">
        <f t="shared" si="690"/>
        <v>6338 YB</v>
      </c>
      <c r="B6345" s="30" t="str">
        <f t="shared" si="693"/>
        <v>2364 AD</v>
      </c>
      <c r="C6345" s="24"/>
      <c r="H6345" s="38"/>
      <c r="M6345" s="42" t="str">
        <f t="shared" si="692"/>
        <v>1000 Yeshua  339</v>
      </c>
      <c r="O6345" s="42" t="str">
        <f t="shared" si="691"/>
        <v>3000 Yeshua  2339</v>
      </c>
    </row>
    <row r="6346" spans="1:15">
      <c r="A6346" s="12" t="str">
        <f t="shared" si="690"/>
        <v>6339 YB</v>
      </c>
      <c r="B6346" s="30" t="str">
        <f t="shared" si="693"/>
        <v>2365 AD</v>
      </c>
      <c r="C6346" s="24"/>
      <c r="H6346" s="38"/>
      <c r="M6346" s="42" t="str">
        <f t="shared" si="692"/>
        <v>1000 Yeshua  340</v>
      </c>
      <c r="O6346" s="42" t="str">
        <f t="shared" si="691"/>
        <v>3000 Yeshua  2340</v>
      </c>
    </row>
    <row r="6347" spans="1:15">
      <c r="A6347" s="12" t="str">
        <f t="shared" si="690"/>
        <v>6340 YB</v>
      </c>
      <c r="B6347" s="30" t="str">
        <f t="shared" si="693"/>
        <v>2366 AD</v>
      </c>
      <c r="C6347" s="24"/>
      <c r="M6347" s="42" t="str">
        <f t="shared" si="692"/>
        <v>1000 Yeshua  341</v>
      </c>
      <c r="O6347" s="42" t="str">
        <f t="shared" si="691"/>
        <v>3000 Yeshua  2341</v>
      </c>
    </row>
    <row r="6348" spans="1:15">
      <c r="A6348" s="12" t="str">
        <f t="shared" si="690"/>
        <v>6341 YB</v>
      </c>
      <c r="B6348" s="30" t="str">
        <f t="shared" si="693"/>
        <v>2367 AD</v>
      </c>
      <c r="C6348" s="24"/>
      <c r="M6348" s="42" t="str">
        <f t="shared" si="692"/>
        <v>1000 Yeshua  342</v>
      </c>
      <c r="O6348" s="42" t="str">
        <f t="shared" si="691"/>
        <v>3000 Yeshua  2342</v>
      </c>
    </row>
    <row r="6349" spans="1:15">
      <c r="A6349" s="12" t="str">
        <f t="shared" si="690"/>
        <v>6342 YB</v>
      </c>
      <c r="B6349" s="30" t="str">
        <f t="shared" si="693"/>
        <v>2368 AD</v>
      </c>
      <c r="C6349" s="25" t="s">
        <v>99</v>
      </c>
      <c r="M6349" s="42" t="str">
        <f t="shared" si="692"/>
        <v>1000 Yeshua  343</v>
      </c>
      <c r="O6349" s="42" t="str">
        <f t="shared" si="691"/>
        <v>3000 Yeshua  2343</v>
      </c>
    </row>
    <row r="6350" spans="1:15">
      <c r="A6350" s="12" t="str">
        <f t="shared" si="690"/>
        <v>6343 YB</v>
      </c>
      <c r="B6350" s="30" t="str">
        <f t="shared" si="693"/>
        <v>2369 AD</v>
      </c>
      <c r="C6350" s="24"/>
      <c r="M6350" s="42" t="str">
        <f t="shared" si="692"/>
        <v>1000 Yeshua  344</v>
      </c>
      <c r="O6350" s="42" t="str">
        <f t="shared" si="691"/>
        <v>3000 Yeshua  2344</v>
      </c>
    </row>
    <row r="6351" spans="1:15">
      <c r="A6351" s="12" t="str">
        <f t="shared" si="690"/>
        <v>6344 YB</v>
      </c>
      <c r="B6351" s="30" t="str">
        <f t="shared" si="693"/>
        <v>2370 AD</v>
      </c>
      <c r="C6351" s="24"/>
      <c r="M6351" s="42" t="str">
        <f t="shared" si="692"/>
        <v>1000 Yeshua  345</v>
      </c>
      <c r="O6351" s="42" t="str">
        <f t="shared" si="691"/>
        <v>3000 Yeshua  2345</v>
      </c>
    </row>
    <row r="6352" spans="1:15">
      <c r="A6352" s="12" t="str">
        <f t="shared" si="690"/>
        <v>6345 YB</v>
      </c>
      <c r="B6352" s="30" t="str">
        <f t="shared" si="693"/>
        <v>2371 AD</v>
      </c>
      <c r="C6352" s="24"/>
      <c r="M6352" s="42" t="str">
        <f t="shared" si="692"/>
        <v>1000 Yeshua  346</v>
      </c>
      <c r="O6352" s="42" t="str">
        <f t="shared" si="691"/>
        <v>3000 Yeshua  2346</v>
      </c>
    </row>
    <row r="6353" spans="1:15">
      <c r="A6353" s="12" t="str">
        <f t="shared" si="690"/>
        <v>6346 YB</v>
      </c>
      <c r="B6353" s="30" t="str">
        <f t="shared" si="693"/>
        <v>2372 AD</v>
      </c>
      <c r="C6353" s="24"/>
      <c r="M6353" s="42" t="str">
        <f t="shared" si="692"/>
        <v>1000 Yeshua  347</v>
      </c>
      <c r="O6353" s="42" t="str">
        <f t="shared" si="691"/>
        <v>3000 Yeshua  2347</v>
      </c>
    </row>
    <row r="6354" spans="1:15">
      <c r="A6354" s="12" t="str">
        <f t="shared" si="690"/>
        <v>6347 YB</v>
      </c>
      <c r="B6354" s="30" t="str">
        <f t="shared" si="693"/>
        <v>2373 AD</v>
      </c>
      <c r="C6354" s="24"/>
      <c r="M6354" s="42" t="str">
        <f t="shared" si="692"/>
        <v>1000 Yeshua  348</v>
      </c>
      <c r="O6354" s="42" t="str">
        <f t="shared" si="691"/>
        <v>3000 Yeshua  2348</v>
      </c>
    </row>
    <row r="6355" spans="1:15">
      <c r="A6355" s="12" t="str">
        <f t="shared" si="690"/>
        <v>6348 YB</v>
      </c>
      <c r="B6355" s="30" t="str">
        <f t="shared" si="693"/>
        <v>2374 AD</v>
      </c>
      <c r="C6355" s="24"/>
      <c r="M6355" s="42" t="str">
        <f t="shared" si="692"/>
        <v>1000 Yeshua  349</v>
      </c>
      <c r="O6355" s="42" t="str">
        <f t="shared" si="691"/>
        <v>3000 Yeshua  2349</v>
      </c>
    </row>
    <row r="6356" spans="1:15">
      <c r="A6356" s="12" t="str">
        <f t="shared" si="690"/>
        <v>6349 YB</v>
      </c>
      <c r="B6356" s="30" t="str">
        <f t="shared" si="693"/>
        <v>2375 AD</v>
      </c>
      <c r="C6356" s="25" t="s">
        <v>100</v>
      </c>
      <c r="M6356" s="42" t="str">
        <f t="shared" si="692"/>
        <v>1000 Yeshua  350</v>
      </c>
      <c r="O6356" s="42" t="str">
        <f t="shared" si="691"/>
        <v>3000 Yeshua  2350</v>
      </c>
    </row>
    <row r="6357" spans="1:15">
      <c r="A6357" s="12" t="str">
        <f t="shared" si="690"/>
        <v>6350 YB</v>
      </c>
      <c r="B6357" s="30" t="str">
        <f t="shared" si="693"/>
        <v>2376 AD</v>
      </c>
      <c r="C6357" s="26" t="str">
        <f>CONCATENATE("Yovel ", RIGHT(C6307,LEN(C6307)-FIND(" ",C6307))+1)</f>
        <v>Yovel 127</v>
      </c>
      <c r="M6357" s="42" t="str">
        <f t="shared" si="692"/>
        <v>1000 Yeshua  351</v>
      </c>
      <c r="O6357" s="42" t="str">
        <f t="shared" si="691"/>
        <v>3000 Yeshua  2351</v>
      </c>
    </row>
    <row r="6358" spans="1:15">
      <c r="A6358" s="12" t="str">
        <f t="shared" si="690"/>
        <v>6351 YB</v>
      </c>
      <c r="B6358" s="30" t="str">
        <f t="shared" si="693"/>
        <v>2377 AD</v>
      </c>
      <c r="C6358" s="3"/>
      <c r="M6358" s="42" t="str">
        <f t="shared" si="692"/>
        <v>1000 Yeshua  352</v>
      </c>
      <c r="O6358" s="42" t="str">
        <f t="shared" si="691"/>
        <v>3000 Yeshua  2352</v>
      </c>
    </row>
    <row r="6359" spans="1:15">
      <c r="A6359" s="12" t="str">
        <f t="shared" si="690"/>
        <v>6352 YB</v>
      </c>
      <c r="B6359" s="30" t="str">
        <f t="shared" si="693"/>
        <v>2378 AD</v>
      </c>
      <c r="C6359" s="24"/>
      <c r="M6359" s="42" t="str">
        <f t="shared" si="692"/>
        <v>1000 Yeshua  353</v>
      </c>
      <c r="O6359" s="42" t="str">
        <f t="shared" si="691"/>
        <v>3000 Yeshua  2353</v>
      </c>
    </row>
    <row r="6360" spans="1:15">
      <c r="A6360" s="12" t="str">
        <f t="shared" si="690"/>
        <v>6353 YB</v>
      </c>
      <c r="B6360" s="30" t="str">
        <f t="shared" si="693"/>
        <v>2379 AD</v>
      </c>
      <c r="C6360" s="24"/>
      <c r="M6360" s="42" t="str">
        <f t="shared" si="692"/>
        <v>1000 Yeshua  354</v>
      </c>
      <c r="O6360" s="42" t="str">
        <f t="shared" si="691"/>
        <v>3000 Yeshua  2354</v>
      </c>
    </row>
    <row r="6361" spans="1:15">
      <c r="A6361" s="12" t="str">
        <f t="shared" si="690"/>
        <v>6354 YB</v>
      </c>
      <c r="B6361" s="30" t="str">
        <f t="shared" si="693"/>
        <v>2380 AD</v>
      </c>
      <c r="C6361" s="24"/>
      <c r="M6361" s="42" t="str">
        <f t="shared" si="692"/>
        <v>1000 Yeshua  355</v>
      </c>
      <c r="O6361" s="42" t="str">
        <f t="shared" si="691"/>
        <v>3000 Yeshua  2355</v>
      </c>
    </row>
    <row r="6362" spans="1:15">
      <c r="A6362" s="12" t="str">
        <f t="shared" si="690"/>
        <v>6355 YB</v>
      </c>
      <c r="B6362" s="30" t="str">
        <f t="shared" si="693"/>
        <v>2381 AD</v>
      </c>
      <c r="C6362" s="24"/>
      <c r="M6362" s="42" t="str">
        <f t="shared" si="692"/>
        <v>1000 Yeshua  356</v>
      </c>
      <c r="O6362" s="42" t="str">
        <f t="shared" si="691"/>
        <v>3000 Yeshua  2356</v>
      </c>
    </row>
    <row r="6363" spans="1:15">
      <c r="A6363" s="12" t="str">
        <f t="shared" si="690"/>
        <v>6356 YB</v>
      </c>
      <c r="B6363" s="30" t="str">
        <f t="shared" si="693"/>
        <v>2382 AD</v>
      </c>
      <c r="C6363" s="24"/>
      <c r="M6363" s="42" t="str">
        <f t="shared" si="692"/>
        <v>1000 Yeshua  357</v>
      </c>
      <c r="O6363" s="42" t="str">
        <f t="shared" si="691"/>
        <v>3000 Yeshua  2357</v>
      </c>
    </row>
    <row r="6364" spans="1:15">
      <c r="A6364" s="12" t="str">
        <f t="shared" si="690"/>
        <v>6357 YB</v>
      </c>
      <c r="B6364" s="30" t="str">
        <f t="shared" si="693"/>
        <v>2383 AD</v>
      </c>
      <c r="C6364" s="25" t="s">
        <v>94</v>
      </c>
      <c r="M6364" s="42" t="str">
        <f t="shared" si="692"/>
        <v>1000 Yeshua  358</v>
      </c>
      <c r="O6364" s="42" t="str">
        <f t="shared" si="691"/>
        <v>3000 Yeshua  2358</v>
      </c>
    </row>
    <row r="6365" spans="1:15">
      <c r="A6365" s="12" t="str">
        <f t="shared" si="690"/>
        <v>6358 YB</v>
      </c>
      <c r="B6365" s="30" t="str">
        <f t="shared" si="693"/>
        <v>2384 AD</v>
      </c>
      <c r="C6365" s="24"/>
      <c r="M6365" s="42" t="str">
        <f t="shared" si="692"/>
        <v>1000 Yeshua  359</v>
      </c>
      <c r="O6365" s="42" t="str">
        <f t="shared" si="691"/>
        <v>3000 Yeshua  2359</v>
      </c>
    </row>
    <row r="6366" spans="1:15">
      <c r="A6366" s="12" t="str">
        <f t="shared" si="690"/>
        <v>6359 YB</v>
      </c>
      <c r="B6366" s="30" t="str">
        <f t="shared" si="693"/>
        <v>2385 AD</v>
      </c>
      <c r="C6366" s="24"/>
      <c r="M6366" s="42" t="str">
        <f t="shared" si="692"/>
        <v>1000 Yeshua  360</v>
      </c>
      <c r="O6366" s="42" t="str">
        <f t="shared" si="691"/>
        <v>3000 Yeshua  2360</v>
      </c>
    </row>
    <row r="6367" spans="1:15">
      <c r="A6367" s="12" t="str">
        <f t="shared" ref="A6367:A6430" si="694">CONCATENATE(LEFT(A6366, SEARCH(" ", A6366, 1))+1, " YB")</f>
        <v>6360 YB</v>
      </c>
      <c r="B6367" s="30" t="str">
        <f t="shared" si="693"/>
        <v>2386 AD</v>
      </c>
      <c r="C6367" s="24"/>
      <c r="M6367" s="42" t="str">
        <f t="shared" si="692"/>
        <v>1000 Yeshua  361</v>
      </c>
      <c r="O6367" s="42" t="str">
        <f t="shared" si="691"/>
        <v>3000 Yeshua  2361</v>
      </c>
    </row>
    <row r="6368" spans="1:15">
      <c r="A6368" s="12" t="str">
        <f t="shared" si="694"/>
        <v>6361 YB</v>
      </c>
      <c r="B6368" s="30" t="str">
        <f t="shared" si="693"/>
        <v>2387 AD</v>
      </c>
      <c r="C6368" s="24"/>
      <c r="M6368" s="42" t="str">
        <f t="shared" si="692"/>
        <v>1000 Yeshua  362</v>
      </c>
      <c r="O6368" s="42" t="str">
        <f t="shared" si="691"/>
        <v>3000 Yeshua  2362</v>
      </c>
    </row>
    <row r="6369" spans="1:15">
      <c r="A6369" s="12" t="str">
        <f t="shared" si="694"/>
        <v>6362 YB</v>
      </c>
      <c r="B6369" s="30" t="str">
        <f t="shared" si="693"/>
        <v>2388 AD</v>
      </c>
      <c r="C6369" s="24"/>
      <c r="M6369" s="42" t="str">
        <f t="shared" si="692"/>
        <v>1000 Yeshua  363</v>
      </c>
      <c r="O6369" s="42" t="str">
        <f t="shared" si="691"/>
        <v>3000 Yeshua  2363</v>
      </c>
    </row>
    <row r="6370" spans="1:15">
      <c r="A6370" s="12" t="str">
        <f t="shared" si="694"/>
        <v>6363 YB</v>
      </c>
      <c r="B6370" s="30" t="str">
        <f t="shared" si="693"/>
        <v>2389 AD</v>
      </c>
      <c r="C6370" s="24"/>
      <c r="M6370" s="42" t="str">
        <f t="shared" si="692"/>
        <v>1000 Yeshua  364</v>
      </c>
      <c r="O6370" s="42" t="str">
        <f t="shared" si="691"/>
        <v>3000 Yeshua  2364</v>
      </c>
    </row>
    <row r="6371" spans="1:15">
      <c r="A6371" s="12" t="str">
        <f t="shared" si="694"/>
        <v>6364 YB</v>
      </c>
      <c r="B6371" s="30" t="str">
        <f t="shared" si="693"/>
        <v>2390 AD</v>
      </c>
      <c r="C6371" s="25" t="s">
        <v>95</v>
      </c>
      <c r="M6371" s="42" t="str">
        <f t="shared" si="692"/>
        <v>1000 Yeshua  365</v>
      </c>
      <c r="O6371" s="42" t="str">
        <f t="shared" si="691"/>
        <v>3000 Yeshua  2365</v>
      </c>
    </row>
    <row r="6372" spans="1:15">
      <c r="A6372" s="12" t="str">
        <f t="shared" si="694"/>
        <v>6365 YB</v>
      </c>
      <c r="B6372" s="30" t="str">
        <f t="shared" si="693"/>
        <v>2391 AD</v>
      </c>
      <c r="C6372" s="24"/>
      <c r="M6372" s="42" t="str">
        <f t="shared" si="692"/>
        <v>1000 Yeshua  366</v>
      </c>
      <c r="O6372" s="42" t="str">
        <f t="shared" si="691"/>
        <v>3000 Yeshua  2366</v>
      </c>
    </row>
    <row r="6373" spans="1:15">
      <c r="A6373" s="12" t="str">
        <f t="shared" si="694"/>
        <v>6366 YB</v>
      </c>
      <c r="B6373" s="30" t="str">
        <f t="shared" si="693"/>
        <v>2392 AD</v>
      </c>
      <c r="C6373" s="24"/>
      <c r="M6373" s="42" t="str">
        <f t="shared" si="692"/>
        <v>1000 Yeshua  367</v>
      </c>
      <c r="O6373" s="42" t="str">
        <f t="shared" si="691"/>
        <v>3000 Yeshua  2367</v>
      </c>
    </row>
    <row r="6374" spans="1:15">
      <c r="A6374" s="12" t="str">
        <f t="shared" si="694"/>
        <v>6367 YB</v>
      </c>
      <c r="B6374" s="30" t="str">
        <f t="shared" si="693"/>
        <v>2393 AD</v>
      </c>
      <c r="C6374" s="24"/>
      <c r="M6374" s="42" t="str">
        <f t="shared" si="692"/>
        <v>1000 Yeshua  368</v>
      </c>
      <c r="O6374" s="42" t="str">
        <f t="shared" si="691"/>
        <v>3000 Yeshua  2368</v>
      </c>
    </row>
    <row r="6375" spans="1:15">
      <c r="A6375" s="12" t="str">
        <f t="shared" si="694"/>
        <v>6368 YB</v>
      </c>
      <c r="B6375" s="30" t="str">
        <f t="shared" si="693"/>
        <v>2394 AD</v>
      </c>
      <c r="C6375" s="24"/>
      <c r="M6375" s="42" t="str">
        <f t="shared" si="692"/>
        <v>1000 Yeshua  369</v>
      </c>
      <c r="O6375" s="42" t="str">
        <f t="shared" si="691"/>
        <v>3000 Yeshua  2369</v>
      </c>
    </row>
    <row r="6376" spans="1:15">
      <c r="A6376" s="12" t="str">
        <f t="shared" si="694"/>
        <v>6369 YB</v>
      </c>
      <c r="B6376" s="30" t="str">
        <f t="shared" si="693"/>
        <v>2395 AD</v>
      </c>
      <c r="C6376" s="24"/>
      <c r="M6376" s="42" t="str">
        <f t="shared" si="692"/>
        <v>1000 Yeshua  370</v>
      </c>
      <c r="O6376" s="42" t="str">
        <f t="shared" si="691"/>
        <v>3000 Yeshua  2370</v>
      </c>
    </row>
    <row r="6377" spans="1:15">
      <c r="A6377" s="12" t="str">
        <f t="shared" si="694"/>
        <v>6370 YB</v>
      </c>
      <c r="B6377" s="30" t="str">
        <f t="shared" si="693"/>
        <v>2396 AD</v>
      </c>
      <c r="C6377" s="24"/>
      <c r="M6377" s="42" t="str">
        <f t="shared" si="692"/>
        <v>1000 Yeshua  371</v>
      </c>
      <c r="O6377" s="42" t="str">
        <f t="shared" si="691"/>
        <v>3000 Yeshua  2371</v>
      </c>
    </row>
    <row r="6378" spans="1:15">
      <c r="A6378" s="12" t="str">
        <f t="shared" si="694"/>
        <v>6371 YB</v>
      </c>
      <c r="B6378" s="30" t="str">
        <f t="shared" si="693"/>
        <v>2397 AD</v>
      </c>
      <c r="C6378" s="25" t="s">
        <v>96</v>
      </c>
      <c r="M6378" s="42" t="str">
        <f t="shared" si="692"/>
        <v>1000 Yeshua  372</v>
      </c>
      <c r="O6378" s="42" t="str">
        <f t="shared" si="691"/>
        <v>3000 Yeshua  2372</v>
      </c>
    </row>
    <row r="6379" spans="1:15">
      <c r="A6379" s="12" t="str">
        <f t="shared" si="694"/>
        <v>6372 YB</v>
      </c>
      <c r="B6379" s="30" t="str">
        <f t="shared" si="693"/>
        <v>2398 AD</v>
      </c>
      <c r="C6379" s="24"/>
      <c r="M6379" s="42" t="str">
        <f t="shared" si="692"/>
        <v>1000 Yeshua  373</v>
      </c>
      <c r="O6379" s="42" t="str">
        <f t="shared" si="691"/>
        <v>3000 Yeshua  2373</v>
      </c>
    </row>
    <row r="6380" spans="1:15">
      <c r="A6380" s="12" t="str">
        <f t="shared" si="694"/>
        <v>6373 YB</v>
      </c>
      <c r="B6380" s="30" t="str">
        <f t="shared" si="693"/>
        <v>2399 AD</v>
      </c>
      <c r="C6380" s="24"/>
      <c r="M6380" s="42" t="str">
        <f t="shared" si="692"/>
        <v>1000 Yeshua  374</v>
      </c>
      <c r="O6380" s="42" t="str">
        <f t="shared" si="691"/>
        <v>3000 Yeshua  2374</v>
      </c>
    </row>
    <row r="6381" spans="1:15">
      <c r="A6381" s="12" t="str">
        <f t="shared" si="694"/>
        <v>6374 YB</v>
      </c>
      <c r="B6381" s="30" t="str">
        <f t="shared" si="693"/>
        <v>2400 AD</v>
      </c>
      <c r="C6381" s="24"/>
      <c r="M6381" s="42" t="str">
        <f t="shared" si="692"/>
        <v>1000 Yeshua  375</v>
      </c>
      <c r="O6381" s="42" t="str">
        <f t="shared" si="691"/>
        <v>3000 Yeshua  2375</v>
      </c>
    </row>
    <row r="6382" spans="1:15">
      <c r="A6382" s="12" t="str">
        <f t="shared" si="694"/>
        <v>6375 YB</v>
      </c>
      <c r="B6382" s="30" t="str">
        <f t="shared" si="693"/>
        <v>2401 AD</v>
      </c>
      <c r="C6382" s="24"/>
      <c r="M6382" s="42" t="str">
        <f t="shared" si="692"/>
        <v>1000 Yeshua  376</v>
      </c>
      <c r="O6382" s="42" t="str">
        <f t="shared" si="691"/>
        <v>3000 Yeshua  2376</v>
      </c>
    </row>
    <row r="6383" spans="1:15">
      <c r="A6383" s="12" t="str">
        <f t="shared" si="694"/>
        <v>6376 YB</v>
      </c>
      <c r="B6383" s="30" t="str">
        <f t="shared" si="693"/>
        <v>2402 AD</v>
      </c>
      <c r="C6383" s="24"/>
      <c r="M6383" s="42" t="str">
        <f t="shared" si="692"/>
        <v>1000 Yeshua  377</v>
      </c>
      <c r="O6383" s="42" t="str">
        <f t="shared" si="691"/>
        <v>3000 Yeshua  2377</v>
      </c>
    </row>
    <row r="6384" spans="1:15">
      <c r="A6384" s="12" t="str">
        <f t="shared" si="694"/>
        <v>6377 YB</v>
      </c>
      <c r="B6384" s="30" t="str">
        <f t="shared" si="693"/>
        <v>2403 AD</v>
      </c>
      <c r="C6384" s="24"/>
      <c r="M6384" s="42" t="str">
        <f t="shared" si="692"/>
        <v>1000 Yeshua  378</v>
      </c>
      <c r="O6384" s="42" t="str">
        <f t="shared" si="691"/>
        <v>3000 Yeshua  2378</v>
      </c>
    </row>
    <row r="6385" spans="1:15">
      <c r="A6385" s="12" t="str">
        <f t="shared" si="694"/>
        <v>6378 YB</v>
      </c>
      <c r="B6385" s="30" t="str">
        <f t="shared" si="693"/>
        <v>2404 AD</v>
      </c>
      <c r="C6385" s="25" t="s">
        <v>97</v>
      </c>
      <c r="M6385" s="42" t="str">
        <f t="shared" si="692"/>
        <v>1000 Yeshua  379</v>
      </c>
      <c r="O6385" s="42" t="str">
        <f t="shared" si="691"/>
        <v>3000 Yeshua  2379</v>
      </c>
    </row>
    <row r="6386" spans="1:15">
      <c r="A6386" s="12" t="str">
        <f t="shared" si="694"/>
        <v>6379 YB</v>
      </c>
      <c r="B6386" s="30" t="str">
        <f t="shared" si="693"/>
        <v>2405 AD</v>
      </c>
      <c r="C6386" s="24"/>
      <c r="M6386" s="42" t="str">
        <f t="shared" si="692"/>
        <v>1000 Yeshua  380</v>
      </c>
      <c r="O6386" s="42" t="str">
        <f t="shared" si="691"/>
        <v>3000 Yeshua  2380</v>
      </c>
    </row>
    <row r="6387" spans="1:15">
      <c r="A6387" s="12" t="str">
        <f t="shared" si="694"/>
        <v>6380 YB</v>
      </c>
      <c r="B6387" s="30" t="str">
        <f t="shared" si="693"/>
        <v>2406 AD</v>
      </c>
      <c r="C6387" s="24"/>
      <c r="M6387" s="42" t="str">
        <f t="shared" si="692"/>
        <v>1000 Yeshua  381</v>
      </c>
      <c r="O6387" s="42" t="str">
        <f t="shared" si="691"/>
        <v>3000 Yeshua  2381</v>
      </c>
    </row>
    <row r="6388" spans="1:15">
      <c r="A6388" s="12" t="str">
        <f t="shared" si="694"/>
        <v>6381 YB</v>
      </c>
      <c r="B6388" s="30" t="str">
        <f t="shared" si="693"/>
        <v>2407 AD</v>
      </c>
      <c r="C6388" s="24"/>
      <c r="M6388" s="42" t="str">
        <f t="shared" si="692"/>
        <v>1000 Yeshua  382</v>
      </c>
      <c r="O6388" s="42" t="str">
        <f t="shared" si="691"/>
        <v>3000 Yeshua  2382</v>
      </c>
    </row>
    <row r="6389" spans="1:15">
      <c r="A6389" s="12" t="str">
        <f t="shared" si="694"/>
        <v>6382 YB</v>
      </c>
      <c r="B6389" s="30" t="str">
        <f t="shared" si="693"/>
        <v>2408 AD</v>
      </c>
      <c r="C6389" s="24"/>
      <c r="M6389" s="42" t="str">
        <f t="shared" si="692"/>
        <v>1000 Yeshua  383</v>
      </c>
      <c r="O6389" s="42" t="str">
        <f t="shared" si="691"/>
        <v>3000 Yeshua  2383</v>
      </c>
    </row>
    <row r="6390" spans="1:15">
      <c r="A6390" s="12" t="str">
        <f t="shared" si="694"/>
        <v>6383 YB</v>
      </c>
      <c r="B6390" s="30" t="str">
        <f t="shared" si="693"/>
        <v>2409 AD</v>
      </c>
      <c r="C6390" s="24"/>
      <c r="M6390" s="42" t="str">
        <f t="shared" si="692"/>
        <v>1000 Yeshua  384</v>
      </c>
      <c r="O6390" s="42" t="str">
        <f t="shared" si="691"/>
        <v>3000 Yeshua  2384</v>
      </c>
    </row>
    <row r="6391" spans="1:15">
      <c r="A6391" s="12" t="str">
        <f t="shared" si="694"/>
        <v>6384 YB</v>
      </c>
      <c r="B6391" s="30" t="str">
        <f t="shared" si="693"/>
        <v>2410 AD</v>
      </c>
      <c r="C6391" s="24"/>
      <c r="M6391" s="42" t="str">
        <f t="shared" si="692"/>
        <v>1000 Yeshua  385</v>
      </c>
      <c r="O6391" s="42" t="str">
        <f t="shared" ref="O6391:O6454" si="695">CONCATENATE(LEFT(O6390, SEARCH(" ", O6390, 10)), " ", RIGHT(O6390,LEN(O6390)-FIND(" ",O6390, 10))+1)</f>
        <v>3000 Yeshua  2385</v>
      </c>
    </row>
    <row r="6392" spans="1:15">
      <c r="A6392" s="12" t="str">
        <f t="shared" si="694"/>
        <v>6385 YB</v>
      </c>
      <c r="B6392" s="30" t="str">
        <f t="shared" si="693"/>
        <v>2411 AD</v>
      </c>
      <c r="C6392" s="25" t="s">
        <v>98</v>
      </c>
      <c r="M6392" s="42" t="str">
        <f t="shared" ref="M6392:M6455" si="696">CONCATENATE(LEFT(M6391, SEARCH(" ", M6391, 10)), " ", RIGHT(M6391,LEN(M6391)-FIND(" ",M6391, 10))+1)</f>
        <v>1000 Yeshua  386</v>
      </c>
      <c r="O6392" s="42" t="str">
        <f t="shared" si="695"/>
        <v>3000 Yeshua  2386</v>
      </c>
    </row>
    <row r="6393" spans="1:15">
      <c r="A6393" s="12" t="str">
        <f t="shared" si="694"/>
        <v>6386 YB</v>
      </c>
      <c r="B6393" s="30" t="str">
        <f t="shared" si="693"/>
        <v>2412 AD</v>
      </c>
      <c r="C6393" s="24"/>
      <c r="M6393" s="42" t="str">
        <f t="shared" si="696"/>
        <v>1000 Yeshua  387</v>
      </c>
      <c r="O6393" s="42" t="str">
        <f t="shared" si="695"/>
        <v>3000 Yeshua  2387</v>
      </c>
    </row>
    <row r="6394" spans="1:15">
      <c r="A6394" s="12" t="str">
        <f t="shared" si="694"/>
        <v>6387 YB</v>
      </c>
      <c r="B6394" s="30" t="str">
        <f t="shared" si="693"/>
        <v>2413 AD</v>
      </c>
      <c r="C6394" s="24"/>
      <c r="M6394" s="42" t="str">
        <f t="shared" si="696"/>
        <v>1000 Yeshua  388</v>
      </c>
      <c r="O6394" s="42" t="str">
        <f t="shared" si="695"/>
        <v>3000 Yeshua  2388</v>
      </c>
    </row>
    <row r="6395" spans="1:15">
      <c r="A6395" s="12" t="str">
        <f t="shared" si="694"/>
        <v>6388 YB</v>
      </c>
      <c r="B6395" s="30" t="str">
        <f t="shared" si="693"/>
        <v>2414 AD</v>
      </c>
      <c r="C6395" s="24"/>
      <c r="M6395" s="42" t="str">
        <f t="shared" si="696"/>
        <v>1000 Yeshua  389</v>
      </c>
      <c r="O6395" s="42" t="str">
        <f t="shared" si="695"/>
        <v>3000 Yeshua  2389</v>
      </c>
    </row>
    <row r="6396" spans="1:15">
      <c r="A6396" s="12" t="str">
        <f t="shared" si="694"/>
        <v>6389 YB</v>
      </c>
      <c r="B6396" s="30" t="str">
        <f t="shared" si="693"/>
        <v>2415 AD</v>
      </c>
      <c r="C6396" s="24"/>
      <c r="M6396" s="42" t="str">
        <f t="shared" si="696"/>
        <v>1000 Yeshua  390</v>
      </c>
      <c r="O6396" s="42" t="str">
        <f t="shared" si="695"/>
        <v>3000 Yeshua  2390</v>
      </c>
    </row>
    <row r="6397" spans="1:15">
      <c r="A6397" s="12" t="str">
        <f t="shared" si="694"/>
        <v>6390 YB</v>
      </c>
      <c r="B6397" s="30" t="str">
        <f t="shared" si="693"/>
        <v>2416 AD</v>
      </c>
      <c r="C6397" s="24"/>
      <c r="M6397" s="42" t="str">
        <f t="shared" si="696"/>
        <v>1000 Yeshua  391</v>
      </c>
      <c r="O6397" s="42" t="str">
        <f t="shared" si="695"/>
        <v>3000 Yeshua  2391</v>
      </c>
    </row>
    <row r="6398" spans="1:15">
      <c r="A6398" s="12" t="str">
        <f t="shared" si="694"/>
        <v>6391 YB</v>
      </c>
      <c r="B6398" s="30" t="str">
        <f t="shared" si="693"/>
        <v>2417 AD</v>
      </c>
      <c r="C6398" s="24"/>
      <c r="M6398" s="42" t="str">
        <f t="shared" si="696"/>
        <v>1000 Yeshua  392</v>
      </c>
      <c r="O6398" s="42" t="str">
        <f t="shared" si="695"/>
        <v>3000 Yeshua  2392</v>
      </c>
    </row>
    <row r="6399" spans="1:15">
      <c r="A6399" s="12" t="str">
        <f t="shared" si="694"/>
        <v>6392 YB</v>
      </c>
      <c r="B6399" s="30" t="str">
        <f t="shared" si="693"/>
        <v>2418 AD</v>
      </c>
      <c r="C6399" s="25" t="s">
        <v>99</v>
      </c>
      <c r="M6399" s="42" t="str">
        <f t="shared" si="696"/>
        <v>1000 Yeshua  393</v>
      </c>
      <c r="O6399" s="42" t="str">
        <f t="shared" si="695"/>
        <v>3000 Yeshua  2393</v>
      </c>
    </row>
    <row r="6400" spans="1:15">
      <c r="A6400" s="12" t="str">
        <f t="shared" si="694"/>
        <v>6393 YB</v>
      </c>
      <c r="B6400" s="30" t="str">
        <f t="shared" si="693"/>
        <v>2419 AD</v>
      </c>
      <c r="C6400" s="24"/>
      <c r="M6400" s="42" t="str">
        <f t="shared" si="696"/>
        <v>1000 Yeshua  394</v>
      </c>
      <c r="O6400" s="42" t="str">
        <f t="shared" si="695"/>
        <v>3000 Yeshua  2394</v>
      </c>
    </row>
    <row r="6401" spans="1:15">
      <c r="A6401" s="12" t="str">
        <f t="shared" si="694"/>
        <v>6394 YB</v>
      </c>
      <c r="B6401" s="30" t="str">
        <f t="shared" si="693"/>
        <v>2420 AD</v>
      </c>
      <c r="C6401" s="24"/>
      <c r="M6401" s="42" t="str">
        <f t="shared" si="696"/>
        <v>1000 Yeshua  395</v>
      </c>
      <c r="O6401" s="42" t="str">
        <f t="shared" si="695"/>
        <v>3000 Yeshua  2395</v>
      </c>
    </row>
    <row r="6402" spans="1:15">
      <c r="A6402" s="12" t="str">
        <f t="shared" si="694"/>
        <v>6395 YB</v>
      </c>
      <c r="B6402" s="30" t="str">
        <f t="shared" si="693"/>
        <v>2421 AD</v>
      </c>
      <c r="C6402" s="24"/>
      <c r="M6402" s="42" t="str">
        <f t="shared" si="696"/>
        <v>1000 Yeshua  396</v>
      </c>
      <c r="O6402" s="42" t="str">
        <f t="shared" si="695"/>
        <v>3000 Yeshua  2396</v>
      </c>
    </row>
    <row r="6403" spans="1:15">
      <c r="A6403" s="12" t="str">
        <f t="shared" si="694"/>
        <v>6396 YB</v>
      </c>
      <c r="B6403" s="30" t="str">
        <f t="shared" si="693"/>
        <v>2422 AD</v>
      </c>
      <c r="C6403" s="24"/>
      <c r="M6403" s="42" t="str">
        <f t="shared" si="696"/>
        <v>1000 Yeshua  397</v>
      </c>
      <c r="O6403" s="42" t="str">
        <f t="shared" si="695"/>
        <v>3000 Yeshua  2397</v>
      </c>
    </row>
    <row r="6404" spans="1:15">
      <c r="A6404" s="12" t="str">
        <f t="shared" si="694"/>
        <v>6397 YB</v>
      </c>
      <c r="B6404" s="30" t="str">
        <f t="shared" si="693"/>
        <v>2423 AD</v>
      </c>
      <c r="C6404" s="24"/>
      <c r="M6404" s="42" t="str">
        <f t="shared" si="696"/>
        <v>1000 Yeshua  398</v>
      </c>
      <c r="O6404" s="42" t="str">
        <f t="shared" si="695"/>
        <v>3000 Yeshua  2398</v>
      </c>
    </row>
    <row r="6405" spans="1:15">
      <c r="A6405" s="12" t="str">
        <f t="shared" si="694"/>
        <v>6398 YB</v>
      </c>
      <c r="B6405" s="30" t="str">
        <f t="shared" si="693"/>
        <v>2424 AD</v>
      </c>
      <c r="C6405" s="24"/>
      <c r="M6405" s="42" t="str">
        <f t="shared" si="696"/>
        <v>1000 Yeshua  399</v>
      </c>
      <c r="O6405" s="42" t="str">
        <f t="shared" si="695"/>
        <v>3000 Yeshua  2399</v>
      </c>
    </row>
    <row r="6406" spans="1:15">
      <c r="A6406" s="12" t="str">
        <f t="shared" si="694"/>
        <v>6399 YB</v>
      </c>
      <c r="B6406" s="30" t="str">
        <f t="shared" si="693"/>
        <v>2425 AD</v>
      </c>
      <c r="C6406" s="25" t="s">
        <v>100</v>
      </c>
      <c r="M6406" s="42" t="str">
        <f t="shared" si="696"/>
        <v>1000 Yeshua  400</v>
      </c>
      <c r="O6406" s="42" t="str">
        <f t="shared" si="695"/>
        <v>3000 Yeshua  2400</v>
      </c>
    </row>
    <row r="6407" spans="1:15">
      <c r="A6407" s="12" t="str">
        <f t="shared" si="694"/>
        <v>6400 YB</v>
      </c>
      <c r="B6407" s="30" t="str">
        <f t="shared" si="693"/>
        <v>2426 AD</v>
      </c>
      <c r="C6407" s="26" t="str">
        <f>CONCATENATE("Yovel ", RIGHT(C6357,LEN(C6357)-FIND(" ",C6357))+1)</f>
        <v>Yovel 128</v>
      </c>
      <c r="M6407" s="42" t="str">
        <f t="shared" si="696"/>
        <v>1000 Yeshua  401</v>
      </c>
      <c r="O6407" s="42" t="str">
        <f t="shared" si="695"/>
        <v>3000 Yeshua  2401</v>
      </c>
    </row>
    <row r="6408" spans="1:15">
      <c r="A6408" s="12" t="str">
        <f t="shared" si="694"/>
        <v>6401 YB</v>
      </c>
      <c r="B6408" s="30" t="str">
        <f t="shared" ref="B6408:B6471" si="697">IF((LEFT(A6408, SEARCH(" ", A6408, 1))-3974)&lt;=0, CONCATENATE(3974-LEFT(A6408, SEARCH(" ", A6408, 1))+1, " BC"), CONCATENATE(LEFT(A6408, SEARCH(" ", A6408, 1))-3974, " AD"))</f>
        <v>2427 AD</v>
      </c>
      <c r="C6408" s="3"/>
      <c r="M6408" s="42" t="str">
        <f t="shared" si="696"/>
        <v>1000 Yeshua  402</v>
      </c>
      <c r="O6408" s="42" t="str">
        <f t="shared" si="695"/>
        <v>3000 Yeshua  2402</v>
      </c>
    </row>
    <row r="6409" spans="1:15">
      <c r="A6409" s="12" t="str">
        <f t="shared" si="694"/>
        <v>6402 YB</v>
      </c>
      <c r="B6409" s="30" t="str">
        <f t="shared" si="697"/>
        <v>2428 AD</v>
      </c>
      <c r="C6409" s="24"/>
      <c r="M6409" s="42" t="str">
        <f t="shared" si="696"/>
        <v>1000 Yeshua  403</v>
      </c>
      <c r="O6409" s="42" t="str">
        <f t="shared" si="695"/>
        <v>3000 Yeshua  2403</v>
      </c>
    </row>
    <row r="6410" spans="1:15">
      <c r="A6410" s="12" t="str">
        <f t="shared" si="694"/>
        <v>6403 YB</v>
      </c>
      <c r="B6410" s="30" t="str">
        <f t="shared" si="697"/>
        <v>2429 AD</v>
      </c>
      <c r="C6410" s="24"/>
      <c r="M6410" s="42" t="str">
        <f t="shared" si="696"/>
        <v>1000 Yeshua  404</v>
      </c>
      <c r="O6410" s="42" t="str">
        <f t="shared" si="695"/>
        <v>3000 Yeshua  2404</v>
      </c>
    </row>
    <row r="6411" spans="1:15">
      <c r="A6411" s="12" t="str">
        <f t="shared" si="694"/>
        <v>6404 YB</v>
      </c>
      <c r="B6411" s="30" t="str">
        <f t="shared" si="697"/>
        <v>2430 AD</v>
      </c>
      <c r="C6411" s="24"/>
      <c r="M6411" s="42" t="str">
        <f t="shared" si="696"/>
        <v>1000 Yeshua  405</v>
      </c>
      <c r="O6411" s="42" t="str">
        <f t="shared" si="695"/>
        <v>3000 Yeshua  2405</v>
      </c>
    </row>
    <row r="6412" spans="1:15">
      <c r="A6412" s="12" t="str">
        <f t="shared" si="694"/>
        <v>6405 YB</v>
      </c>
      <c r="B6412" s="30" t="str">
        <f t="shared" si="697"/>
        <v>2431 AD</v>
      </c>
      <c r="C6412" s="24"/>
      <c r="M6412" s="42" t="str">
        <f t="shared" si="696"/>
        <v>1000 Yeshua  406</v>
      </c>
      <c r="O6412" s="42" t="str">
        <f t="shared" si="695"/>
        <v>3000 Yeshua  2406</v>
      </c>
    </row>
    <row r="6413" spans="1:15">
      <c r="A6413" s="12" t="str">
        <f t="shared" si="694"/>
        <v>6406 YB</v>
      </c>
      <c r="B6413" s="30" t="str">
        <f t="shared" si="697"/>
        <v>2432 AD</v>
      </c>
      <c r="C6413" s="24"/>
      <c r="M6413" s="42" t="str">
        <f t="shared" si="696"/>
        <v>1000 Yeshua  407</v>
      </c>
      <c r="O6413" s="42" t="str">
        <f t="shared" si="695"/>
        <v>3000 Yeshua  2407</v>
      </c>
    </row>
    <row r="6414" spans="1:15">
      <c r="A6414" s="12" t="str">
        <f t="shared" si="694"/>
        <v>6407 YB</v>
      </c>
      <c r="B6414" s="30" t="str">
        <f t="shared" si="697"/>
        <v>2433 AD</v>
      </c>
      <c r="C6414" s="25" t="s">
        <v>94</v>
      </c>
      <c r="M6414" s="42" t="str">
        <f t="shared" si="696"/>
        <v>1000 Yeshua  408</v>
      </c>
      <c r="O6414" s="42" t="str">
        <f t="shared" si="695"/>
        <v>3000 Yeshua  2408</v>
      </c>
    </row>
    <row r="6415" spans="1:15">
      <c r="A6415" s="12" t="str">
        <f t="shared" si="694"/>
        <v>6408 YB</v>
      </c>
      <c r="B6415" s="30" t="str">
        <f t="shared" si="697"/>
        <v>2434 AD</v>
      </c>
      <c r="C6415" s="24"/>
      <c r="M6415" s="42" t="str">
        <f t="shared" si="696"/>
        <v>1000 Yeshua  409</v>
      </c>
      <c r="O6415" s="42" t="str">
        <f t="shared" si="695"/>
        <v>3000 Yeshua  2409</v>
      </c>
    </row>
    <row r="6416" spans="1:15">
      <c r="A6416" s="12" t="str">
        <f t="shared" si="694"/>
        <v>6409 YB</v>
      </c>
      <c r="B6416" s="30" t="str">
        <f t="shared" si="697"/>
        <v>2435 AD</v>
      </c>
      <c r="C6416" s="24"/>
      <c r="M6416" s="42" t="str">
        <f t="shared" si="696"/>
        <v>1000 Yeshua  410</v>
      </c>
      <c r="O6416" s="42" t="str">
        <f t="shared" si="695"/>
        <v>3000 Yeshua  2410</v>
      </c>
    </row>
    <row r="6417" spans="1:15">
      <c r="A6417" s="12" t="str">
        <f t="shared" si="694"/>
        <v>6410 YB</v>
      </c>
      <c r="B6417" s="30" t="str">
        <f t="shared" si="697"/>
        <v>2436 AD</v>
      </c>
      <c r="C6417" s="24"/>
      <c r="M6417" s="42" t="str">
        <f t="shared" si="696"/>
        <v>1000 Yeshua  411</v>
      </c>
      <c r="O6417" s="42" t="str">
        <f t="shared" si="695"/>
        <v>3000 Yeshua  2411</v>
      </c>
    </row>
    <row r="6418" spans="1:15">
      <c r="A6418" s="12" t="str">
        <f t="shared" si="694"/>
        <v>6411 YB</v>
      </c>
      <c r="B6418" s="30" t="str">
        <f t="shared" si="697"/>
        <v>2437 AD</v>
      </c>
      <c r="C6418" s="24"/>
      <c r="M6418" s="42" t="str">
        <f t="shared" si="696"/>
        <v>1000 Yeshua  412</v>
      </c>
      <c r="O6418" s="42" t="str">
        <f t="shared" si="695"/>
        <v>3000 Yeshua  2412</v>
      </c>
    </row>
    <row r="6419" spans="1:15">
      <c r="A6419" s="12" t="str">
        <f t="shared" si="694"/>
        <v>6412 YB</v>
      </c>
      <c r="B6419" s="30" t="str">
        <f t="shared" si="697"/>
        <v>2438 AD</v>
      </c>
      <c r="C6419" s="24"/>
      <c r="M6419" s="42" t="str">
        <f t="shared" si="696"/>
        <v>1000 Yeshua  413</v>
      </c>
      <c r="O6419" s="42" t="str">
        <f t="shared" si="695"/>
        <v>3000 Yeshua  2413</v>
      </c>
    </row>
    <row r="6420" spans="1:15">
      <c r="A6420" s="12" t="str">
        <f t="shared" si="694"/>
        <v>6413 YB</v>
      </c>
      <c r="B6420" s="30" t="str">
        <f t="shared" si="697"/>
        <v>2439 AD</v>
      </c>
      <c r="C6420" s="24"/>
      <c r="M6420" s="42" t="str">
        <f t="shared" si="696"/>
        <v>1000 Yeshua  414</v>
      </c>
      <c r="O6420" s="42" t="str">
        <f t="shared" si="695"/>
        <v>3000 Yeshua  2414</v>
      </c>
    </row>
    <row r="6421" spans="1:15">
      <c r="A6421" s="12" t="str">
        <f t="shared" si="694"/>
        <v>6414 YB</v>
      </c>
      <c r="B6421" s="30" t="str">
        <f t="shared" si="697"/>
        <v>2440 AD</v>
      </c>
      <c r="C6421" s="25" t="s">
        <v>95</v>
      </c>
      <c r="M6421" s="42" t="str">
        <f t="shared" si="696"/>
        <v>1000 Yeshua  415</v>
      </c>
      <c r="O6421" s="42" t="str">
        <f t="shared" si="695"/>
        <v>3000 Yeshua  2415</v>
      </c>
    </row>
    <row r="6422" spans="1:15">
      <c r="A6422" s="12" t="str">
        <f t="shared" si="694"/>
        <v>6415 YB</v>
      </c>
      <c r="B6422" s="30" t="str">
        <f t="shared" si="697"/>
        <v>2441 AD</v>
      </c>
      <c r="C6422" s="24"/>
      <c r="M6422" s="42" t="str">
        <f t="shared" si="696"/>
        <v>1000 Yeshua  416</v>
      </c>
      <c r="O6422" s="42" t="str">
        <f t="shared" si="695"/>
        <v>3000 Yeshua  2416</v>
      </c>
    </row>
    <row r="6423" spans="1:15">
      <c r="A6423" s="12" t="str">
        <f t="shared" si="694"/>
        <v>6416 YB</v>
      </c>
      <c r="B6423" s="30" t="str">
        <f t="shared" si="697"/>
        <v>2442 AD</v>
      </c>
      <c r="C6423" s="24"/>
      <c r="M6423" s="42" t="str">
        <f t="shared" si="696"/>
        <v>1000 Yeshua  417</v>
      </c>
      <c r="O6423" s="42" t="str">
        <f t="shared" si="695"/>
        <v>3000 Yeshua  2417</v>
      </c>
    </row>
    <row r="6424" spans="1:15">
      <c r="A6424" s="12" t="str">
        <f t="shared" si="694"/>
        <v>6417 YB</v>
      </c>
      <c r="B6424" s="30" t="str">
        <f t="shared" si="697"/>
        <v>2443 AD</v>
      </c>
      <c r="C6424" s="24"/>
      <c r="M6424" s="42" t="str">
        <f t="shared" si="696"/>
        <v>1000 Yeshua  418</v>
      </c>
      <c r="O6424" s="42" t="str">
        <f t="shared" si="695"/>
        <v>3000 Yeshua  2418</v>
      </c>
    </row>
    <row r="6425" spans="1:15">
      <c r="A6425" s="12" t="str">
        <f t="shared" si="694"/>
        <v>6418 YB</v>
      </c>
      <c r="B6425" s="30" t="str">
        <f t="shared" si="697"/>
        <v>2444 AD</v>
      </c>
      <c r="C6425" s="24"/>
      <c r="M6425" s="42" t="str">
        <f t="shared" si="696"/>
        <v>1000 Yeshua  419</v>
      </c>
      <c r="O6425" s="42" t="str">
        <f t="shared" si="695"/>
        <v>3000 Yeshua  2419</v>
      </c>
    </row>
    <row r="6426" spans="1:15">
      <c r="A6426" s="12" t="str">
        <f t="shared" si="694"/>
        <v>6419 YB</v>
      </c>
      <c r="B6426" s="30" t="str">
        <f t="shared" si="697"/>
        <v>2445 AD</v>
      </c>
      <c r="C6426" s="24"/>
      <c r="M6426" s="42" t="str">
        <f t="shared" si="696"/>
        <v>1000 Yeshua  420</v>
      </c>
      <c r="O6426" s="42" t="str">
        <f t="shared" si="695"/>
        <v>3000 Yeshua  2420</v>
      </c>
    </row>
    <row r="6427" spans="1:15">
      <c r="A6427" s="12" t="str">
        <f t="shared" si="694"/>
        <v>6420 YB</v>
      </c>
      <c r="B6427" s="30" t="str">
        <f t="shared" si="697"/>
        <v>2446 AD</v>
      </c>
      <c r="C6427" s="24"/>
      <c r="M6427" s="42" t="str">
        <f t="shared" si="696"/>
        <v>1000 Yeshua  421</v>
      </c>
      <c r="O6427" s="42" t="str">
        <f t="shared" si="695"/>
        <v>3000 Yeshua  2421</v>
      </c>
    </row>
    <row r="6428" spans="1:15">
      <c r="A6428" s="12" t="str">
        <f t="shared" si="694"/>
        <v>6421 YB</v>
      </c>
      <c r="B6428" s="30" t="str">
        <f t="shared" si="697"/>
        <v>2447 AD</v>
      </c>
      <c r="C6428" s="25" t="s">
        <v>96</v>
      </c>
      <c r="M6428" s="42" t="str">
        <f t="shared" si="696"/>
        <v>1000 Yeshua  422</v>
      </c>
      <c r="O6428" s="42" t="str">
        <f t="shared" si="695"/>
        <v>3000 Yeshua  2422</v>
      </c>
    </row>
    <row r="6429" spans="1:15">
      <c r="A6429" s="12" t="str">
        <f t="shared" si="694"/>
        <v>6422 YB</v>
      </c>
      <c r="B6429" s="30" t="str">
        <f t="shared" si="697"/>
        <v>2448 AD</v>
      </c>
      <c r="C6429" s="24"/>
      <c r="M6429" s="42" t="str">
        <f t="shared" si="696"/>
        <v>1000 Yeshua  423</v>
      </c>
      <c r="O6429" s="42" t="str">
        <f t="shared" si="695"/>
        <v>3000 Yeshua  2423</v>
      </c>
    </row>
    <row r="6430" spans="1:15">
      <c r="A6430" s="12" t="str">
        <f t="shared" si="694"/>
        <v>6423 YB</v>
      </c>
      <c r="B6430" s="30" t="str">
        <f t="shared" si="697"/>
        <v>2449 AD</v>
      </c>
      <c r="C6430" s="24"/>
      <c r="M6430" s="42" t="str">
        <f t="shared" si="696"/>
        <v>1000 Yeshua  424</v>
      </c>
      <c r="O6430" s="42" t="str">
        <f t="shared" si="695"/>
        <v>3000 Yeshua  2424</v>
      </c>
    </row>
    <row r="6431" spans="1:15">
      <c r="A6431" s="12" t="str">
        <f t="shared" ref="A6431:A6494" si="698">CONCATENATE(LEFT(A6430, SEARCH(" ", A6430, 1))+1, " YB")</f>
        <v>6424 YB</v>
      </c>
      <c r="B6431" s="30" t="str">
        <f t="shared" si="697"/>
        <v>2450 AD</v>
      </c>
      <c r="C6431" s="24"/>
      <c r="M6431" s="42" t="str">
        <f t="shared" si="696"/>
        <v>1000 Yeshua  425</v>
      </c>
      <c r="O6431" s="42" t="str">
        <f t="shared" si="695"/>
        <v>3000 Yeshua  2425</v>
      </c>
    </row>
    <row r="6432" spans="1:15">
      <c r="A6432" s="12" t="str">
        <f t="shared" si="698"/>
        <v>6425 YB</v>
      </c>
      <c r="B6432" s="30" t="str">
        <f t="shared" si="697"/>
        <v>2451 AD</v>
      </c>
      <c r="C6432" s="24"/>
      <c r="M6432" s="42" t="str">
        <f t="shared" si="696"/>
        <v>1000 Yeshua  426</v>
      </c>
      <c r="O6432" s="42" t="str">
        <f t="shared" si="695"/>
        <v>3000 Yeshua  2426</v>
      </c>
    </row>
    <row r="6433" spans="1:15">
      <c r="A6433" s="12" t="str">
        <f t="shared" si="698"/>
        <v>6426 YB</v>
      </c>
      <c r="B6433" s="30" t="str">
        <f t="shared" si="697"/>
        <v>2452 AD</v>
      </c>
      <c r="C6433" s="24"/>
      <c r="M6433" s="42" t="str">
        <f t="shared" si="696"/>
        <v>1000 Yeshua  427</v>
      </c>
      <c r="O6433" s="42" t="str">
        <f t="shared" si="695"/>
        <v>3000 Yeshua  2427</v>
      </c>
    </row>
    <row r="6434" spans="1:15">
      <c r="A6434" s="12" t="str">
        <f t="shared" si="698"/>
        <v>6427 YB</v>
      </c>
      <c r="B6434" s="30" t="str">
        <f t="shared" si="697"/>
        <v>2453 AD</v>
      </c>
      <c r="C6434" s="24"/>
      <c r="M6434" s="42" t="str">
        <f t="shared" si="696"/>
        <v>1000 Yeshua  428</v>
      </c>
      <c r="O6434" s="42" t="str">
        <f t="shared" si="695"/>
        <v>3000 Yeshua  2428</v>
      </c>
    </row>
    <row r="6435" spans="1:15">
      <c r="A6435" s="12" t="str">
        <f t="shared" si="698"/>
        <v>6428 YB</v>
      </c>
      <c r="B6435" s="30" t="str">
        <f t="shared" si="697"/>
        <v>2454 AD</v>
      </c>
      <c r="C6435" s="25" t="s">
        <v>97</v>
      </c>
      <c r="M6435" s="42" t="str">
        <f t="shared" si="696"/>
        <v>1000 Yeshua  429</v>
      </c>
      <c r="O6435" s="42" t="str">
        <f t="shared" si="695"/>
        <v>3000 Yeshua  2429</v>
      </c>
    </row>
    <row r="6436" spans="1:15">
      <c r="A6436" s="12" t="str">
        <f t="shared" si="698"/>
        <v>6429 YB</v>
      </c>
      <c r="B6436" s="30" t="str">
        <f t="shared" si="697"/>
        <v>2455 AD</v>
      </c>
      <c r="C6436" s="24"/>
      <c r="M6436" s="42" t="str">
        <f t="shared" si="696"/>
        <v>1000 Yeshua  430</v>
      </c>
      <c r="O6436" s="42" t="str">
        <f t="shared" si="695"/>
        <v>3000 Yeshua  2430</v>
      </c>
    </row>
    <row r="6437" spans="1:15">
      <c r="A6437" s="12" t="str">
        <f t="shared" si="698"/>
        <v>6430 YB</v>
      </c>
      <c r="B6437" s="30" t="str">
        <f t="shared" si="697"/>
        <v>2456 AD</v>
      </c>
      <c r="C6437" s="24"/>
      <c r="M6437" s="42" t="str">
        <f t="shared" si="696"/>
        <v>1000 Yeshua  431</v>
      </c>
      <c r="O6437" s="42" t="str">
        <f t="shared" si="695"/>
        <v>3000 Yeshua  2431</v>
      </c>
    </row>
    <row r="6438" spans="1:15">
      <c r="A6438" s="12" t="str">
        <f t="shared" si="698"/>
        <v>6431 YB</v>
      </c>
      <c r="B6438" s="30" t="str">
        <f t="shared" si="697"/>
        <v>2457 AD</v>
      </c>
      <c r="C6438" s="24"/>
      <c r="M6438" s="42" t="str">
        <f t="shared" si="696"/>
        <v>1000 Yeshua  432</v>
      </c>
      <c r="O6438" s="42" t="str">
        <f t="shared" si="695"/>
        <v>3000 Yeshua  2432</v>
      </c>
    </row>
    <row r="6439" spans="1:15">
      <c r="A6439" s="12" t="str">
        <f t="shared" si="698"/>
        <v>6432 YB</v>
      </c>
      <c r="B6439" s="30" t="str">
        <f t="shared" si="697"/>
        <v>2458 AD</v>
      </c>
      <c r="C6439" s="24"/>
      <c r="M6439" s="42" t="str">
        <f t="shared" si="696"/>
        <v>1000 Yeshua  433</v>
      </c>
      <c r="O6439" s="42" t="str">
        <f t="shared" si="695"/>
        <v>3000 Yeshua  2433</v>
      </c>
    </row>
    <row r="6440" spans="1:15">
      <c r="A6440" s="12" t="str">
        <f t="shared" si="698"/>
        <v>6433 YB</v>
      </c>
      <c r="B6440" s="30" t="str">
        <f t="shared" si="697"/>
        <v>2459 AD</v>
      </c>
      <c r="C6440" s="24"/>
      <c r="M6440" s="42" t="str">
        <f t="shared" si="696"/>
        <v>1000 Yeshua  434</v>
      </c>
      <c r="O6440" s="42" t="str">
        <f t="shared" si="695"/>
        <v>3000 Yeshua  2434</v>
      </c>
    </row>
    <row r="6441" spans="1:15">
      <c r="A6441" s="12" t="str">
        <f t="shared" si="698"/>
        <v>6434 YB</v>
      </c>
      <c r="B6441" s="30" t="str">
        <f t="shared" si="697"/>
        <v>2460 AD</v>
      </c>
      <c r="C6441" s="24"/>
      <c r="M6441" s="42" t="str">
        <f t="shared" si="696"/>
        <v>1000 Yeshua  435</v>
      </c>
      <c r="O6441" s="42" t="str">
        <f t="shared" si="695"/>
        <v>3000 Yeshua  2435</v>
      </c>
    </row>
    <row r="6442" spans="1:15">
      <c r="A6442" s="12" t="str">
        <f t="shared" si="698"/>
        <v>6435 YB</v>
      </c>
      <c r="B6442" s="30" t="str">
        <f t="shared" si="697"/>
        <v>2461 AD</v>
      </c>
      <c r="C6442" s="25" t="s">
        <v>98</v>
      </c>
      <c r="M6442" s="42" t="str">
        <f t="shared" si="696"/>
        <v>1000 Yeshua  436</v>
      </c>
      <c r="O6442" s="42" t="str">
        <f t="shared" si="695"/>
        <v>3000 Yeshua  2436</v>
      </c>
    </row>
    <row r="6443" spans="1:15">
      <c r="A6443" s="12" t="str">
        <f t="shared" si="698"/>
        <v>6436 YB</v>
      </c>
      <c r="B6443" s="30" t="str">
        <f t="shared" si="697"/>
        <v>2462 AD</v>
      </c>
      <c r="C6443" s="24"/>
      <c r="M6443" s="42" t="str">
        <f t="shared" si="696"/>
        <v>1000 Yeshua  437</v>
      </c>
      <c r="O6443" s="42" t="str">
        <f t="shared" si="695"/>
        <v>3000 Yeshua  2437</v>
      </c>
    </row>
    <row r="6444" spans="1:15">
      <c r="A6444" s="12" t="str">
        <f t="shared" si="698"/>
        <v>6437 YB</v>
      </c>
      <c r="B6444" s="30" t="str">
        <f t="shared" si="697"/>
        <v>2463 AD</v>
      </c>
      <c r="C6444" s="24"/>
      <c r="M6444" s="42" t="str">
        <f t="shared" si="696"/>
        <v>1000 Yeshua  438</v>
      </c>
      <c r="O6444" s="42" t="str">
        <f t="shared" si="695"/>
        <v>3000 Yeshua  2438</v>
      </c>
    </row>
    <row r="6445" spans="1:15">
      <c r="A6445" s="12" t="str">
        <f t="shared" si="698"/>
        <v>6438 YB</v>
      </c>
      <c r="B6445" s="30" t="str">
        <f t="shared" si="697"/>
        <v>2464 AD</v>
      </c>
      <c r="C6445" s="24"/>
      <c r="M6445" s="42" t="str">
        <f t="shared" si="696"/>
        <v>1000 Yeshua  439</v>
      </c>
      <c r="O6445" s="42" t="str">
        <f t="shared" si="695"/>
        <v>3000 Yeshua  2439</v>
      </c>
    </row>
    <row r="6446" spans="1:15">
      <c r="A6446" s="12" t="str">
        <f t="shared" si="698"/>
        <v>6439 YB</v>
      </c>
      <c r="B6446" s="30" t="str">
        <f t="shared" si="697"/>
        <v>2465 AD</v>
      </c>
      <c r="C6446" s="24"/>
      <c r="M6446" s="42" t="str">
        <f t="shared" si="696"/>
        <v>1000 Yeshua  440</v>
      </c>
      <c r="O6446" s="42" t="str">
        <f t="shared" si="695"/>
        <v>3000 Yeshua  2440</v>
      </c>
    </row>
    <row r="6447" spans="1:15">
      <c r="A6447" s="12" t="str">
        <f t="shared" si="698"/>
        <v>6440 YB</v>
      </c>
      <c r="B6447" s="30" t="str">
        <f t="shared" si="697"/>
        <v>2466 AD</v>
      </c>
      <c r="C6447" s="24"/>
      <c r="M6447" s="42" t="str">
        <f t="shared" si="696"/>
        <v>1000 Yeshua  441</v>
      </c>
      <c r="O6447" s="42" t="str">
        <f t="shared" si="695"/>
        <v>3000 Yeshua  2441</v>
      </c>
    </row>
    <row r="6448" spans="1:15">
      <c r="A6448" s="12" t="str">
        <f t="shared" si="698"/>
        <v>6441 YB</v>
      </c>
      <c r="B6448" s="30" t="str">
        <f t="shared" si="697"/>
        <v>2467 AD</v>
      </c>
      <c r="C6448" s="24"/>
      <c r="M6448" s="42" t="str">
        <f t="shared" si="696"/>
        <v>1000 Yeshua  442</v>
      </c>
      <c r="O6448" s="42" t="str">
        <f t="shared" si="695"/>
        <v>3000 Yeshua  2442</v>
      </c>
    </row>
    <row r="6449" spans="1:15">
      <c r="A6449" s="12" t="str">
        <f t="shared" si="698"/>
        <v>6442 YB</v>
      </c>
      <c r="B6449" s="30" t="str">
        <f t="shared" si="697"/>
        <v>2468 AD</v>
      </c>
      <c r="C6449" s="25" t="s">
        <v>99</v>
      </c>
      <c r="M6449" s="42" t="str">
        <f t="shared" si="696"/>
        <v>1000 Yeshua  443</v>
      </c>
      <c r="O6449" s="42" t="str">
        <f t="shared" si="695"/>
        <v>3000 Yeshua  2443</v>
      </c>
    </row>
    <row r="6450" spans="1:15">
      <c r="A6450" s="12" t="str">
        <f t="shared" si="698"/>
        <v>6443 YB</v>
      </c>
      <c r="B6450" s="30" t="str">
        <f t="shared" si="697"/>
        <v>2469 AD</v>
      </c>
      <c r="C6450" s="24"/>
      <c r="M6450" s="42" t="str">
        <f t="shared" si="696"/>
        <v>1000 Yeshua  444</v>
      </c>
      <c r="O6450" s="42" t="str">
        <f t="shared" si="695"/>
        <v>3000 Yeshua  2444</v>
      </c>
    </row>
    <row r="6451" spans="1:15">
      <c r="A6451" s="12" t="str">
        <f t="shared" si="698"/>
        <v>6444 YB</v>
      </c>
      <c r="B6451" s="30" t="str">
        <f t="shared" si="697"/>
        <v>2470 AD</v>
      </c>
      <c r="C6451" s="24"/>
      <c r="M6451" s="42" t="str">
        <f t="shared" si="696"/>
        <v>1000 Yeshua  445</v>
      </c>
      <c r="O6451" s="42" t="str">
        <f t="shared" si="695"/>
        <v>3000 Yeshua  2445</v>
      </c>
    </row>
    <row r="6452" spans="1:15">
      <c r="A6452" s="12" t="str">
        <f t="shared" si="698"/>
        <v>6445 YB</v>
      </c>
      <c r="B6452" s="30" t="str">
        <f t="shared" si="697"/>
        <v>2471 AD</v>
      </c>
      <c r="C6452" s="24"/>
      <c r="M6452" s="42" t="str">
        <f t="shared" si="696"/>
        <v>1000 Yeshua  446</v>
      </c>
      <c r="O6452" s="42" t="str">
        <f t="shared" si="695"/>
        <v>3000 Yeshua  2446</v>
      </c>
    </row>
    <row r="6453" spans="1:15">
      <c r="A6453" s="12" t="str">
        <f t="shared" si="698"/>
        <v>6446 YB</v>
      </c>
      <c r="B6453" s="30" t="str">
        <f t="shared" si="697"/>
        <v>2472 AD</v>
      </c>
      <c r="C6453" s="24"/>
      <c r="M6453" s="42" t="str">
        <f t="shared" si="696"/>
        <v>1000 Yeshua  447</v>
      </c>
      <c r="O6453" s="42" t="str">
        <f t="shared" si="695"/>
        <v>3000 Yeshua  2447</v>
      </c>
    </row>
    <row r="6454" spans="1:15">
      <c r="A6454" s="12" t="str">
        <f t="shared" si="698"/>
        <v>6447 YB</v>
      </c>
      <c r="B6454" s="30" t="str">
        <f t="shared" si="697"/>
        <v>2473 AD</v>
      </c>
      <c r="C6454" s="24"/>
      <c r="M6454" s="42" t="str">
        <f t="shared" si="696"/>
        <v>1000 Yeshua  448</v>
      </c>
      <c r="O6454" s="42" t="str">
        <f t="shared" si="695"/>
        <v>3000 Yeshua  2448</v>
      </c>
    </row>
    <row r="6455" spans="1:15">
      <c r="A6455" s="12" t="str">
        <f t="shared" si="698"/>
        <v>6448 YB</v>
      </c>
      <c r="B6455" s="30" t="str">
        <f t="shared" si="697"/>
        <v>2474 AD</v>
      </c>
      <c r="C6455" s="24"/>
      <c r="M6455" s="42" t="str">
        <f t="shared" si="696"/>
        <v>1000 Yeshua  449</v>
      </c>
      <c r="O6455" s="42" t="str">
        <f t="shared" ref="O6455:O6518" si="699">CONCATENATE(LEFT(O6454, SEARCH(" ", O6454, 10)), " ", RIGHT(O6454,LEN(O6454)-FIND(" ",O6454, 10))+1)</f>
        <v>3000 Yeshua  2449</v>
      </c>
    </row>
    <row r="6456" spans="1:15">
      <c r="A6456" s="12" t="str">
        <f t="shared" si="698"/>
        <v>6449 YB</v>
      </c>
      <c r="B6456" s="30" t="str">
        <f t="shared" si="697"/>
        <v>2475 AD</v>
      </c>
      <c r="C6456" s="25" t="s">
        <v>100</v>
      </c>
      <c r="M6456" s="42" t="str">
        <f t="shared" ref="M6456:M6519" si="700">CONCATENATE(LEFT(M6455, SEARCH(" ", M6455, 10)), " ", RIGHT(M6455,LEN(M6455)-FIND(" ",M6455, 10))+1)</f>
        <v>1000 Yeshua  450</v>
      </c>
      <c r="O6456" s="42" t="str">
        <f t="shared" si="699"/>
        <v>3000 Yeshua  2450</v>
      </c>
    </row>
    <row r="6457" spans="1:15">
      <c r="A6457" s="12" t="str">
        <f t="shared" si="698"/>
        <v>6450 YB</v>
      </c>
      <c r="B6457" s="30" t="str">
        <f t="shared" si="697"/>
        <v>2476 AD</v>
      </c>
      <c r="C6457" s="26" t="str">
        <f>CONCATENATE("Yovel ", RIGHT(C6407,LEN(C6407)-FIND(" ",C6407))+1)</f>
        <v>Yovel 129</v>
      </c>
      <c r="M6457" s="42" t="str">
        <f t="shared" si="700"/>
        <v>1000 Yeshua  451</v>
      </c>
      <c r="O6457" s="42" t="str">
        <f t="shared" si="699"/>
        <v>3000 Yeshua  2451</v>
      </c>
    </row>
    <row r="6458" spans="1:15">
      <c r="A6458" s="12" t="str">
        <f t="shared" si="698"/>
        <v>6451 YB</v>
      </c>
      <c r="B6458" s="30" t="str">
        <f t="shared" si="697"/>
        <v>2477 AD</v>
      </c>
      <c r="C6458" s="3"/>
      <c r="M6458" s="42" t="str">
        <f t="shared" si="700"/>
        <v>1000 Yeshua  452</v>
      </c>
      <c r="O6458" s="42" t="str">
        <f t="shared" si="699"/>
        <v>3000 Yeshua  2452</v>
      </c>
    </row>
    <row r="6459" spans="1:15">
      <c r="A6459" s="12" t="str">
        <f t="shared" si="698"/>
        <v>6452 YB</v>
      </c>
      <c r="B6459" s="30" t="str">
        <f t="shared" si="697"/>
        <v>2478 AD</v>
      </c>
      <c r="C6459" s="24"/>
      <c r="M6459" s="42" t="str">
        <f t="shared" si="700"/>
        <v>1000 Yeshua  453</v>
      </c>
      <c r="O6459" s="42" t="str">
        <f t="shared" si="699"/>
        <v>3000 Yeshua  2453</v>
      </c>
    </row>
    <row r="6460" spans="1:15">
      <c r="A6460" s="12" t="str">
        <f t="shared" si="698"/>
        <v>6453 YB</v>
      </c>
      <c r="B6460" s="30" t="str">
        <f t="shared" si="697"/>
        <v>2479 AD</v>
      </c>
      <c r="C6460" s="24"/>
      <c r="M6460" s="42" t="str">
        <f t="shared" si="700"/>
        <v>1000 Yeshua  454</v>
      </c>
      <c r="O6460" s="42" t="str">
        <f t="shared" si="699"/>
        <v>3000 Yeshua  2454</v>
      </c>
    </row>
    <row r="6461" spans="1:15">
      <c r="A6461" s="12" t="str">
        <f t="shared" si="698"/>
        <v>6454 YB</v>
      </c>
      <c r="B6461" s="30" t="str">
        <f t="shared" si="697"/>
        <v>2480 AD</v>
      </c>
      <c r="C6461" s="24"/>
      <c r="M6461" s="42" t="str">
        <f t="shared" si="700"/>
        <v>1000 Yeshua  455</v>
      </c>
      <c r="O6461" s="42" t="str">
        <f t="shared" si="699"/>
        <v>3000 Yeshua  2455</v>
      </c>
    </row>
    <row r="6462" spans="1:15">
      <c r="A6462" s="12" t="str">
        <f t="shared" si="698"/>
        <v>6455 YB</v>
      </c>
      <c r="B6462" s="30" t="str">
        <f t="shared" si="697"/>
        <v>2481 AD</v>
      </c>
      <c r="C6462" s="24"/>
      <c r="M6462" s="42" t="str">
        <f t="shared" si="700"/>
        <v>1000 Yeshua  456</v>
      </c>
      <c r="O6462" s="42" t="str">
        <f t="shared" si="699"/>
        <v>3000 Yeshua  2456</v>
      </c>
    </row>
    <row r="6463" spans="1:15">
      <c r="A6463" s="12" t="str">
        <f t="shared" si="698"/>
        <v>6456 YB</v>
      </c>
      <c r="B6463" s="30" t="str">
        <f t="shared" si="697"/>
        <v>2482 AD</v>
      </c>
      <c r="C6463" s="24"/>
      <c r="M6463" s="42" t="str">
        <f t="shared" si="700"/>
        <v>1000 Yeshua  457</v>
      </c>
      <c r="O6463" s="42" t="str">
        <f t="shared" si="699"/>
        <v>3000 Yeshua  2457</v>
      </c>
    </row>
    <row r="6464" spans="1:15">
      <c r="A6464" s="12" t="str">
        <f t="shared" si="698"/>
        <v>6457 YB</v>
      </c>
      <c r="B6464" s="30" t="str">
        <f t="shared" si="697"/>
        <v>2483 AD</v>
      </c>
      <c r="C6464" s="25" t="s">
        <v>94</v>
      </c>
      <c r="M6464" s="42" t="str">
        <f t="shared" si="700"/>
        <v>1000 Yeshua  458</v>
      </c>
      <c r="O6464" s="42" t="str">
        <f t="shared" si="699"/>
        <v>3000 Yeshua  2458</v>
      </c>
    </row>
    <row r="6465" spans="1:15">
      <c r="A6465" s="12" t="str">
        <f t="shared" si="698"/>
        <v>6458 YB</v>
      </c>
      <c r="B6465" s="30" t="str">
        <f t="shared" si="697"/>
        <v>2484 AD</v>
      </c>
      <c r="C6465" s="24"/>
      <c r="M6465" s="42" t="str">
        <f t="shared" si="700"/>
        <v>1000 Yeshua  459</v>
      </c>
      <c r="O6465" s="42" t="str">
        <f t="shared" si="699"/>
        <v>3000 Yeshua  2459</v>
      </c>
    </row>
    <row r="6466" spans="1:15">
      <c r="A6466" s="12" t="str">
        <f t="shared" si="698"/>
        <v>6459 YB</v>
      </c>
      <c r="B6466" s="30" t="str">
        <f t="shared" si="697"/>
        <v>2485 AD</v>
      </c>
      <c r="C6466" s="24"/>
      <c r="M6466" s="42" t="str">
        <f t="shared" si="700"/>
        <v>1000 Yeshua  460</v>
      </c>
      <c r="O6466" s="42" t="str">
        <f t="shared" si="699"/>
        <v>3000 Yeshua  2460</v>
      </c>
    </row>
    <row r="6467" spans="1:15">
      <c r="A6467" s="12" t="str">
        <f t="shared" si="698"/>
        <v>6460 YB</v>
      </c>
      <c r="B6467" s="30" t="str">
        <f t="shared" si="697"/>
        <v>2486 AD</v>
      </c>
      <c r="C6467" s="24"/>
      <c r="M6467" s="42" t="str">
        <f t="shared" si="700"/>
        <v>1000 Yeshua  461</v>
      </c>
      <c r="O6467" s="42" t="str">
        <f t="shared" si="699"/>
        <v>3000 Yeshua  2461</v>
      </c>
    </row>
    <row r="6468" spans="1:15">
      <c r="A6468" s="12" t="str">
        <f t="shared" si="698"/>
        <v>6461 YB</v>
      </c>
      <c r="B6468" s="30" t="str">
        <f t="shared" si="697"/>
        <v>2487 AD</v>
      </c>
      <c r="C6468" s="24"/>
      <c r="M6468" s="42" t="str">
        <f t="shared" si="700"/>
        <v>1000 Yeshua  462</v>
      </c>
      <c r="O6468" s="42" t="str">
        <f t="shared" si="699"/>
        <v>3000 Yeshua  2462</v>
      </c>
    </row>
    <row r="6469" spans="1:15">
      <c r="A6469" s="12" t="str">
        <f t="shared" si="698"/>
        <v>6462 YB</v>
      </c>
      <c r="B6469" s="30" t="str">
        <f t="shared" si="697"/>
        <v>2488 AD</v>
      </c>
      <c r="C6469" s="24"/>
      <c r="M6469" s="42" t="str">
        <f t="shared" si="700"/>
        <v>1000 Yeshua  463</v>
      </c>
      <c r="O6469" s="42" t="str">
        <f t="shared" si="699"/>
        <v>3000 Yeshua  2463</v>
      </c>
    </row>
    <row r="6470" spans="1:15">
      <c r="A6470" s="12" t="str">
        <f t="shared" si="698"/>
        <v>6463 YB</v>
      </c>
      <c r="B6470" s="30" t="str">
        <f t="shared" si="697"/>
        <v>2489 AD</v>
      </c>
      <c r="C6470" s="24"/>
      <c r="M6470" s="42" t="str">
        <f t="shared" si="700"/>
        <v>1000 Yeshua  464</v>
      </c>
      <c r="O6470" s="42" t="str">
        <f t="shared" si="699"/>
        <v>3000 Yeshua  2464</v>
      </c>
    </row>
    <row r="6471" spans="1:15">
      <c r="A6471" s="12" t="str">
        <f t="shared" si="698"/>
        <v>6464 YB</v>
      </c>
      <c r="B6471" s="30" t="str">
        <f t="shared" si="697"/>
        <v>2490 AD</v>
      </c>
      <c r="C6471" s="25" t="s">
        <v>95</v>
      </c>
      <c r="M6471" s="42" t="str">
        <f t="shared" si="700"/>
        <v>1000 Yeshua  465</v>
      </c>
      <c r="O6471" s="42" t="str">
        <f t="shared" si="699"/>
        <v>3000 Yeshua  2465</v>
      </c>
    </row>
    <row r="6472" spans="1:15">
      <c r="A6472" s="12" t="str">
        <f t="shared" si="698"/>
        <v>6465 YB</v>
      </c>
      <c r="B6472" s="30" t="str">
        <f t="shared" ref="B6472:B6535" si="701">IF((LEFT(A6472, SEARCH(" ", A6472, 1))-3974)&lt;=0, CONCATENATE(3974-LEFT(A6472, SEARCH(" ", A6472, 1))+1, " BC"), CONCATENATE(LEFT(A6472, SEARCH(" ", A6472, 1))-3974, " AD"))</f>
        <v>2491 AD</v>
      </c>
      <c r="C6472" s="24"/>
      <c r="M6472" s="42" t="str">
        <f t="shared" si="700"/>
        <v>1000 Yeshua  466</v>
      </c>
      <c r="O6472" s="42" t="str">
        <f t="shared" si="699"/>
        <v>3000 Yeshua  2466</v>
      </c>
    </row>
    <row r="6473" spans="1:15">
      <c r="A6473" s="12" t="str">
        <f t="shared" si="698"/>
        <v>6466 YB</v>
      </c>
      <c r="B6473" s="30" t="str">
        <f t="shared" si="701"/>
        <v>2492 AD</v>
      </c>
      <c r="C6473" s="24"/>
      <c r="M6473" s="42" t="str">
        <f t="shared" si="700"/>
        <v>1000 Yeshua  467</v>
      </c>
      <c r="O6473" s="42" t="str">
        <f t="shared" si="699"/>
        <v>3000 Yeshua  2467</v>
      </c>
    </row>
    <row r="6474" spans="1:15">
      <c r="A6474" s="12" t="str">
        <f t="shared" si="698"/>
        <v>6467 YB</v>
      </c>
      <c r="B6474" s="30" t="str">
        <f t="shared" si="701"/>
        <v>2493 AD</v>
      </c>
      <c r="C6474" s="24"/>
      <c r="M6474" s="42" t="str">
        <f t="shared" si="700"/>
        <v>1000 Yeshua  468</v>
      </c>
      <c r="O6474" s="42" t="str">
        <f t="shared" si="699"/>
        <v>3000 Yeshua  2468</v>
      </c>
    </row>
    <row r="6475" spans="1:15">
      <c r="A6475" s="12" t="str">
        <f t="shared" si="698"/>
        <v>6468 YB</v>
      </c>
      <c r="B6475" s="30" t="str">
        <f t="shared" si="701"/>
        <v>2494 AD</v>
      </c>
      <c r="C6475" s="24"/>
      <c r="M6475" s="42" t="str">
        <f t="shared" si="700"/>
        <v>1000 Yeshua  469</v>
      </c>
      <c r="O6475" s="42" t="str">
        <f t="shared" si="699"/>
        <v>3000 Yeshua  2469</v>
      </c>
    </row>
    <row r="6476" spans="1:15">
      <c r="A6476" s="12" t="str">
        <f t="shared" si="698"/>
        <v>6469 YB</v>
      </c>
      <c r="B6476" s="30" t="str">
        <f t="shared" si="701"/>
        <v>2495 AD</v>
      </c>
      <c r="C6476" s="24"/>
      <c r="M6476" s="42" t="str">
        <f t="shared" si="700"/>
        <v>1000 Yeshua  470</v>
      </c>
      <c r="O6476" s="42" t="str">
        <f t="shared" si="699"/>
        <v>3000 Yeshua  2470</v>
      </c>
    </row>
    <row r="6477" spans="1:15">
      <c r="A6477" s="12" t="str">
        <f t="shared" si="698"/>
        <v>6470 YB</v>
      </c>
      <c r="B6477" s="30" t="str">
        <f t="shared" si="701"/>
        <v>2496 AD</v>
      </c>
      <c r="C6477" s="24"/>
      <c r="M6477" s="42" t="str">
        <f t="shared" si="700"/>
        <v>1000 Yeshua  471</v>
      </c>
      <c r="O6477" s="42" t="str">
        <f t="shared" si="699"/>
        <v>3000 Yeshua  2471</v>
      </c>
    </row>
    <row r="6478" spans="1:15">
      <c r="A6478" s="12" t="str">
        <f t="shared" si="698"/>
        <v>6471 YB</v>
      </c>
      <c r="B6478" s="30" t="str">
        <f t="shared" si="701"/>
        <v>2497 AD</v>
      </c>
      <c r="C6478" s="25" t="s">
        <v>96</v>
      </c>
      <c r="M6478" s="42" t="str">
        <f t="shared" si="700"/>
        <v>1000 Yeshua  472</v>
      </c>
      <c r="O6478" s="42" t="str">
        <f t="shared" si="699"/>
        <v>3000 Yeshua  2472</v>
      </c>
    </row>
    <row r="6479" spans="1:15">
      <c r="A6479" s="12" t="str">
        <f t="shared" si="698"/>
        <v>6472 YB</v>
      </c>
      <c r="B6479" s="30" t="str">
        <f t="shared" si="701"/>
        <v>2498 AD</v>
      </c>
      <c r="C6479" s="24"/>
      <c r="M6479" s="42" t="str">
        <f t="shared" si="700"/>
        <v>1000 Yeshua  473</v>
      </c>
      <c r="O6479" s="42" t="str">
        <f t="shared" si="699"/>
        <v>3000 Yeshua  2473</v>
      </c>
    </row>
    <row r="6480" spans="1:15">
      <c r="A6480" s="12" t="str">
        <f t="shared" si="698"/>
        <v>6473 YB</v>
      </c>
      <c r="B6480" s="30" t="str">
        <f t="shared" si="701"/>
        <v>2499 AD</v>
      </c>
      <c r="C6480" s="24"/>
      <c r="M6480" s="42" t="str">
        <f t="shared" si="700"/>
        <v>1000 Yeshua  474</v>
      </c>
      <c r="O6480" s="42" t="str">
        <f t="shared" si="699"/>
        <v>3000 Yeshua  2474</v>
      </c>
    </row>
    <row r="6481" spans="1:15">
      <c r="A6481" s="12" t="str">
        <f t="shared" si="698"/>
        <v>6474 YB</v>
      </c>
      <c r="B6481" s="30" t="str">
        <f t="shared" si="701"/>
        <v>2500 AD</v>
      </c>
      <c r="C6481" s="24"/>
      <c r="M6481" s="42" t="str">
        <f t="shared" si="700"/>
        <v>1000 Yeshua  475</v>
      </c>
      <c r="O6481" s="42" t="str">
        <f t="shared" si="699"/>
        <v>3000 Yeshua  2475</v>
      </c>
    </row>
    <row r="6482" spans="1:15">
      <c r="A6482" s="12" t="str">
        <f t="shared" si="698"/>
        <v>6475 YB</v>
      </c>
      <c r="B6482" s="30" t="str">
        <f t="shared" si="701"/>
        <v>2501 AD</v>
      </c>
      <c r="C6482" s="24"/>
      <c r="M6482" s="42" t="str">
        <f t="shared" si="700"/>
        <v>1000 Yeshua  476</v>
      </c>
      <c r="O6482" s="42" t="str">
        <f t="shared" si="699"/>
        <v>3000 Yeshua  2476</v>
      </c>
    </row>
    <row r="6483" spans="1:15">
      <c r="A6483" s="12" t="str">
        <f t="shared" si="698"/>
        <v>6476 YB</v>
      </c>
      <c r="B6483" s="30" t="str">
        <f t="shared" si="701"/>
        <v>2502 AD</v>
      </c>
      <c r="C6483" s="24"/>
      <c r="M6483" s="42" t="str">
        <f t="shared" si="700"/>
        <v>1000 Yeshua  477</v>
      </c>
      <c r="O6483" s="42" t="str">
        <f t="shared" si="699"/>
        <v>3000 Yeshua  2477</v>
      </c>
    </row>
    <row r="6484" spans="1:15">
      <c r="A6484" s="12" t="str">
        <f t="shared" si="698"/>
        <v>6477 YB</v>
      </c>
      <c r="B6484" s="30" t="str">
        <f t="shared" si="701"/>
        <v>2503 AD</v>
      </c>
      <c r="C6484" s="24"/>
      <c r="M6484" s="42" t="str">
        <f t="shared" si="700"/>
        <v>1000 Yeshua  478</v>
      </c>
      <c r="O6484" s="42" t="str">
        <f t="shared" si="699"/>
        <v>3000 Yeshua  2478</v>
      </c>
    </row>
    <row r="6485" spans="1:15">
      <c r="A6485" s="12" t="str">
        <f t="shared" si="698"/>
        <v>6478 YB</v>
      </c>
      <c r="B6485" s="30" t="str">
        <f t="shared" si="701"/>
        <v>2504 AD</v>
      </c>
      <c r="C6485" s="25" t="s">
        <v>97</v>
      </c>
      <c r="M6485" s="42" t="str">
        <f t="shared" si="700"/>
        <v>1000 Yeshua  479</v>
      </c>
      <c r="O6485" s="42" t="str">
        <f t="shared" si="699"/>
        <v>3000 Yeshua  2479</v>
      </c>
    </row>
    <row r="6486" spans="1:15">
      <c r="A6486" s="12" t="str">
        <f t="shared" si="698"/>
        <v>6479 YB</v>
      </c>
      <c r="B6486" s="30" t="str">
        <f t="shared" si="701"/>
        <v>2505 AD</v>
      </c>
      <c r="C6486" s="24"/>
      <c r="M6486" s="42" t="str">
        <f t="shared" si="700"/>
        <v>1000 Yeshua  480</v>
      </c>
      <c r="O6486" s="42" t="str">
        <f t="shared" si="699"/>
        <v>3000 Yeshua  2480</v>
      </c>
    </row>
    <row r="6487" spans="1:15">
      <c r="A6487" s="12" t="str">
        <f t="shared" si="698"/>
        <v>6480 YB</v>
      </c>
      <c r="B6487" s="30" t="str">
        <f t="shared" si="701"/>
        <v>2506 AD</v>
      </c>
      <c r="C6487" s="24"/>
      <c r="M6487" s="42" t="str">
        <f t="shared" si="700"/>
        <v>1000 Yeshua  481</v>
      </c>
      <c r="O6487" s="42" t="str">
        <f t="shared" si="699"/>
        <v>3000 Yeshua  2481</v>
      </c>
    </row>
    <row r="6488" spans="1:15">
      <c r="A6488" s="12" t="str">
        <f t="shared" si="698"/>
        <v>6481 YB</v>
      </c>
      <c r="B6488" s="30" t="str">
        <f t="shared" si="701"/>
        <v>2507 AD</v>
      </c>
      <c r="C6488" s="24"/>
      <c r="M6488" s="42" t="str">
        <f t="shared" si="700"/>
        <v>1000 Yeshua  482</v>
      </c>
      <c r="O6488" s="42" t="str">
        <f t="shared" si="699"/>
        <v>3000 Yeshua  2482</v>
      </c>
    </row>
    <row r="6489" spans="1:15">
      <c r="A6489" s="12" t="str">
        <f t="shared" si="698"/>
        <v>6482 YB</v>
      </c>
      <c r="B6489" s="30" t="str">
        <f t="shared" si="701"/>
        <v>2508 AD</v>
      </c>
      <c r="C6489" s="24"/>
      <c r="M6489" s="42" t="str">
        <f t="shared" si="700"/>
        <v>1000 Yeshua  483</v>
      </c>
      <c r="O6489" s="42" t="str">
        <f t="shared" si="699"/>
        <v>3000 Yeshua  2483</v>
      </c>
    </row>
    <row r="6490" spans="1:15">
      <c r="A6490" s="12" t="str">
        <f t="shared" si="698"/>
        <v>6483 YB</v>
      </c>
      <c r="B6490" s="30" t="str">
        <f t="shared" si="701"/>
        <v>2509 AD</v>
      </c>
      <c r="C6490" s="24"/>
      <c r="M6490" s="42" t="str">
        <f t="shared" si="700"/>
        <v>1000 Yeshua  484</v>
      </c>
      <c r="O6490" s="42" t="str">
        <f t="shared" si="699"/>
        <v>3000 Yeshua  2484</v>
      </c>
    </row>
    <row r="6491" spans="1:15">
      <c r="A6491" s="12" t="str">
        <f t="shared" si="698"/>
        <v>6484 YB</v>
      </c>
      <c r="B6491" s="30" t="str">
        <f t="shared" si="701"/>
        <v>2510 AD</v>
      </c>
      <c r="C6491" s="24"/>
      <c r="M6491" s="42" t="str">
        <f t="shared" si="700"/>
        <v>1000 Yeshua  485</v>
      </c>
      <c r="O6491" s="42" t="str">
        <f t="shared" si="699"/>
        <v>3000 Yeshua  2485</v>
      </c>
    </row>
    <row r="6492" spans="1:15">
      <c r="A6492" s="12" t="str">
        <f t="shared" si="698"/>
        <v>6485 YB</v>
      </c>
      <c r="B6492" s="30" t="str">
        <f t="shared" si="701"/>
        <v>2511 AD</v>
      </c>
      <c r="C6492" s="25" t="s">
        <v>98</v>
      </c>
      <c r="M6492" s="42" t="str">
        <f t="shared" si="700"/>
        <v>1000 Yeshua  486</v>
      </c>
      <c r="O6492" s="42" t="str">
        <f t="shared" si="699"/>
        <v>3000 Yeshua  2486</v>
      </c>
    </row>
    <row r="6493" spans="1:15">
      <c r="A6493" s="12" t="str">
        <f t="shared" si="698"/>
        <v>6486 YB</v>
      </c>
      <c r="B6493" s="30" t="str">
        <f t="shared" si="701"/>
        <v>2512 AD</v>
      </c>
      <c r="C6493" s="24"/>
      <c r="M6493" s="42" t="str">
        <f t="shared" si="700"/>
        <v>1000 Yeshua  487</v>
      </c>
      <c r="O6493" s="42" t="str">
        <f t="shared" si="699"/>
        <v>3000 Yeshua  2487</v>
      </c>
    </row>
    <row r="6494" spans="1:15">
      <c r="A6494" s="12" t="str">
        <f t="shared" si="698"/>
        <v>6487 YB</v>
      </c>
      <c r="B6494" s="30" t="str">
        <f t="shared" si="701"/>
        <v>2513 AD</v>
      </c>
      <c r="C6494" s="24"/>
      <c r="M6494" s="42" t="str">
        <f t="shared" si="700"/>
        <v>1000 Yeshua  488</v>
      </c>
      <c r="O6494" s="42" t="str">
        <f t="shared" si="699"/>
        <v>3000 Yeshua  2488</v>
      </c>
    </row>
    <row r="6495" spans="1:15">
      <c r="A6495" s="12" t="str">
        <f t="shared" ref="A6495:A6558" si="702">CONCATENATE(LEFT(A6494, SEARCH(" ", A6494, 1))+1, " YB")</f>
        <v>6488 YB</v>
      </c>
      <c r="B6495" s="30" t="str">
        <f t="shared" si="701"/>
        <v>2514 AD</v>
      </c>
      <c r="C6495" s="24"/>
      <c r="M6495" s="42" t="str">
        <f t="shared" si="700"/>
        <v>1000 Yeshua  489</v>
      </c>
      <c r="O6495" s="42" t="str">
        <f t="shared" si="699"/>
        <v>3000 Yeshua  2489</v>
      </c>
    </row>
    <row r="6496" spans="1:15">
      <c r="A6496" s="12" t="str">
        <f t="shared" si="702"/>
        <v>6489 YB</v>
      </c>
      <c r="B6496" s="30" t="str">
        <f t="shared" si="701"/>
        <v>2515 AD</v>
      </c>
      <c r="C6496" s="24"/>
      <c r="M6496" s="42" t="str">
        <f t="shared" si="700"/>
        <v>1000 Yeshua  490</v>
      </c>
      <c r="O6496" s="42" t="str">
        <f t="shared" si="699"/>
        <v>3000 Yeshua  2490</v>
      </c>
    </row>
    <row r="6497" spans="1:15">
      <c r="A6497" s="12" t="str">
        <f t="shared" si="702"/>
        <v>6490 YB</v>
      </c>
      <c r="B6497" s="30" t="str">
        <f t="shared" si="701"/>
        <v>2516 AD</v>
      </c>
      <c r="C6497" s="24"/>
      <c r="M6497" s="42" t="str">
        <f t="shared" si="700"/>
        <v>1000 Yeshua  491</v>
      </c>
      <c r="O6497" s="42" t="str">
        <f t="shared" si="699"/>
        <v>3000 Yeshua  2491</v>
      </c>
    </row>
    <row r="6498" spans="1:15">
      <c r="A6498" s="12" t="str">
        <f t="shared" si="702"/>
        <v>6491 YB</v>
      </c>
      <c r="B6498" s="30" t="str">
        <f t="shared" si="701"/>
        <v>2517 AD</v>
      </c>
      <c r="C6498" s="24"/>
      <c r="M6498" s="42" t="str">
        <f t="shared" si="700"/>
        <v>1000 Yeshua  492</v>
      </c>
      <c r="O6498" s="42" t="str">
        <f t="shared" si="699"/>
        <v>3000 Yeshua  2492</v>
      </c>
    </row>
    <row r="6499" spans="1:15">
      <c r="A6499" s="12" t="str">
        <f t="shared" si="702"/>
        <v>6492 YB</v>
      </c>
      <c r="B6499" s="30" t="str">
        <f t="shared" si="701"/>
        <v>2518 AD</v>
      </c>
      <c r="C6499" s="25" t="s">
        <v>99</v>
      </c>
      <c r="M6499" s="42" t="str">
        <f t="shared" si="700"/>
        <v>1000 Yeshua  493</v>
      </c>
      <c r="O6499" s="42" t="str">
        <f t="shared" si="699"/>
        <v>3000 Yeshua  2493</v>
      </c>
    </row>
    <row r="6500" spans="1:15">
      <c r="A6500" s="12" t="str">
        <f t="shared" si="702"/>
        <v>6493 YB</v>
      </c>
      <c r="B6500" s="30" t="str">
        <f t="shared" si="701"/>
        <v>2519 AD</v>
      </c>
      <c r="C6500" s="24"/>
      <c r="M6500" s="42" t="str">
        <f t="shared" si="700"/>
        <v>1000 Yeshua  494</v>
      </c>
      <c r="O6500" s="42" t="str">
        <f t="shared" si="699"/>
        <v>3000 Yeshua  2494</v>
      </c>
    </row>
    <row r="6501" spans="1:15">
      <c r="A6501" s="12" t="str">
        <f t="shared" si="702"/>
        <v>6494 YB</v>
      </c>
      <c r="B6501" s="30" t="str">
        <f t="shared" si="701"/>
        <v>2520 AD</v>
      </c>
      <c r="C6501" s="24"/>
      <c r="M6501" s="42" t="str">
        <f t="shared" si="700"/>
        <v>1000 Yeshua  495</v>
      </c>
      <c r="O6501" s="42" t="str">
        <f t="shared" si="699"/>
        <v>3000 Yeshua  2495</v>
      </c>
    </row>
    <row r="6502" spans="1:15">
      <c r="A6502" s="12" t="str">
        <f t="shared" si="702"/>
        <v>6495 YB</v>
      </c>
      <c r="B6502" s="30" t="str">
        <f t="shared" si="701"/>
        <v>2521 AD</v>
      </c>
      <c r="C6502" s="24"/>
      <c r="M6502" s="42" t="str">
        <f t="shared" si="700"/>
        <v>1000 Yeshua  496</v>
      </c>
      <c r="O6502" s="42" t="str">
        <f t="shared" si="699"/>
        <v>3000 Yeshua  2496</v>
      </c>
    </row>
    <row r="6503" spans="1:15">
      <c r="A6503" s="12" t="str">
        <f t="shared" si="702"/>
        <v>6496 YB</v>
      </c>
      <c r="B6503" s="30" t="str">
        <f t="shared" si="701"/>
        <v>2522 AD</v>
      </c>
      <c r="C6503" s="24"/>
      <c r="M6503" s="42" t="str">
        <f t="shared" si="700"/>
        <v>1000 Yeshua  497</v>
      </c>
      <c r="O6503" s="42" t="str">
        <f t="shared" si="699"/>
        <v>3000 Yeshua  2497</v>
      </c>
    </row>
    <row r="6504" spans="1:15">
      <c r="A6504" s="12" t="str">
        <f t="shared" si="702"/>
        <v>6497 YB</v>
      </c>
      <c r="B6504" s="30" t="str">
        <f t="shared" si="701"/>
        <v>2523 AD</v>
      </c>
      <c r="C6504" s="24"/>
      <c r="M6504" s="42" t="str">
        <f t="shared" si="700"/>
        <v>1000 Yeshua  498</v>
      </c>
      <c r="O6504" s="42" t="str">
        <f t="shared" si="699"/>
        <v>3000 Yeshua  2498</v>
      </c>
    </row>
    <row r="6505" spans="1:15">
      <c r="A6505" s="12" t="str">
        <f t="shared" si="702"/>
        <v>6498 YB</v>
      </c>
      <c r="B6505" s="30" t="str">
        <f t="shared" si="701"/>
        <v>2524 AD</v>
      </c>
      <c r="C6505" s="24"/>
      <c r="M6505" s="42" t="str">
        <f t="shared" si="700"/>
        <v>1000 Yeshua  499</v>
      </c>
      <c r="O6505" s="42" t="str">
        <f t="shared" si="699"/>
        <v>3000 Yeshua  2499</v>
      </c>
    </row>
    <row r="6506" spans="1:15">
      <c r="A6506" s="12" t="str">
        <f t="shared" si="702"/>
        <v>6499 YB</v>
      </c>
      <c r="B6506" s="30" t="str">
        <f t="shared" si="701"/>
        <v>2525 AD</v>
      </c>
      <c r="C6506" s="25" t="s">
        <v>100</v>
      </c>
      <c r="M6506" s="42" t="str">
        <f t="shared" si="700"/>
        <v>1000 Yeshua  500</v>
      </c>
      <c r="O6506" s="42" t="str">
        <f t="shared" si="699"/>
        <v>3000 Yeshua  2500</v>
      </c>
    </row>
    <row r="6507" spans="1:15">
      <c r="A6507" s="12" t="str">
        <f t="shared" si="702"/>
        <v>6500 YB</v>
      </c>
      <c r="B6507" s="30" t="str">
        <f t="shared" si="701"/>
        <v>2526 AD</v>
      </c>
      <c r="C6507" s="26" t="str">
        <f>CONCATENATE("Yovel ", RIGHT(C6457,LEN(C6457)-FIND(" ",C6457))+1)</f>
        <v>Yovel 130</v>
      </c>
      <c r="M6507" s="42" t="str">
        <f t="shared" si="700"/>
        <v>1000 Yeshua  501</v>
      </c>
      <c r="O6507" s="42" t="str">
        <f t="shared" si="699"/>
        <v>3000 Yeshua  2501</v>
      </c>
    </row>
    <row r="6508" spans="1:15">
      <c r="A6508" s="12" t="str">
        <f t="shared" si="702"/>
        <v>6501 YB</v>
      </c>
      <c r="B6508" s="30" t="str">
        <f t="shared" si="701"/>
        <v>2527 AD</v>
      </c>
      <c r="C6508" s="3"/>
      <c r="M6508" s="42" t="str">
        <f t="shared" si="700"/>
        <v>1000 Yeshua  502</v>
      </c>
      <c r="O6508" s="42" t="str">
        <f t="shared" si="699"/>
        <v>3000 Yeshua  2502</v>
      </c>
    </row>
    <row r="6509" spans="1:15">
      <c r="A6509" s="12" t="str">
        <f t="shared" si="702"/>
        <v>6502 YB</v>
      </c>
      <c r="B6509" s="30" t="str">
        <f t="shared" si="701"/>
        <v>2528 AD</v>
      </c>
      <c r="C6509" s="24"/>
      <c r="M6509" s="42" t="str">
        <f t="shared" si="700"/>
        <v>1000 Yeshua  503</v>
      </c>
      <c r="O6509" s="42" t="str">
        <f t="shared" si="699"/>
        <v>3000 Yeshua  2503</v>
      </c>
    </row>
    <row r="6510" spans="1:15">
      <c r="A6510" s="12" t="str">
        <f t="shared" si="702"/>
        <v>6503 YB</v>
      </c>
      <c r="B6510" s="30" t="str">
        <f t="shared" si="701"/>
        <v>2529 AD</v>
      </c>
      <c r="C6510" s="24"/>
      <c r="M6510" s="42" t="str">
        <f t="shared" si="700"/>
        <v>1000 Yeshua  504</v>
      </c>
      <c r="O6510" s="42" t="str">
        <f t="shared" si="699"/>
        <v>3000 Yeshua  2504</v>
      </c>
    </row>
    <row r="6511" spans="1:15">
      <c r="A6511" s="12" t="str">
        <f t="shared" si="702"/>
        <v>6504 YB</v>
      </c>
      <c r="B6511" s="30" t="str">
        <f t="shared" si="701"/>
        <v>2530 AD</v>
      </c>
      <c r="C6511" s="24"/>
      <c r="M6511" s="42" t="str">
        <f t="shared" si="700"/>
        <v>1000 Yeshua  505</v>
      </c>
      <c r="O6511" s="42" t="str">
        <f t="shared" si="699"/>
        <v>3000 Yeshua  2505</v>
      </c>
    </row>
    <row r="6512" spans="1:15">
      <c r="A6512" s="12" t="str">
        <f t="shared" si="702"/>
        <v>6505 YB</v>
      </c>
      <c r="B6512" s="30" t="str">
        <f t="shared" si="701"/>
        <v>2531 AD</v>
      </c>
      <c r="C6512" s="24"/>
      <c r="M6512" s="42" t="str">
        <f t="shared" si="700"/>
        <v>1000 Yeshua  506</v>
      </c>
      <c r="O6512" s="42" t="str">
        <f t="shared" si="699"/>
        <v>3000 Yeshua  2506</v>
      </c>
    </row>
    <row r="6513" spans="1:15">
      <c r="A6513" s="12" t="str">
        <f t="shared" si="702"/>
        <v>6506 YB</v>
      </c>
      <c r="B6513" s="30" t="str">
        <f t="shared" si="701"/>
        <v>2532 AD</v>
      </c>
      <c r="C6513" s="24"/>
      <c r="M6513" s="42" t="str">
        <f t="shared" si="700"/>
        <v>1000 Yeshua  507</v>
      </c>
      <c r="O6513" s="42" t="str">
        <f t="shared" si="699"/>
        <v>3000 Yeshua  2507</v>
      </c>
    </row>
    <row r="6514" spans="1:15">
      <c r="A6514" s="12" t="str">
        <f t="shared" si="702"/>
        <v>6507 YB</v>
      </c>
      <c r="B6514" s="30" t="str">
        <f t="shared" si="701"/>
        <v>2533 AD</v>
      </c>
      <c r="C6514" s="25" t="s">
        <v>94</v>
      </c>
      <c r="M6514" s="42" t="str">
        <f t="shared" si="700"/>
        <v>1000 Yeshua  508</v>
      </c>
      <c r="O6514" s="42" t="str">
        <f t="shared" si="699"/>
        <v>3000 Yeshua  2508</v>
      </c>
    </row>
    <row r="6515" spans="1:15">
      <c r="A6515" s="12" t="str">
        <f t="shared" si="702"/>
        <v>6508 YB</v>
      </c>
      <c r="B6515" s="30" t="str">
        <f t="shared" si="701"/>
        <v>2534 AD</v>
      </c>
      <c r="C6515" s="24"/>
      <c r="M6515" s="42" t="str">
        <f t="shared" si="700"/>
        <v>1000 Yeshua  509</v>
      </c>
      <c r="O6515" s="42" t="str">
        <f t="shared" si="699"/>
        <v>3000 Yeshua  2509</v>
      </c>
    </row>
    <row r="6516" spans="1:15">
      <c r="A6516" s="12" t="str">
        <f t="shared" si="702"/>
        <v>6509 YB</v>
      </c>
      <c r="B6516" s="30" t="str">
        <f t="shared" si="701"/>
        <v>2535 AD</v>
      </c>
      <c r="C6516" s="24"/>
      <c r="M6516" s="42" t="str">
        <f t="shared" si="700"/>
        <v>1000 Yeshua  510</v>
      </c>
      <c r="O6516" s="42" t="str">
        <f t="shared" si="699"/>
        <v>3000 Yeshua  2510</v>
      </c>
    </row>
    <row r="6517" spans="1:15">
      <c r="A6517" s="12" t="str">
        <f t="shared" si="702"/>
        <v>6510 YB</v>
      </c>
      <c r="B6517" s="30" t="str">
        <f t="shared" si="701"/>
        <v>2536 AD</v>
      </c>
      <c r="C6517" s="24"/>
      <c r="M6517" s="42" t="str">
        <f t="shared" si="700"/>
        <v>1000 Yeshua  511</v>
      </c>
      <c r="O6517" s="42" t="str">
        <f t="shared" si="699"/>
        <v>3000 Yeshua  2511</v>
      </c>
    </row>
    <row r="6518" spans="1:15">
      <c r="A6518" s="12" t="str">
        <f t="shared" si="702"/>
        <v>6511 YB</v>
      </c>
      <c r="B6518" s="30" t="str">
        <f t="shared" si="701"/>
        <v>2537 AD</v>
      </c>
      <c r="C6518" s="24"/>
      <c r="M6518" s="42" t="str">
        <f t="shared" si="700"/>
        <v>1000 Yeshua  512</v>
      </c>
      <c r="O6518" s="42" t="str">
        <f t="shared" si="699"/>
        <v>3000 Yeshua  2512</v>
      </c>
    </row>
    <row r="6519" spans="1:15">
      <c r="A6519" s="12" t="str">
        <f t="shared" si="702"/>
        <v>6512 YB</v>
      </c>
      <c r="B6519" s="30" t="str">
        <f t="shared" si="701"/>
        <v>2538 AD</v>
      </c>
      <c r="C6519" s="24"/>
      <c r="M6519" s="42" t="str">
        <f t="shared" si="700"/>
        <v>1000 Yeshua  513</v>
      </c>
      <c r="O6519" s="42" t="str">
        <f t="shared" ref="O6519:O6582" si="703">CONCATENATE(LEFT(O6518, SEARCH(" ", O6518, 10)), " ", RIGHT(O6518,LEN(O6518)-FIND(" ",O6518, 10))+1)</f>
        <v>3000 Yeshua  2513</v>
      </c>
    </row>
    <row r="6520" spans="1:15">
      <c r="A6520" s="12" t="str">
        <f t="shared" si="702"/>
        <v>6513 YB</v>
      </c>
      <c r="B6520" s="30" t="str">
        <f t="shared" si="701"/>
        <v>2539 AD</v>
      </c>
      <c r="C6520" s="24"/>
      <c r="M6520" s="42" t="str">
        <f t="shared" ref="M6520:M6583" si="704">CONCATENATE(LEFT(M6519, SEARCH(" ", M6519, 10)), " ", RIGHT(M6519,LEN(M6519)-FIND(" ",M6519, 10))+1)</f>
        <v>1000 Yeshua  514</v>
      </c>
      <c r="O6520" s="42" t="str">
        <f t="shared" si="703"/>
        <v>3000 Yeshua  2514</v>
      </c>
    </row>
    <row r="6521" spans="1:15">
      <c r="A6521" s="12" t="str">
        <f t="shared" si="702"/>
        <v>6514 YB</v>
      </c>
      <c r="B6521" s="30" t="str">
        <f t="shared" si="701"/>
        <v>2540 AD</v>
      </c>
      <c r="C6521" s="25" t="s">
        <v>95</v>
      </c>
      <c r="M6521" s="42" t="str">
        <f t="shared" si="704"/>
        <v>1000 Yeshua  515</v>
      </c>
      <c r="O6521" s="42" t="str">
        <f t="shared" si="703"/>
        <v>3000 Yeshua  2515</v>
      </c>
    </row>
    <row r="6522" spans="1:15">
      <c r="A6522" s="12" t="str">
        <f t="shared" si="702"/>
        <v>6515 YB</v>
      </c>
      <c r="B6522" s="30" t="str">
        <f t="shared" si="701"/>
        <v>2541 AD</v>
      </c>
      <c r="C6522" s="24"/>
      <c r="M6522" s="42" t="str">
        <f t="shared" si="704"/>
        <v>1000 Yeshua  516</v>
      </c>
      <c r="O6522" s="42" t="str">
        <f t="shared" si="703"/>
        <v>3000 Yeshua  2516</v>
      </c>
    </row>
    <row r="6523" spans="1:15">
      <c r="A6523" s="12" t="str">
        <f t="shared" si="702"/>
        <v>6516 YB</v>
      </c>
      <c r="B6523" s="30" t="str">
        <f t="shared" si="701"/>
        <v>2542 AD</v>
      </c>
      <c r="C6523" s="24"/>
      <c r="M6523" s="42" t="str">
        <f t="shared" si="704"/>
        <v>1000 Yeshua  517</v>
      </c>
      <c r="O6523" s="42" t="str">
        <f t="shared" si="703"/>
        <v>3000 Yeshua  2517</v>
      </c>
    </row>
    <row r="6524" spans="1:15">
      <c r="A6524" s="12" t="str">
        <f t="shared" si="702"/>
        <v>6517 YB</v>
      </c>
      <c r="B6524" s="30" t="str">
        <f t="shared" si="701"/>
        <v>2543 AD</v>
      </c>
      <c r="C6524" s="24"/>
      <c r="M6524" s="42" t="str">
        <f t="shared" si="704"/>
        <v>1000 Yeshua  518</v>
      </c>
      <c r="O6524" s="42" t="str">
        <f t="shared" si="703"/>
        <v>3000 Yeshua  2518</v>
      </c>
    </row>
    <row r="6525" spans="1:15">
      <c r="A6525" s="12" t="str">
        <f t="shared" si="702"/>
        <v>6518 YB</v>
      </c>
      <c r="B6525" s="30" t="str">
        <f t="shared" si="701"/>
        <v>2544 AD</v>
      </c>
      <c r="C6525" s="24"/>
      <c r="M6525" s="42" t="str">
        <f t="shared" si="704"/>
        <v>1000 Yeshua  519</v>
      </c>
      <c r="O6525" s="42" t="str">
        <f t="shared" si="703"/>
        <v>3000 Yeshua  2519</v>
      </c>
    </row>
    <row r="6526" spans="1:15">
      <c r="A6526" s="12" t="str">
        <f t="shared" si="702"/>
        <v>6519 YB</v>
      </c>
      <c r="B6526" s="30" t="str">
        <f t="shared" si="701"/>
        <v>2545 AD</v>
      </c>
      <c r="C6526" s="24"/>
      <c r="M6526" s="42" t="str">
        <f t="shared" si="704"/>
        <v>1000 Yeshua  520</v>
      </c>
      <c r="O6526" s="42" t="str">
        <f t="shared" si="703"/>
        <v>3000 Yeshua  2520</v>
      </c>
    </row>
    <row r="6527" spans="1:15">
      <c r="A6527" s="12" t="str">
        <f t="shared" si="702"/>
        <v>6520 YB</v>
      </c>
      <c r="B6527" s="30" t="str">
        <f t="shared" si="701"/>
        <v>2546 AD</v>
      </c>
      <c r="C6527" s="24"/>
      <c r="M6527" s="42" t="str">
        <f t="shared" si="704"/>
        <v>1000 Yeshua  521</v>
      </c>
      <c r="O6527" s="42" t="str">
        <f t="shared" si="703"/>
        <v>3000 Yeshua  2521</v>
      </c>
    </row>
    <row r="6528" spans="1:15">
      <c r="A6528" s="12" t="str">
        <f t="shared" si="702"/>
        <v>6521 YB</v>
      </c>
      <c r="B6528" s="30" t="str">
        <f t="shared" si="701"/>
        <v>2547 AD</v>
      </c>
      <c r="C6528" s="25" t="s">
        <v>96</v>
      </c>
      <c r="M6528" s="42" t="str">
        <f t="shared" si="704"/>
        <v>1000 Yeshua  522</v>
      </c>
      <c r="O6528" s="42" t="str">
        <f t="shared" si="703"/>
        <v>3000 Yeshua  2522</v>
      </c>
    </row>
    <row r="6529" spans="1:15">
      <c r="A6529" s="12" t="str">
        <f t="shared" si="702"/>
        <v>6522 YB</v>
      </c>
      <c r="B6529" s="30" t="str">
        <f t="shared" si="701"/>
        <v>2548 AD</v>
      </c>
      <c r="C6529" s="24"/>
      <c r="M6529" s="42" t="str">
        <f t="shared" si="704"/>
        <v>1000 Yeshua  523</v>
      </c>
      <c r="O6529" s="42" t="str">
        <f t="shared" si="703"/>
        <v>3000 Yeshua  2523</v>
      </c>
    </row>
    <row r="6530" spans="1:15">
      <c r="A6530" s="12" t="str">
        <f t="shared" si="702"/>
        <v>6523 YB</v>
      </c>
      <c r="B6530" s="30" t="str">
        <f t="shared" si="701"/>
        <v>2549 AD</v>
      </c>
      <c r="C6530" s="24"/>
      <c r="M6530" s="42" t="str">
        <f t="shared" si="704"/>
        <v>1000 Yeshua  524</v>
      </c>
      <c r="O6530" s="42" t="str">
        <f t="shared" si="703"/>
        <v>3000 Yeshua  2524</v>
      </c>
    </row>
    <row r="6531" spans="1:15">
      <c r="A6531" s="12" t="str">
        <f t="shared" si="702"/>
        <v>6524 YB</v>
      </c>
      <c r="B6531" s="30" t="str">
        <f t="shared" si="701"/>
        <v>2550 AD</v>
      </c>
      <c r="C6531" s="24"/>
      <c r="M6531" s="42" t="str">
        <f t="shared" si="704"/>
        <v>1000 Yeshua  525</v>
      </c>
      <c r="O6531" s="42" t="str">
        <f t="shared" si="703"/>
        <v>3000 Yeshua  2525</v>
      </c>
    </row>
    <row r="6532" spans="1:15">
      <c r="A6532" s="12" t="str">
        <f t="shared" si="702"/>
        <v>6525 YB</v>
      </c>
      <c r="B6532" s="30" t="str">
        <f t="shared" si="701"/>
        <v>2551 AD</v>
      </c>
      <c r="C6532" s="24"/>
      <c r="M6532" s="42" t="str">
        <f t="shared" si="704"/>
        <v>1000 Yeshua  526</v>
      </c>
      <c r="O6532" s="42" t="str">
        <f t="shared" si="703"/>
        <v>3000 Yeshua  2526</v>
      </c>
    </row>
    <row r="6533" spans="1:15">
      <c r="A6533" s="12" t="str">
        <f t="shared" si="702"/>
        <v>6526 YB</v>
      </c>
      <c r="B6533" s="30" t="str">
        <f t="shared" si="701"/>
        <v>2552 AD</v>
      </c>
      <c r="C6533" s="24"/>
      <c r="M6533" s="42" t="str">
        <f t="shared" si="704"/>
        <v>1000 Yeshua  527</v>
      </c>
      <c r="O6533" s="42" t="str">
        <f t="shared" si="703"/>
        <v>3000 Yeshua  2527</v>
      </c>
    </row>
    <row r="6534" spans="1:15">
      <c r="A6534" s="12" t="str">
        <f t="shared" si="702"/>
        <v>6527 YB</v>
      </c>
      <c r="B6534" s="30" t="str">
        <f t="shared" si="701"/>
        <v>2553 AD</v>
      </c>
      <c r="C6534" s="24"/>
      <c r="M6534" s="42" t="str">
        <f t="shared" si="704"/>
        <v>1000 Yeshua  528</v>
      </c>
      <c r="O6534" s="42" t="str">
        <f t="shared" si="703"/>
        <v>3000 Yeshua  2528</v>
      </c>
    </row>
    <row r="6535" spans="1:15">
      <c r="A6535" s="12" t="str">
        <f t="shared" si="702"/>
        <v>6528 YB</v>
      </c>
      <c r="B6535" s="30" t="str">
        <f t="shared" si="701"/>
        <v>2554 AD</v>
      </c>
      <c r="C6535" s="25" t="s">
        <v>97</v>
      </c>
      <c r="M6535" s="42" t="str">
        <f t="shared" si="704"/>
        <v>1000 Yeshua  529</v>
      </c>
      <c r="O6535" s="42" t="str">
        <f t="shared" si="703"/>
        <v>3000 Yeshua  2529</v>
      </c>
    </row>
    <row r="6536" spans="1:15">
      <c r="A6536" s="12" t="str">
        <f t="shared" si="702"/>
        <v>6529 YB</v>
      </c>
      <c r="B6536" s="30" t="str">
        <f t="shared" ref="B6536:B6599" si="705">IF((LEFT(A6536, SEARCH(" ", A6536, 1))-3974)&lt;=0, CONCATENATE(3974-LEFT(A6536, SEARCH(" ", A6536, 1))+1, " BC"), CONCATENATE(LEFT(A6536, SEARCH(" ", A6536, 1))-3974, " AD"))</f>
        <v>2555 AD</v>
      </c>
      <c r="C6536" s="24"/>
      <c r="M6536" s="42" t="str">
        <f t="shared" si="704"/>
        <v>1000 Yeshua  530</v>
      </c>
      <c r="O6536" s="42" t="str">
        <f t="shared" si="703"/>
        <v>3000 Yeshua  2530</v>
      </c>
    </row>
    <row r="6537" spans="1:15">
      <c r="A6537" s="12" t="str">
        <f t="shared" si="702"/>
        <v>6530 YB</v>
      </c>
      <c r="B6537" s="30" t="str">
        <f t="shared" si="705"/>
        <v>2556 AD</v>
      </c>
      <c r="C6537" s="24"/>
      <c r="M6537" s="42" t="str">
        <f t="shared" si="704"/>
        <v>1000 Yeshua  531</v>
      </c>
      <c r="O6537" s="42" t="str">
        <f t="shared" si="703"/>
        <v>3000 Yeshua  2531</v>
      </c>
    </row>
    <row r="6538" spans="1:15">
      <c r="A6538" s="12" t="str">
        <f t="shared" si="702"/>
        <v>6531 YB</v>
      </c>
      <c r="B6538" s="30" t="str">
        <f t="shared" si="705"/>
        <v>2557 AD</v>
      </c>
      <c r="C6538" s="24"/>
      <c r="M6538" s="42" t="str">
        <f t="shared" si="704"/>
        <v>1000 Yeshua  532</v>
      </c>
      <c r="O6538" s="42" t="str">
        <f t="shared" si="703"/>
        <v>3000 Yeshua  2532</v>
      </c>
    </row>
    <row r="6539" spans="1:15">
      <c r="A6539" s="12" t="str">
        <f t="shared" si="702"/>
        <v>6532 YB</v>
      </c>
      <c r="B6539" s="30" t="str">
        <f t="shared" si="705"/>
        <v>2558 AD</v>
      </c>
      <c r="C6539" s="24"/>
      <c r="M6539" s="42" t="str">
        <f t="shared" si="704"/>
        <v>1000 Yeshua  533</v>
      </c>
      <c r="O6539" s="42" t="str">
        <f t="shared" si="703"/>
        <v>3000 Yeshua  2533</v>
      </c>
    </row>
    <row r="6540" spans="1:15">
      <c r="A6540" s="12" t="str">
        <f t="shared" si="702"/>
        <v>6533 YB</v>
      </c>
      <c r="B6540" s="30" t="str">
        <f t="shared" si="705"/>
        <v>2559 AD</v>
      </c>
      <c r="C6540" s="24"/>
      <c r="M6540" s="42" t="str">
        <f t="shared" si="704"/>
        <v>1000 Yeshua  534</v>
      </c>
      <c r="O6540" s="42" t="str">
        <f t="shared" si="703"/>
        <v>3000 Yeshua  2534</v>
      </c>
    </row>
    <row r="6541" spans="1:15">
      <c r="A6541" s="12" t="str">
        <f t="shared" si="702"/>
        <v>6534 YB</v>
      </c>
      <c r="B6541" s="30" t="str">
        <f t="shared" si="705"/>
        <v>2560 AD</v>
      </c>
      <c r="C6541" s="24"/>
      <c r="M6541" s="42" t="str">
        <f t="shared" si="704"/>
        <v>1000 Yeshua  535</v>
      </c>
      <c r="O6541" s="42" t="str">
        <f t="shared" si="703"/>
        <v>3000 Yeshua  2535</v>
      </c>
    </row>
    <row r="6542" spans="1:15">
      <c r="A6542" s="12" t="str">
        <f t="shared" si="702"/>
        <v>6535 YB</v>
      </c>
      <c r="B6542" s="30" t="str">
        <f t="shared" si="705"/>
        <v>2561 AD</v>
      </c>
      <c r="C6542" s="25" t="s">
        <v>98</v>
      </c>
      <c r="M6542" s="42" t="str">
        <f t="shared" si="704"/>
        <v>1000 Yeshua  536</v>
      </c>
      <c r="O6542" s="42" t="str">
        <f t="shared" si="703"/>
        <v>3000 Yeshua  2536</v>
      </c>
    </row>
    <row r="6543" spans="1:15">
      <c r="A6543" s="12" t="str">
        <f t="shared" si="702"/>
        <v>6536 YB</v>
      </c>
      <c r="B6543" s="30" t="str">
        <f t="shared" si="705"/>
        <v>2562 AD</v>
      </c>
      <c r="C6543" s="24"/>
      <c r="M6543" s="42" t="str">
        <f t="shared" si="704"/>
        <v>1000 Yeshua  537</v>
      </c>
      <c r="O6543" s="42" t="str">
        <f t="shared" si="703"/>
        <v>3000 Yeshua  2537</v>
      </c>
    </row>
    <row r="6544" spans="1:15">
      <c r="A6544" s="12" t="str">
        <f t="shared" si="702"/>
        <v>6537 YB</v>
      </c>
      <c r="B6544" s="30" t="str">
        <f t="shared" si="705"/>
        <v>2563 AD</v>
      </c>
      <c r="C6544" s="24"/>
      <c r="M6544" s="42" t="str">
        <f t="shared" si="704"/>
        <v>1000 Yeshua  538</v>
      </c>
      <c r="O6544" s="42" t="str">
        <f t="shared" si="703"/>
        <v>3000 Yeshua  2538</v>
      </c>
    </row>
    <row r="6545" spans="1:15">
      <c r="A6545" s="12" t="str">
        <f t="shared" si="702"/>
        <v>6538 YB</v>
      </c>
      <c r="B6545" s="30" t="str">
        <f t="shared" si="705"/>
        <v>2564 AD</v>
      </c>
      <c r="C6545" s="24"/>
      <c r="M6545" s="42" t="str">
        <f t="shared" si="704"/>
        <v>1000 Yeshua  539</v>
      </c>
      <c r="O6545" s="42" t="str">
        <f t="shared" si="703"/>
        <v>3000 Yeshua  2539</v>
      </c>
    </row>
    <row r="6546" spans="1:15">
      <c r="A6546" s="12" t="str">
        <f t="shared" si="702"/>
        <v>6539 YB</v>
      </c>
      <c r="B6546" s="30" t="str">
        <f t="shared" si="705"/>
        <v>2565 AD</v>
      </c>
      <c r="C6546" s="24"/>
      <c r="M6546" s="42" t="str">
        <f t="shared" si="704"/>
        <v>1000 Yeshua  540</v>
      </c>
      <c r="O6546" s="42" t="str">
        <f t="shared" si="703"/>
        <v>3000 Yeshua  2540</v>
      </c>
    </row>
    <row r="6547" spans="1:15">
      <c r="A6547" s="12" t="str">
        <f t="shared" si="702"/>
        <v>6540 YB</v>
      </c>
      <c r="B6547" s="30" t="str">
        <f t="shared" si="705"/>
        <v>2566 AD</v>
      </c>
      <c r="C6547" s="24"/>
      <c r="M6547" s="42" t="str">
        <f t="shared" si="704"/>
        <v>1000 Yeshua  541</v>
      </c>
      <c r="O6547" s="42" t="str">
        <f t="shared" si="703"/>
        <v>3000 Yeshua  2541</v>
      </c>
    </row>
    <row r="6548" spans="1:15">
      <c r="A6548" s="12" t="str">
        <f t="shared" si="702"/>
        <v>6541 YB</v>
      </c>
      <c r="B6548" s="30" t="str">
        <f t="shared" si="705"/>
        <v>2567 AD</v>
      </c>
      <c r="C6548" s="24"/>
      <c r="M6548" s="42" t="str">
        <f t="shared" si="704"/>
        <v>1000 Yeshua  542</v>
      </c>
      <c r="O6548" s="42" t="str">
        <f t="shared" si="703"/>
        <v>3000 Yeshua  2542</v>
      </c>
    </row>
    <row r="6549" spans="1:15">
      <c r="A6549" s="12" t="str">
        <f t="shared" si="702"/>
        <v>6542 YB</v>
      </c>
      <c r="B6549" s="30" t="str">
        <f t="shared" si="705"/>
        <v>2568 AD</v>
      </c>
      <c r="C6549" s="25" t="s">
        <v>99</v>
      </c>
      <c r="M6549" s="42" t="str">
        <f t="shared" si="704"/>
        <v>1000 Yeshua  543</v>
      </c>
      <c r="O6549" s="42" t="str">
        <f t="shared" si="703"/>
        <v>3000 Yeshua  2543</v>
      </c>
    </row>
    <row r="6550" spans="1:15">
      <c r="A6550" s="12" t="str">
        <f t="shared" si="702"/>
        <v>6543 YB</v>
      </c>
      <c r="B6550" s="30" t="str">
        <f t="shared" si="705"/>
        <v>2569 AD</v>
      </c>
      <c r="C6550" s="24"/>
      <c r="M6550" s="42" t="str">
        <f t="shared" si="704"/>
        <v>1000 Yeshua  544</v>
      </c>
      <c r="O6550" s="42" t="str">
        <f t="shared" si="703"/>
        <v>3000 Yeshua  2544</v>
      </c>
    </row>
    <row r="6551" spans="1:15">
      <c r="A6551" s="12" t="str">
        <f t="shared" si="702"/>
        <v>6544 YB</v>
      </c>
      <c r="B6551" s="30" t="str">
        <f t="shared" si="705"/>
        <v>2570 AD</v>
      </c>
      <c r="C6551" s="24"/>
      <c r="M6551" s="42" t="str">
        <f t="shared" si="704"/>
        <v>1000 Yeshua  545</v>
      </c>
      <c r="O6551" s="42" t="str">
        <f t="shared" si="703"/>
        <v>3000 Yeshua  2545</v>
      </c>
    </row>
    <row r="6552" spans="1:15">
      <c r="A6552" s="12" t="str">
        <f t="shared" si="702"/>
        <v>6545 YB</v>
      </c>
      <c r="B6552" s="30" t="str">
        <f t="shared" si="705"/>
        <v>2571 AD</v>
      </c>
      <c r="C6552" s="24"/>
      <c r="M6552" s="42" t="str">
        <f t="shared" si="704"/>
        <v>1000 Yeshua  546</v>
      </c>
      <c r="O6552" s="42" t="str">
        <f t="shared" si="703"/>
        <v>3000 Yeshua  2546</v>
      </c>
    </row>
    <row r="6553" spans="1:15">
      <c r="A6553" s="12" t="str">
        <f t="shared" si="702"/>
        <v>6546 YB</v>
      </c>
      <c r="B6553" s="30" t="str">
        <f t="shared" si="705"/>
        <v>2572 AD</v>
      </c>
      <c r="C6553" s="24"/>
      <c r="M6553" s="42" t="str">
        <f t="shared" si="704"/>
        <v>1000 Yeshua  547</v>
      </c>
      <c r="O6553" s="42" t="str">
        <f t="shared" si="703"/>
        <v>3000 Yeshua  2547</v>
      </c>
    </row>
    <row r="6554" spans="1:15">
      <c r="A6554" s="12" t="str">
        <f t="shared" si="702"/>
        <v>6547 YB</v>
      </c>
      <c r="B6554" s="30" t="str">
        <f t="shared" si="705"/>
        <v>2573 AD</v>
      </c>
      <c r="C6554" s="24"/>
      <c r="M6554" s="42" t="str">
        <f t="shared" si="704"/>
        <v>1000 Yeshua  548</v>
      </c>
      <c r="O6554" s="42" t="str">
        <f t="shared" si="703"/>
        <v>3000 Yeshua  2548</v>
      </c>
    </row>
    <row r="6555" spans="1:15">
      <c r="A6555" s="12" t="str">
        <f t="shared" si="702"/>
        <v>6548 YB</v>
      </c>
      <c r="B6555" s="30" t="str">
        <f t="shared" si="705"/>
        <v>2574 AD</v>
      </c>
      <c r="C6555" s="24"/>
      <c r="M6555" s="42" t="str">
        <f t="shared" si="704"/>
        <v>1000 Yeshua  549</v>
      </c>
      <c r="O6555" s="42" t="str">
        <f t="shared" si="703"/>
        <v>3000 Yeshua  2549</v>
      </c>
    </row>
    <row r="6556" spans="1:15">
      <c r="A6556" s="12" t="str">
        <f t="shared" si="702"/>
        <v>6549 YB</v>
      </c>
      <c r="B6556" s="30" t="str">
        <f t="shared" si="705"/>
        <v>2575 AD</v>
      </c>
      <c r="C6556" s="25" t="s">
        <v>100</v>
      </c>
      <c r="M6556" s="42" t="str">
        <f t="shared" si="704"/>
        <v>1000 Yeshua  550</v>
      </c>
      <c r="O6556" s="42" t="str">
        <f t="shared" si="703"/>
        <v>3000 Yeshua  2550</v>
      </c>
    </row>
    <row r="6557" spans="1:15">
      <c r="A6557" s="12" t="str">
        <f t="shared" si="702"/>
        <v>6550 YB</v>
      </c>
      <c r="B6557" s="30" t="str">
        <f t="shared" si="705"/>
        <v>2576 AD</v>
      </c>
      <c r="C6557" s="26" t="str">
        <f>CONCATENATE("Yovel ", RIGHT(C6507,LEN(C6507)-FIND(" ",C6507))+1)</f>
        <v>Yovel 131</v>
      </c>
      <c r="M6557" s="42" t="str">
        <f t="shared" si="704"/>
        <v>1000 Yeshua  551</v>
      </c>
      <c r="O6557" s="42" t="str">
        <f t="shared" si="703"/>
        <v>3000 Yeshua  2551</v>
      </c>
    </row>
    <row r="6558" spans="1:15">
      <c r="A6558" s="12" t="str">
        <f t="shared" si="702"/>
        <v>6551 YB</v>
      </c>
      <c r="B6558" s="30" t="str">
        <f t="shared" si="705"/>
        <v>2577 AD</v>
      </c>
      <c r="C6558" s="3"/>
      <c r="M6558" s="42" t="str">
        <f t="shared" si="704"/>
        <v>1000 Yeshua  552</v>
      </c>
      <c r="O6558" s="42" t="str">
        <f t="shared" si="703"/>
        <v>3000 Yeshua  2552</v>
      </c>
    </row>
    <row r="6559" spans="1:15">
      <c r="A6559" s="12" t="str">
        <f t="shared" ref="A6559:A6622" si="706">CONCATENATE(LEFT(A6558, SEARCH(" ", A6558, 1))+1, " YB")</f>
        <v>6552 YB</v>
      </c>
      <c r="B6559" s="30" t="str">
        <f t="shared" si="705"/>
        <v>2578 AD</v>
      </c>
      <c r="C6559" s="24"/>
      <c r="M6559" s="42" t="str">
        <f t="shared" si="704"/>
        <v>1000 Yeshua  553</v>
      </c>
      <c r="O6559" s="42" t="str">
        <f t="shared" si="703"/>
        <v>3000 Yeshua  2553</v>
      </c>
    </row>
    <row r="6560" spans="1:15">
      <c r="A6560" s="12" t="str">
        <f t="shared" si="706"/>
        <v>6553 YB</v>
      </c>
      <c r="B6560" s="30" t="str">
        <f t="shared" si="705"/>
        <v>2579 AD</v>
      </c>
      <c r="C6560" s="24"/>
      <c r="M6560" s="42" t="str">
        <f t="shared" si="704"/>
        <v>1000 Yeshua  554</v>
      </c>
      <c r="O6560" s="42" t="str">
        <f t="shared" si="703"/>
        <v>3000 Yeshua  2554</v>
      </c>
    </row>
    <row r="6561" spans="1:15">
      <c r="A6561" s="12" t="str">
        <f t="shared" si="706"/>
        <v>6554 YB</v>
      </c>
      <c r="B6561" s="30" t="str">
        <f t="shared" si="705"/>
        <v>2580 AD</v>
      </c>
      <c r="C6561" s="24"/>
      <c r="M6561" s="42" t="str">
        <f t="shared" si="704"/>
        <v>1000 Yeshua  555</v>
      </c>
      <c r="O6561" s="42" t="str">
        <f t="shared" si="703"/>
        <v>3000 Yeshua  2555</v>
      </c>
    </row>
    <row r="6562" spans="1:15">
      <c r="A6562" s="12" t="str">
        <f t="shared" si="706"/>
        <v>6555 YB</v>
      </c>
      <c r="B6562" s="30" t="str">
        <f t="shared" si="705"/>
        <v>2581 AD</v>
      </c>
      <c r="C6562" s="24"/>
      <c r="M6562" s="42" t="str">
        <f t="shared" si="704"/>
        <v>1000 Yeshua  556</v>
      </c>
      <c r="O6562" s="42" t="str">
        <f t="shared" si="703"/>
        <v>3000 Yeshua  2556</v>
      </c>
    </row>
    <row r="6563" spans="1:15">
      <c r="A6563" s="12" t="str">
        <f t="shared" si="706"/>
        <v>6556 YB</v>
      </c>
      <c r="B6563" s="30" t="str">
        <f t="shared" si="705"/>
        <v>2582 AD</v>
      </c>
      <c r="C6563" s="24"/>
      <c r="M6563" s="42" t="str">
        <f t="shared" si="704"/>
        <v>1000 Yeshua  557</v>
      </c>
      <c r="O6563" s="42" t="str">
        <f t="shared" si="703"/>
        <v>3000 Yeshua  2557</v>
      </c>
    </row>
    <row r="6564" spans="1:15">
      <c r="A6564" s="12" t="str">
        <f t="shared" si="706"/>
        <v>6557 YB</v>
      </c>
      <c r="B6564" s="30" t="str">
        <f t="shared" si="705"/>
        <v>2583 AD</v>
      </c>
      <c r="C6564" s="25" t="s">
        <v>94</v>
      </c>
      <c r="M6564" s="42" t="str">
        <f t="shared" si="704"/>
        <v>1000 Yeshua  558</v>
      </c>
      <c r="O6564" s="42" t="str">
        <f t="shared" si="703"/>
        <v>3000 Yeshua  2558</v>
      </c>
    </row>
    <row r="6565" spans="1:15">
      <c r="A6565" s="12" t="str">
        <f t="shared" si="706"/>
        <v>6558 YB</v>
      </c>
      <c r="B6565" s="30" t="str">
        <f t="shared" si="705"/>
        <v>2584 AD</v>
      </c>
      <c r="C6565" s="24"/>
      <c r="M6565" s="42" t="str">
        <f t="shared" si="704"/>
        <v>1000 Yeshua  559</v>
      </c>
      <c r="O6565" s="42" t="str">
        <f t="shared" si="703"/>
        <v>3000 Yeshua  2559</v>
      </c>
    </row>
    <row r="6566" spans="1:15">
      <c r="A6566" s="12" t="str">
        <f t="shared" si="706"/>
        <v>6559 YB</v>
      </c>
      <c r="B6566" s="30" t="str">
        <f t="shared" si="705"/>
        <v>2585 AD</v>
      </c>
      <c r="C6566" s="24"/>
      <c r="M6566" s="42" t="str">
        <f t="shared" si="704"/>
        <v>1000 Yeshua  560</v>
      </c>
      <c r="O6566" s="42" t="str">
        <f t="shared" si="703"/>
        <v>3000 Yeshua  2560</v>
      </c>
    </row>
    <row r="6567" spans="1:15">
      <c r="A6567" s="12" t="str">
        <f t="shared" si="706"/>
        <v>6560 YB</v>
      </c>
      <c r="B6567" s="30" t="str">
        <f t="shared" si="705"/>
        <v>2586 AD</v>
      </c>
      <c r="C6567" s="24"/>
      <c r="M6567" s="42" t="str">
        <f t="shared" si="704"/>
        <v>1000 Yeshua  561</v>
      </c>
      <c r="O6567" s="42" t="str">
        <f t="shared" si="703"/>
        <v>3000 Yeshua  2561</v>
      </c>
    </row>
    <row r="6568" spans="1:15">
      <c r="A6568" s="12" t="str">
        <f t="shared" si="706"/>
        <v>6561 YB</v>
      </c>
      <c r="B6568" s="30" t="str">
        <f t="shared" si="705"/>
        <v>2587 AD</v>
      </c>
      <c r="C6568" s="24"/>
      <c r="M6568" s="42" t="str">
        <f t="shared" si="704"/>
        <v>1000 Yeshua  562</v>
      </c>
      <c r="O6568" s="42" t="str">
        <f t="shared" si="703"/>
        <v>3000 Yeshua  2562</v>
      </c>
    </row>
    <row r="6569" spans="1:15">
      <c r="A6569" s="12" t="str">
        <f t="shared" si="706"/>
        <v>6562 YB</v>
      </c>
      <c r="B6569" s="30" t="str">
        <f t="shared" si="705"/>
        <v>2588 AD</v>
      </c>
      <c r="C6569" s="24"/>
      <c r="M6569" s="42" t="str">
        <f t="shared" si="704"/>
        <v>1000 Yeshua  563</v>
      </c>
      <c r="O6569" s="42" t="str">
        <f t="shared" si="703"/>
        <v>3000 Yeshua  2563</v>
      </c>
    </row>
    <row r="6570" spans="1:15">
      <c r="A6570" s="12" t="str">
        <f t="shared" si="706"/>
        <v>6563 YB</v>
      </c>
      <c r="B6570" s="30" t="str">
        <f t="shared" si="705"/>
        <v>2589 AD</v>
      </c>
      <c r="C6570" s="24"/>
      <c r="M6570" s="42" t="str">
        <f t="shared" si="704"/>
        <v>1000 Yeshua  564</v>
      </c>
      <c r="O6570" s="42" t="str">
        <f t="shared" si="703"/>
        <v>3000 Yeshua  2564</v>
      </c>
    </row>
    <row r="6571" spans="1:15">
      <c r="A6571" s="12" t="str">
        <f t="shared" si="706"/>
        <v>6564 YB</v>
      </c>
      <c r="B6571" s="30" t="str">
        <f t="shared" si="705"/>
        <v>2590 AD</v>
      </c>
      <c r="C6571" s="25" t="s">
        <v>95</v>
      </c>
      <c r="M6571" s="42" t="str">
        <f t="shared" si="704"/>
        <v>1000 Yeshua  565</v>
      </c>
      <c r="O6571" s="42" t="str">
        <f t="shared" si="703"/>
        <v>3000 Yeshua  2565</v>
      </c>
    </row>
    <row r="6572" spans="1:15">
      <c r="A6572" s="12" t="str">
        <f t="shared" si="706"/>
        <v>6565 YB</v>
      </c>
      <c r="B6572" s="30" t="str">
        <f t="shared" si="705"/>
        <v>2591 AD</v>
      </c>
      <c r="C6572" s="24"/>
      <c r="M6572" s="42" t="str">
        <f t="shared" si="704"/>
        <v>1000 Yeshua  566</v>
      </c>
      <c r="O6572" s="42" t="str">
        <f t="shared" si="703"/>
        <v>3000 Yeshua  2566</v>
      </c>
    </row>
    <row r="6573" spans="1:15">
      <c r="A6573" s="12" t="str">
        <f t="shared" si="706"/>
        <v>6566 YB</v>
      </c>
      <c r="B6573" s="30" t="str">
        <f t="shared" si="705"/>
        <v>2592 AD</v>
      </c>
      <c r="C6573" s="24"/>
      <c r="M6573" s="42" t="str">
        <f t="shared" si="704"/>
        <v>1000 Yeshua  567</v>
      </c>
      <c r="O6573" s="42" t="str">
        <f t="shared" si="703"/>
        <v>3000 Yeshua  2567</v>
      </c>
    </row>
    <row r="6574" spans="1:15">
      <c r="A6574" s="12" t="str">
        <f t="shared" si="706"/>
        <v>6567 YB</v>
      </c>
      <c r="B6574" s="30" t="str">
        <f t="shared" si="705"/>
        <v>2593 AD</v>
      </c>
      <c r="C6574" s="24"/>
      <c r="M6574" s="42" t="str">
        <f t="shared" si="704"/>
        <v>1000 Yeshua  568</v>
      </c>
      <c r="O6574" s="42" t="str">
        <f t="shared" si="703"/>
        <v>3000 Yeshua  2568</v>
      </c>
    </row>
    <row r="6575" spans="1:15">
      <c r="A6575" s="12" t="str">
        <f t="shared" si="706"/>
        <v>6568 YB</v>
      </c>
      <c r="B6575" s="30" t="str">
        <f t="shared" si="705"/>
        <v>2594 AD</v>
      </c>
      <c r="C6575" s="24"/>
      <c r="M6575" s="42" t="str">
        <f t="shared" si="704"/>
        <v>1000 Yeshua  569</v>
      </c>
      <c r="O6575" s="42" t="str">
        <f t="shared" si="703"/>
        <v>3000 Yeshua  2569</v>
      </c>
    </row>
    <row r="6576" spans="1:15">
      <c r="A6576" s="12" t="str">
        <f t="shared" si="706"/>
        <v>6569 YB</v>
      </c>
      <c r="B6576" s="30" t="str">
        <f t="shared" si="705"/>
        <v>2595 AD</v>
      </c>
      <c r="C6576" s="24"/>
      <c r="M6576" s="42" t="str">
        <f t="shared" si="704"/>
        <v>1000 Yeshua  570</v>
      </c>
      <c r="O6576" s="42" t="str">
        <f t="shared" si="703"/>
        <v>3000 Yeshua  2570</v>
      </c>
    </row>
    <row r="6577" spans="1:15">
      <c r="A6577" s="12" t="str">
        <f t="shared" si="706"/>
        <v>6570 YB</v>
      </c>
      <c r="B6577" s="30" t="str">
        <f t="shared" si="705"/>
        <v>2596 AD</v>
      </c>
      <c r="C6577" s="24"/>
      <c r="M6577" s="42" t="str">
        <f t="shared" si="704"/>
        <v>1000 Yeshua  571</v>
      </c>
      <c r="O6577" s="42" t="str">
        <f t="shared" si="703"/>
        <v>3000 Yeshua  2571</v>
      </c>
    </row>
    <row r="6578" spans="1:15">
      <c r="A6578" s="12" t="str">
        <f t="shared" si="706"/>
        <v>6571 YB</v>
      </c>
      <c r="B6578" s="30" t="str">
        <f t="shared" si="705"/>
        <v>2597 AD</v>
      </c>
      <c r="C6578" s="25" t="s">
        <v>96</v>
      </c>
      <c r="M6578" s="42" t="str">
        <f t="shared" si="704"/>
        <v>1000 Yeshua  572</v>
      </c>
      <c r="O6578" s="42" t="str">
        <f t="shared" si="703"/>
        <v>3000 Yeshua  2572</v>
      </c>
    </row>
    <row r="6579" spans="1:15">
      <c r="A6579" s="12" t="str">
        <f t="shared" si="706"/>
        <v>6572 YB</v>
      </c>
      <c r="B6579" s="30" t="str">
        <f t="shared" si="705"/>
        <v>2598 AD</v>
      </c>
      <c r="C6579" s="24"/>
      <c r="M6579" s="42" t="str">
        <f t="shared" si="704"/>
        <v>1000 Yeshua  573</v>
      </c>
      <c r="O6579" s="42" t="str">
        <f t="shared" si="703"/>
        <v>3000 Yeshua  2573</v>
      </c>
    </row>
    <row r="6580" spans="1:15">
      <c r="A6580" s="12" t="str">
        <f t="shared" si="706"/>
        <v>6573 YB</v>
      </c>
      <c r="B6580" s="30" t="str">
        <f t="shared" si="705"/>
        <v>2599 AD</v>
      </c>
      <c r="C6580" s="24"/>
      <c r="M6580" s="42" t="str">
        <f t="shared" si="704"/>
        <v>1000 Yeshua  574</v>
      </c>
      <c r="O6580" s="42" t="str">
        <f t="shared" si="703"/>
        <v>3000 Yeshua  2574</v>
      </c>
    </row>
    <row r="6581" spans="1:15">
      <c r="A6581" s="12" t="str">
        <f t="shared" si="706"/>
        <v>6574 YB</v>
      </c>
      <c r="B6581" s="30" t="str">
        <f t="shared" si="705"/>
        <v>2600 AD</v>
      </c>
      <c r="C6581" s="24"/>
      <c r="M6581" s="42" t="str">
        <f t="shared" si="704"/>
        <v>1000 Yeshua  575</v>
      </c>
      <c r="O6581" s="42" t="str">
        <f t="shared" si="703"/>
        <v>3000 Yeshua  2575</v>
      </c>
    </row>
    <row r="6582" spans="1:15">
      <c r="A6582" s="12" t="str">
        <f t="shared" si="706"/>
        <v>6575 YB</v>
      </c>
      <c r="B6582" s="30" t="str">
        <f t="shared" si="705"/>
        <v>2601 AD</v>
      </c>
      <c r="C6582" s="24"/>
      <c r="M6582" s="42" t="str">
        <f t="shared" si="704"/>
        <v>1000 Yeshua  576</v>
      </c>
      <c r="O6582" s="42" t="str">
        <f t="shared" si="703"/>
        <v>3000 Yeshua  2576</v>
      </c>
    </row>
    <row r="6583" spans="1:15">
      <c r="A6583" s="12" t="str">
        <f t="shared" si="706"/>
        <v>6576 YB</v>
      </c>
      <c r="B6583" s="30" t="str">
        <f t="shared" si="705"/>
        <v>2602 AD</v>
      </c>
      <c r="C6583" s="24"/>
      <c r="M6583" s="42" t="str">
        <f t="shared" si="704"/>
        <v>1000 Yeshua  577</v>
      </c>
      <c r="O6583" s="42" t="str">
        <f t="shared" ref="O6583:O6646" si="707">CONCATENATE(LEFT(O6582, SEARCH(" ", O6582, 10)), " ", RIGHT(O6582,LEN(O6582)-FIND(" ",O6582, 10))+1)</f>
        <v>3000 Yeshua  2577</v>
      </c>
    </row>
    <row r="6584" spans="1:15">
      <c r="A6584" s="12" t="str">
        <f t="shared" si="706"/>
        <v>6577 YB</v>
      </c>
      <c r="B6584" s="30" t="str">
        <f t="shared" si="705"/>
        <v>2603 AD</v>
      </c>
      <c r="C6584" s="24"/>
      <c r="M6584" s="42" t="str">
        <f t="shared" ref="M6584:M6647" si="708">CONCATENATE(LEFT(M6583, SEARCH(" ", M6583, 10)), " ", RIGHT(M6583,LEN(M6583)-FIND(" ",M6583, 10))+1)</f>
        <v>1000 Yeshua  578</v>
      </c>
      <c r="O6584" s="42" t="str">
        <f t="shared" si="707"/>
        <v>3000 Yeshua  2578</v>
      </c>
    </row>
    <row r="6585" spans="1:15">
      <c r="A6585" s="12" t="str">
        <f t="shared" si="706"/>
        <v>6578 YB</v>
      </c>
      <c r="B6585" s="30" t="str">
        <f t="shared" si="705"/>
        <v>2604 AD</v>
      </c>
      <c r="C6585" s="25" t="s">
        <v>97</v>
      </c>
      <c r="M6585" s="42" t="str">
        <f t="shared" si="708"/>
        <v>1000 Yeshua  579</v>
      </c>
      <c r="O6585" s="42" t="str">
        <f t="shared" si="707"/>
        <v>3000 Yeshua  2579</v>
      </c>
    </row>
    <row r="6586" spans="1:15">
      <c r="A6586" s="12" t="str">
        <f t="shared" si="706"/>
        <v>6579 YB</v>
      </c>
      <c r="B6586" s="30" t="str">
        <f t="shared" si="705"/>
        <v>2605 AD</v>
      </c>
      <c r="C6586" s="24"/>
      <c r="M6586" s="42" t="str">
        <f t="shared" si="708"/>
        <v>1000 Yeshua  580</v>
      </c>
      <c r="O6586" s="42" t="str">
        <f t="shared" si="707"/>
        <v>3000 Yeshua  2580</v>
      </c>
    </row>
    <row r="6587" spans="1:15">
      <c r="A6587" s="12" t="str">
        <f t="shared" si="706"/>
        <v>6580 YB</v>
      </c>
      <c r="B6587" s="30" t="str">
        <f t="shared" si="705"/>
        <v>2606 AD</v>
      </c>
      <c r="C6587" s="24"/>
      <c r="M6587" s="42" t="str">
        <f t="shared" si="708"/>
        <v>1000 Yeshua  581</v>
      </c>
      <c r="O6587" s="42" t="str">
        <f t="shared" si="707"/>
        <v>3000 Yeshua  2581</v>
      </c>
    </row>
    <row r="6588" spans="1:15">
      <c r="A6588" s="12" t="str">
        <f t="shared" si="706"/>
        <v>6581 YB</v>
      </c>
      <c r="B6588" s="30" t="str">
        <f t="shared" si="705"/>
        <v>2607 AD</v>
      </c>
      <c r="C6588" s="24"/>
      <c r="M6588" s="42" t="str">
        <f t="shared" si="708"/>
        <v>1000 Yeshua  582</v>
      </c>
      <c r="O6588" s="42" t="str">
        <f t="shared" si="707"/>
        <v>3000 Yeshua  2582</v>
      </c>
    </row>
    <row r="6589" spans="1:15">
      <c r="A6589" s="12" t="str">
        <f t="shared" si="706"/>
        <v>6582 YB</v>
      </c>
      <c r="B6589" s="30" t="str">
        <f t="shared" si="705"/>
        <v>2608 AD</v>
      </c>
      <c r="C6589" s="24"/>
      <c r="M6589" s="42" t="str">
        <f t="shared" si="708"/>
        <v>1000 Yeshua  583</v>
      </c>
      <c r="O6589" s="42" t="str">
        <f t="shared" si="707"/>
        <v>3000 Yeshua  2583</v>
      </c>
    </row>
    <row r="6590" spans="1:15">
      <c r="A6590" s="12" t="str">
        <f t="shared" si="706"/>
        <v>6583 YB</v>
      </c>
      <c r="B6590" s="30" t="str">
        <f t="shared" si="705"/>
        <v>2609 AD</v>
      </c>
      <c r="C6590" s="24"/>
      <c r="M6590" s="42" t="str">
        <f t="shared" si="708"/>
        <v>1000 Yeshua  584</v>
      </c>
      <c r="O6590" s="42" t="str">
        <f t="shared" si="707"/>
        <v>3000 Yeshua  2584</v>
      </c>
    </row>
    <row r="6591" spans="1:15">
      <c r="A6591" s="12" t="str">
        <f t="shared" si="706"/>
        <v>6584 YB</v>
      </c>
      <c r="B6591" s="30" t="str">
        <f t="shared" si="705"/>
        <v>2610 AD</v>
      </c>
      <c r="C6591" s="24"/>
      <c r="M6591" s="42" t="str">
        <f t="shared" si="708"/>
        <v>1000 Yeshua  585</v>
      </c>
      <c r="O6591" s="42" t="str">
        <f t="shared" si="707"/>
        <v>3000 Yeshua  2585</v>
      </c>
    </row>
    <row r="6592" spans="1:15">
      <c r="A6592" s="12" t="str">
        <f t="shared" si="706"/>
        <v>6585 YB</v>
      </c>
      <c r="B6592" s="30" t="str">
        <f t="shared" si="705"/>
        <v>2611 AD</v>
      </c>
      <c r="C6592" s="25" t="s">
        <v>98</v>
      </c>
      <c r="M6592" s="42" t="str">
        <f t="shared" si="708"/>
        <v>1000 Yeshua  586</v>
      </c>
      <c r="O6592" s="42" t="str">
        <f t="shared" si="707"/>
        <v>3000 Yeshua  2586</v>
      </c>
    </row>
    <row r="6593" spans="1:15">
      <c r="A6593" s="12" t="str">
        <f t="shared" si="706"/>
        <v>6586 YB</v>
      </c>
      <c r="B6593" s="30" t="str">
        <f t="shared" si="705"/>
        <v>2612 AD</v>
      </c>
      <c r="C6593" s="24"/>
      <c r="M6593" s="42" t="str">
        <f t="shared" si="708"/>
        <v>1000 Yeshua  587</v>
      </c>
      <c r="O6593" s="42" t="str">
        <f t="shared" si="707"/>
        <v>3000 Yeshua  2587</v>
      </c>
    </row>
    <row r="6594" spans="1:15">
      <c r="A6594" s="12" t="str">
        <f t="shared" si="706"/>
        <v>6587 YB</v>
      </c>
      <c r="B6594" s="30" t="str">
        <f t="shared" si="705"/>
        <v>2613 AD</v>
      </c>
      <c r="C6594" s="24"/>
      <c r="M6594" s="42" t="str">
        <f t="shared" si="708"/>
        <v>1000 Yeshua  588</v>
      </c>
      <c r="O6594" s="42" t="str">
        <f t="shared" si="707"/>
        <v>3000 Yeshua  2588</v>
      </c>
    </row>
    <row r="6595" spans="1:15">
      <c r="A6595" s="12" t="str">
        <f t="shared" si="706"/>
        <v>6588 YB</v>
      </c>
      <c r="B6595" s="30" t="str">
        <f t="shared" si="705"/>
        <v>2614 AD</v>
      </c>
      <c r="C6595" s="24"/>
      <c r="M6595" s="42" t="str">
        <f t="shared" si="708"/>
        <v>1000 Yeshua  589</v>
      </c>
      <c r="O6595" s="42" t="str">
        <f t="shared" si="707"/>
        <v>3000 Yeshua  2589</v>
      </c>
    </row>
    <row r="6596" spans="1:15">
      <c r="A6596" s="12" t="str">
        <f t="shared" si="706"/>
        <v>6589 YB</v>
      </c>
      <c r="B6596" s="30" t="str">
        <f t="shared" si="705"/>
        <v>2615 AD</v>
      </c>
      <c r="C6596" s="24"/>
      <c r="M6596" s="42" t="str">
        <f t="shared" si="708"/>
        <v>1000 Yeshua  590</v>
      </c>
      <c r="O6596" s="42" t="str">
        <f t="shared" si="707"/>
        <v>3000 Yeshua  2590</v>
      </c>
    </row>
    <row r="6597" spans="1:15">
      <c r="A6597" s="12" t="str">
        <f t="shared" si="706"/>
        <v>6590 YB</v>
      </c>
      <c r="B6597" s="30" t="str">
        <f t="shared" si="705"/>
        <v>2616 AD</v>
      </c>
      <c r="C6597" s="24"/>
      <c r="M6597" s="42" t="str">
        <f t="shared" si="708"/>
        <v>1000 Yeshua  591</v>
      </c>
      <c r="O6597" s="42" t="str">
        <f t="shared" si="707"/>
        <v>3000 Yeshua  2591</v>
      </c>
    </row>
    <row r="6598" spans="1:15">
      <c r="A6598" s="12" t="str">
        <f t="shared" si="706"/>
        <v>6591 YB</v>
      </c>
      <c r="B6598" s="30" t="str">
        <f t="shared" si="705"/>
        <v>2617 AD</v>
      </c>
      <c r="C6598" s="24"/>
      <c r="M6598" s="42" t="str">
        <f t="shared" si="708"/>
        <v>1000 Yeshua  592</v>
      </c>
      <c r="O6598" s="42" t="str">
        <f t="shared" si="707"/>
        <v>3000 Yeshua  2592</v>
      </c>
    </row>
    <row r="6599" spans="1:15">
      <c r="A6599" s="12" t="str">
        <f t="shared" si="706"/>
        <v>6592 YB</v>
      </c>
      <c r="B6599" s="30" t="str">
        <f t="shared" si="705"/>
        <v>2618 AD</v>
      </c>
      <c r="C6599" s="25" t="s">
        <v>99</v>
      </c>
      <c r="M6599" s="42" t="str">
        <f t="shared" si="708"/>
        <v>1000 Yeshua  593</v>
      </c>
      <c r="O6599" s="42" t="str">
        <f t="shared" si="707"/>
        <v>3000 Yeshua  2593</v>
      </c>
    </row>
    <row r="6600" spans="1:15">
      <c r="A6600" s="12" t="str">
        <f t="shared" si="706"/>
        <v>6593 YB</v>
      </c>
      <c r="B6600" s="30" t="str">
        <f t="shared" ref="B6600:B6663" si="709">IF((LEFT(A6600, SEARCH(" ", A6600, 1))-3974)&lt;=0, CONCATENATE(3974-LEFT(A6600, SEARCH(" ", A6600, 1))+1, " BC"), CONCATENATE(LEFT(A6600, SEARCH(" ", A6600, 1))-3974, " AD"))</f>
        <v>2619 AD</v>
      </c>
      <c r="C6600" s="24"/>
      <c r="M6600" s="42" t="str">
        <f t="shared" si="708"/>
        <v>1000 Yeshua  594</v>
      </c>
      <c r="O6600" s="42" t="str">
        <f t="shared" si="707"/>
        <v>3000 Yeshua  2594</v>
      </c>
    </row>
    <row r="6601" spans="1:15">
      <c r="A6601" s="12" t="str">
        <f t="shared" si="706"/>
        <v>6594 YB</v>
      </c>
      <c r="B6601" s="30" t="str">
        <f t="shared" si="709"/>
        <v>2620 AD</v>
      </c>
      <c r="C6601" s="24"/>
      <c r="M6601" s="42" t="str">
        <f t="shared" si="708"/>
        <v>1000 Yeshua  595</v>
      </c>
      <c r="O6601" s="42" t="str">
        <f t="shared" si="707"/>
        <v>3000 Yeshua  2595</v>
      </c>
    </row>
    <row r="6602" spans="1:15">
      <c r="A6602" s="12" t="str">
        <f t="shared" si="706"/>
        <v>6595 YB</v>
      </c>
      <c r="B6602" s="30" t="str">
        <f t="shared" si="709"/>
        <v>2621 AD</v>
      </c>
      <c r="C6602" s="24"/>
      <c r="M6602" s="42" t="str">
        <f t="shared" si="708"/>
        <v>1000 Yeshua  596</v>
      </c>
      <c r="O6602" s="42" t="str">
        <f t="shared" si="707"/>
        <v>3000 Yeshua  2596</v>
      </c>
    </row>
    <row r="6603" spans="1:15">
      <c r="A6603" s="12" t="str">
        <f t="shared" si="706"/>
        <v>6596 YB</v>
      </c>
      <c r="B6603" s="30" t="str">
        <f t="shared" si="709"/>
        <v>2622 AD</v>
      </c>
      <c r="C6603" s="24"/>
      <c r="M6603" s="42" t="str">
        <f t="shared" si="708"/>
        <v>1000 Yeshua  597</v>
      </c>
      <c r="O6603" s="42" t="str">
        <f t="shared" si="707"/>
        <v>3000 Yeshua  2597</v>
      </c>
    </row>
    <row r="6604" spans="1:15">
      <c r="A6604" s="12" t="str">
        <f t="shared" si="706"/>
        <v>6597 YB</v>
      </c>
      <c r="B6604" s="30" t="str">
        <f t="shared" si="709"/>
        <v>2623 AD</v>
      </c>
      <c r="C6604" s="24"/>
      <c r="M6604" s="42" t="str">
        <f t="shared" si="708"/>
        <v>1000 Yeshua  598</v>
      </c>
      <c r="O6604" s="42" t="str">
        <f t="shared" si="707"/>
        <v>3000 Yeshua  2598</v>
      </c>
    </row>
    <row r="6605" spans="1:15">
      <c r="A6605" s="12" t="str">
        <f t="shared" si="706"/>
        <v>6598 YB</v>
      </c>
      <c r="B6605" s="30" t="str">
        <f t="shared" si="709"/>
        <v>2624 AD</v>
      </c>
      <c r="C6605" s="24"/>
      <c r="M6605" s="42" t="str">
        <f t="shared" si="708"/>
        <v>1000 Yeshua  599</v>
      </c>
      <c r="O6605" s="42" t="str">
        <f t="shared" si="707"/>
        <v>3000 Yeshua  2599</v>
      </c>
    </row>
    <row r="6606" spans="1:15">
      <c r="A6606" s="12" t="str">
        <f t="shared" si="706"/>
        <v>6599 YB</v>
      </c>
      <c r="B6606" s="30" t="str">
        <f t="shared" si="709"/>
        <v>2625 AD</v>
      </c>
      <c r="C6606" s="25" t="s">
        <v>100</v>
      </c>
      <c r="M6606" s="42" t="str">
        <f t="shared" si="708"/>
        <v>1000 Yeshua  600</v>
      </c>
      <c r="O6606" s="42" t="str">
        <f t="shared" si="707"/>
        <v>3000 Yeshua  2600</v>
      </c>
    </row>
    <row r="6607" spans="1:15">
      <c r="A6607" s="12" t="str">
        <f t="shared" si="706"/>
        <v>6600 YB</v>
      </c>
      <c r="B6607" s="30" t="str">
        <f t="shared" si="709"/>
        <v>2626 AD</v>
      </c>
      <c r="C6607" s="26" t="str">
        <f>CONCATENATE("Yovel ", RIGHT(C6557,LEN(C6557)-FIND(" ",C6557))+1)</f>
        <v>Yovel 132</v>
      </c>
      <c r="M6607" s="42" t="str">
        <f t="shared" si="708"/>
        <v>1000 Yeshua  601</v>
      </c>
      <c r="O6607" s="42" t="str">
        <f t="shared" si="707"/>
        <v>3000 Yeshua  2601</v>
      </c>
    </row>
    <row r="6608" spans="1:15">
      <c r="A6608" s="12" t="str">
        <f t="shared" si="706"/>
        <v>6601 YB</v>
      </c>
      <c r="B6608" s="30" t="str">
        <f t="shared" si="709"/>
        <v>2627 AD</v>
      </c>
      <c r="C6608" s="3"/>
      <c r="M6608" s="42" t="str">
        <f t="shared" si="708"/>
        <v>1000 Yeshua  602</v>
      </c>
      <c r="O6608" s="42" t="str">
        <f t="shared" si="707"/>
        <v>3000 Yeshua  2602</v>
      </c>
    </row>
    <row r="6609" spans="1:15">
      <c r="A6609" s="12" t="str">
        <f t="shared" si="706"/>
        <v>6602 YB</v>
      </c>
      <c r="B6609" s="30" t="str">
        <f t="shared" si="709"/>
        <v>2628 AD</v>
      </c>
      <c r="C6609" s="24"/>
      <c r="M6609" s="42" t="str">
        <f t="shared" si="708"/>
        <v>1000 Yeshua  603</v>
      </c>
      <c r="O6609" s="42" t="str">
        <f t="shared" si="707"/>
        <v>3000 Yeshua  2603</v>
      </c>
    </row>
    <row r="6610" spans="1:15">
      <c r="A6610" s="12" t="str">
        <f t="shared" si="706"/>
        <v>6603 YB</v>
      </c>
      <c r="B6610" s="30" t="str">
        <f t="shared" si="709"/>
        <v>2629 AD</v>
      </c>
      <c r="C6610" s="24"/>
      <c r="M6610" s="42" t="str">
        <f t="shared" si="708"/>
        <v>1000 Yeshua  604</v>
      </c>
      <c r="O6610" s="42" t="str">
        <f t="shared" si="707"/>
        <v>3000 Yeshua  2604</v>
      </c>
    </row>
    <row r="6611" spans="1:15">
      <c r="A6611" s="12" t="str">
        <f t="shared" si="706"/>
        <v>6604 YB</v>
      </c>
      <c r="B6611" s="30" t="str">
        <f t="shared" si="709"/>
        <v>2630 AD</v>
      </c>
      <c r="C6611" s="24"/>
      <c r="M6611" s="42" t="str">
        <f t="shared" si="708"/>
        <v>1000 Yeshua  605</v>
      </c>
      <c r="O6611" s="42" t="str">
        <f t="shared" si="707"/>
        <v>3000 Yeshua  2605</v>
      </c>
    </row>
    <row r="6612" spans="1:15">
      <c r="A6612" s="12" t="str">
        <f t="shared" si="706"/>
        <v>6605 YB</v>
      </c>
      <c r="B6612" s="30" t="str">
        <f t="shared" si="709"/>
        <v>2631 AD</v>
      </c>
      <c r="C6612" s="24"/>
      <c r="M6612" s="42" t="str">
        <f t="shared" si="708"/>
        <v>1000 Yeshua  606</v>
      </c>
      <c r="O6612" s="42" t="str">
        <f t="shared" si="707"/>
        <v>3000 Yeshua  2606</v>
      </c>
    </row>
    <row r="6613" spans="1:15">
      <c r="A6613" s="12" t="str">
        <f t="shared" si="706"/>
        <v>6606 YB</v>
      </c>
      <c r="B6613" s="30" t="str">
        <f t="shared" si="709"/>
        <v>2632 AD</v>
      </c>
      <c r="C6613" s="24"/>
      <c r="M6613" s="42" t="str">
        <f t="shared" si="708"/>
        <v>1000 Yeshua  607</v>
      </c>
      <c r="O6613" s="42" t="str">
        <f t="shared" si="707"/>
        <v>3000 Yeshua  2607</v>
      </c>
    </row>
    <row r="6614" spans="1:15">
      <c r="A6614" s="12" t="str">
        <f t="shared" si="706"/>
        <v>6607 YB</v>
      </c>
      <c r="B6614" s="30" t="str">
        <f t="shared" si="709"/>
        <v>2633 AD</v>
      </c>
      <c r="C6614" s="25" t="s">
        <v>94</v>
      </c>
      <c r="M6614" s="42" t="str">
        <f t="shared" si="708"/>
        <v>1000 Yeshua  608</v>
      </c>
      <c r="O6614" s="42" t="str">
        <f t="shared" si="707"/>
        <v>3000 Yeshua  2608</v>
      </c>
    </row>
    <row r="6615" spans="1:15">
      <c r="A6615" s="12" t="str">
        <f t="shared" si="706"/>
        <v>6608 YB</v>
      </c>
      <c r="B6615" s="30" t="str">
        <f t="shared" si="709"/>
        <v>2634 AD</v>
      </c>
      <c r="C6615" s="24"/>
      <c r="M6615" s="42" t="str">
        <f t="shared" si="708"/>
        <v>1000 Yeshua  609</v>
      </c>
      <c r="O6615" s="42" t="str">
        <f t="shared" si="707"/>
        <v>3000 Yeshua  2609</v>
      </c>
    </row>
    <row r="6616" spans="1:15">
      <c r="A6616" s="12" t="str">
        <f t="shared" si="706"/>
        <v>6609 YB</v>
      </c>
      <c r="B6616" s="30" t="str">
        <f t="shared" si="709"/>
        <v>2635 AD</v>
      </c>
      <c r="C6616" s="24"/>
      <c r="M6616" s="42" t="str">
        <f t="shared" si="708"/>
        <v>1000 Yeshua  610</v>
      </c>
      <c r="O6616" s="42" t="str">
        <f t="shared" si="707"/>
        <v>3000 Yeshua  2610</v>
      </c>
    </row>
    <row r="6617" spans="1:15">
      <c r="A6617" s="12" t="str">
        <f t="shared" si="706"/>
        <v>6610 YB</v>
      </c>
      <c r="B6617" s="30" t="str">
        <f t="shared" si="709"/>
        <v>2636 AD</v>
      </c>
      <c r="C6617" s="24"/>
      <c r="M6617" s="42" t="str">
        <f t="shared" si="708"/>
        <v>1000 Yeshua  611</v>
      </c>
      <c r="O6617" s="42" t="str">
        <f t="shared" si="707"/>
        <v>3000 Yeshua  2611</v>
      </c>
    </row>
    <row r="6618" spans="1:15">
      <c r="A6618" s="12" t="str">
        <f t="shared" si="706"/>
        <v>6611 YB</v>
      </c>
      <c r="B6618" s="30" t="str">
        <f t="shared" si="709"/>
        <v>2637 AD</v>
      </c>
      <c r="C6618" s="24"/>
      <c r="M6618" s="42" t="str">
        <f t="shared" si="708"/>
        <v>1000 Yeshua  612</v>
      </c>
      <c r="O6618" s="42" t="str">
        <f t="shared" si="707"/>
        <v>3000 Yeshua  2612</v>
      </c>
    </row>
    <row r="6619" spans="1:15">
      <c r="A6619" s="12" t="str">
        <f t="shared" si="706"/>
        <v>6612 YB</v>
      </c>
      <c r="B6619" s="30" t="str">
        <f t="shared" si="709"/>
        <v>2638 AD</v>
      </c>
      <c r="C6619" s="24"/>
      <c r="M6619" s="42" t="str">
        <f t="shared" si="708"/>
        <v>1000 Yeshua  613</v>
      </c>
      <c r="O6619" s="42" t="str">
        <f t="shared" si="707"/>
        <v>3000 Yeshua  2613</v>
      </c>
    </row>
    <row r="6620" spans="1:15">
      <c r="A6620" s="12" t="str">
        <f t="shared" si="706"/>
        <v>6613 YB</v>
      </c>
      <c r="B6620" s="30" t="str">
        <f t="shared" si="709"/>
        <v>2639 AD</v>
      </c>
      <c r="C6620" s="24"/>
      <c r="M6620" s="42" t="str">
        <f t="shared" si="708"/>
        <v>1000 Yeshua  614</v>
      </c>
      <c r="O6620" s="42" t="str">
        <f t="shared" si="707"/>
        <v>3000 Yeshua  2614</v>
      </c>
    </row>
    <row r="6621" spans="1:15">
      <c r="A6621" s="12" t="str">
        <f t="shared" si="706"/>
        <v>6614 YB</v>
      </c>
      <c r="B6621" s="30" t="str">
        <f t="shared" si="709"/>
        <v>2640 AD</v>
      </c>
      <c r="C6621" s="25" t="s">
        <v>95</v>
      </c>
      <c r="M6621" s="42" t="str">
        <f t="shared" si="708"/>
        <v>1000 Yeshua  615</v>
      </c>
      <c r="O6621" s="42" t="str">
        <f t="shared" si="707"/>
        <v>3000 Yeshua  2615</v>
      </c>
    </row>
    <row r="6622" spans="1:15">
      <c r="A6622" s="12" t="str">
        <f t="shared" si="706"/>
        <v>6615 YB</v>
      </c>
      <c r="B6622" s="30" t="str">
        <f t="shared" si="709"/>
        <v>2641 AD</v>
      </c>
      <c r="C6622" s="24"/>
      <c r="M6622" s="42" t="str">
        <f t="shared" si="708"/>
        <v>1000 Yeshua  616</v>
      </c>
      <c r="O6622" s="42" t="str">
        <f t="shared" si="707"/>
        <v>3000 Yeshua  2616</v>
      </c>
    </row>
    <row r="6623" spans="1:15">
      <c r="A6623" s="12" t="str">
        <f t="shared" ref="A6623:A6686" si="710">CONCATENATE(LEFT(A6622, SEARCH(" ", A6622, 1))+1, " YB")</f>
        <v>6616 YB</v>
      </c>
      <c r="B6623" s="30" t="str">
        <f t="shared" si="709"/>
        <v>2642 AD</v>
      </c>
      <c r="C6623" s="24"/>
      <c r="M6623" s="42" t="str">
        <f t="shared" si="708"/>
        <v>1000 Yeshua  617</v>
      </c>
      <c r="O6623" s="42" t="str">
        <f t="shared" si="707"/>
        <v>3000 Yeshua  2617</v>
      </c>
    </row>
    <row r="6624" spans="1:15">
      <c r="A6624" s="12" t="str">
        <f t="shared" si="710"/>
        <v>6617 YB</v>
      </c>
      <c r="B6624" s="30" t="str">
        <f t="shared" si="709"/>
        <v>2643 AD</v>
      </c>
      <c r="C6624" s="24"/>
      <c r="M6624" s="42" t="str">
        <f t="shared" si="708"/>
        <v>1000 Yeshua  618</v>
      </c>
      <c r="O6624" s="42" t="str">
        <f t="shared" si="707"/>
        <v>3000 Yeshua  2618</v>
      </c>
    </row>
    <row r="6625" spans="1:15">
      <c r="A6625" s="12" t="str">
        <f t="shared" si="710"/>
        <v>6618 YB</v>
      </c>
      <c r="B6625" s="30" t="str">
        <f t="shared" si="709"/>
        <v>2644 AD</v>
      </c>
      <c r="C6625" s="24"/>
      <c r="M6625" s="42" t="str">
        <f t="shared" si="708"/>
        <v>1000 Yeshua  619</v>
      </c>
      <c r="O6625" s="42" t="str">
        <f t="shared" si="707"/>
        <v>3000 Yeshua  2619</v>
      </c>
    </row>
    <row r="6626" spans="1:15">
      <c r="A6626" s="12" t="str">
        <f t="shared" si="710"/>
        <v>6619 YB</v>
      </c>
      <c r="B6626" s="30" t="str">
        <f t="shared" si="709"/>
        <v>2645 AD</v>
      </c>
      <c r="C6626" s="24"/>
      <c r="M6626" s="42" t="str">
        <f t="shared" si="708"/>
        <v>1000 Yeshua  620</v>
      </c>
      <c r="O6626" s="42" t="str">
        <f t="shared" si="707"/>
        <v>3000 Yeshua  2620</v>
      </c>
    </row>
    <row r="6627" spans="1:15">
      <c r="A6627" s="12" t="str">
        <f t="shared" si="710"/>
        <v>6620 YB</v>
      </c>
      <c r="B6627" s="30" t="str">
        <f t="shared" si="709"/>
        <v>2646 AD</v>
      </c>
      <c r="C6627" s="24"/>
      <c r="M6627" s="42" t="str">
        <f t="shared" si="708"/>
        <v>1000 Yeshua  621</v>
      </c>
      <c r="O6627" s="42" t="str">
        <f t="shared" si="707"/>
        <v>3000 Yeshua  2621</v>
      </c>
    </row>
    <row r="6628" spans="1:15">
      <c r="A6628" s="12" t="str">
        <f t="shared" si="710"/>
        <v>6621 YB</v>
      </c>
      <c r="B6628" s="30" t="str">
        <f t="shared" si="709"/>
        <v>2647 AD</v>
      </c>
      <c r="C6628" s="25" t="s">
        <v>96</v>
      </c>
      <c r="M6628" s="42" t="str">
        <f t="shared" si="708"/>
        <v>1000 Yeshua  622</v>
      </c>
      <c r="O6628" s="42" t="str">
        <f t="shared" si="707"/>
        <v>3000 Yeshua  2622</v>
      </c>
    </row>
    <row r="6629" spans="1:15">
      <c r="A6629" s="12" t="str">
        <f t="shared" si="710"/>
        <v>6622 YB</v>
      </c>
      <c r="B6629" s="30" t="str">
        <f t="shared" si="709"/>
        <v>2648 AD</v>
      </c>
      <c r="C6629" s="24"/>
      <c r="M6629" s="42" t="str">
        <f t="shared" si="708"/>
        <v>1000 Yeshua  623</v>
      </c>
      <c r="O6629" s="42" t="str">
        <f t="shared" si="707"/>
        <v>3000 Yeshua  2623</v>
      </c>
    </row>
    <row r="6630" spans="1:15">
      <c r="A6630" s="12" t="str">
        <f t="shared" si="710"/>
        <v>6623 YB</v>
      </c>
      <c r="B6630" s="30" t="str">
        <f t="shared" si="709"/>
        <v>2649 AD</v>
      </c>
      <c r="C6630" s="24"/>
      <c r="M6630" s="42" t="str">
        <f t="shared" si="708"/>
        <v>1000 Yeshua  624</v>
      </c>
      <c r="O6630" s="42" t="str">
        <f t="shared" si="707"/>
        <v>3000 Yeshua  2624</v>
      </c>
    </row>
    <row r="6631" spans="1:15">
      <c r="A6631" s="12" t="str">
        <f t="shared" si="710"/>
        <v>6624 YB</v>
      </c>
      <c r="B6631" s="30" t="str">
        <f t="shared" si="709"/>
        <v>2650 AD</v>
      </c>
      <c r="C6631" s="24"/>
      <c r="M6631" s="42" t="str">
        <f t="shared" si="708"/>
        <v>1000 Yeshua  625</v>
      </c>
      <c r="O6631" s="42" t="str">
        <f t="shared" si="707"/>
        <v>3000 Yeshua  2625</v>
      </c>
    </row>
    <row r="6632" spans="1:15">
      <c r="A6632" s="12" t="str">
        <f t="shared" si="710"/>
        <v>6625 YB</v>
      </c>
      <c r="B6632" s="30" t="str">
        <f t="shared" si="709"/>
        <v>2651 AD</v>
      </c>
      <c r="C6632" s="24"/>
      <c r="M6632" s="42" t="str">
        <f t="shared" si="708"/>
        <v>1000 Yeshua  626</v>
      </c>
      <c r="O6632" s="42" t="str">
        <f t="shared" si="707"/>
        <v>3000 Yeshua  2626</v>
      </c>
    </row>
    <row r="6633" spans="1:15">
      <c r="A6633" s="12" t="str">
        <f t="shared" si="710"/>
        <v>6626 YB</v>
      </c>
      <c r="B6633" s="30" t="str">
        <f t="shared" si="709"/>
        <v>2652 AD</v>
      </c>
      <c r="C6633" s="24"/>
      <c r="M6633" s="42" t="str">
        <f t="shared" si="708"/>
        <v>1000 Yeshua  627</v>
      </c>
      <c r="O6633" s="42" t="str">
        <f t="shared" si="707"/>
        <v>3000 Yeshua  2627</v>
      </c>
    </row>
    <row r="6634" spans="1:15">
      <c r="A6634" s="12" t="str">
        <f t="shared" si="710"/>
        <v>6627 YB</v>
      </c>
      <c r="B6634" s="30" t="str">
        <f t="shared" si="709"/>
        <v>2653 AD</v>
      </c>
      <c r="C6634" s="24"/>
      <c r="M6634" s="42" t="str">
        <f t="shared" si="708"/>
        <v>1000 Yeshua  628</v>
      </c>
      <c r="O6634" s="42" t="str">
        <f t="shared" si="707"/>
        <v>3000 Yeshua  2628</v>
      </c>
    </row>
    <row r="6635" spans="1:15">
      <c r="A6635" s="12" t="str">
        <f t="shared" si="710"/>
        <v>6628 YB</v>
      </c>
      <c r="B6635" s="30" t="str">
        <f t="shared" si="709"/>
        <v>2654 AD</v>
      </c>
      <c r="C6635" s="25" t="s">
        <v>97</v>
      </c>
      <c r="M6635" s="42" t="str">
        <f t="shared" si="708"/>
        <v>1000 Yeshua  629</v>
      </c>
      <c r="O6635" s="42" t="str">
        <f t="shared" si="707"/>
        <v>3000 Yeshua  2629</v>
      </c>
    </row>
    <row r="6636" spans="1:15">
      <c r="A6636" s="12" t="str">
        <f t="shared" si="710"/>
        <v>6629 YB</v>
      </c>
      <c r="B6636" s="30" t="str">
        <f t="shared" si="709"/>
        <v>2655 AD</v>
      </c>
      <c r="C6636" s="24"/>
      <c r="M6636" s="42" t="str">
        <f t="shared" si="708"/>
        <v>1000 Yeshua  630</v>
      </c>
      <c r="O6636" s="42" t="str">
        <f t="shared" si="707"/>
        <v>3000 Yeshua  2630</v>
      </c>
    </row>
    <row r="6637" spans="1:15">
      <c r="A6637" s="12" t="str">
        <f t="shared" si="710"/>
        <v>6630 YB</v>
      </c>
      <c r="B6637" s="30" t="str">
        <f t="shared" si="709"/>
        <v>2656 AD</v>
      </c>
      <c r="C6637" s="24"/>
      <c r="M6637" s="42" t="str">
        <f t="shared" si="708"/>
        <v>1000 Yeshua  631</v>
      </c>
      <c r="O6637" s="42" t="str">
        <f t="shared" si="707"/>
        <v>3000 Yeshua  2631</v>
      </c>
    </row>
    <row r="6638" spans="1:15">
      <c r="A6638" s="12" t="str">
        <f t="shared" si="710"/>
        <v>6631 YB</v>
      </c>
      <c r="B6638" s="30" t="str">
        <f t="shared" si="709"/>
        <v>2657 AD</v>
      </c>
      <c r="C6638" s="24"/>
      <c r="M6638" s="42" t="str">
        <f t="shared" si="708"/>
        <v>1000 Yeshua  632</v>
      </c>
      <c r="O6638" s="42" t="str">
        <f t="shared" si="707"/>
        <v>3000 Yeshua  2632</v>
      </c>
    </row>
    <row r="6639" spans="1:15">
      <c r="A6639" s="12" t="str">
        <f t="shared" si="710"/>
        <v>6632 YB</v>
      </c>
      <c r="B6639" s="30" t="str">
        <f t="shared" si="709"/>
        <v>2658 AD</v>
      </c>
      <c r="C6639" s="24"/>
      <c r="M6639" s="42" t="str">
        <f t="shared" si="708"/>
        <v>1000 Yeshua  633</v>
      </c>
      <c r="O6639" s="42" t="str">
        <f t="shared" si="707"/>
        <v>3000 Yeshua  2633</v>
      </c>
    </row>
    <row r="6640" spans="1:15">
      <c r="A6640" s="12" t="str">
        <f t="shared" si="710"/>
        <v>6633 YB</v>
      </c>
      <c r="B6640" s="30" t="str">
        <f t="shared" si="709"/>
        <v>2659 AD</v>
      </c>
      <c r="C6640" s="24"/>
      <c r="M6640" s="42" t="str">
        <f t="shared" si="708"/>
        <v>1000 Yeshua  634</v>
      </c>
      <c r="O6640" s="42" t="str">
        <f t="shared" si="707"/>
        <v>3000 Yeshua  2634</v>
      </c>
    </row>
    <row r="6641" spans="1:15">
      <c r="A6641" s="12" t="str">
        <f t="shared" si="710"/>
        <v>6634 YB</v>
      </c>
      <c r="B6641" s="30" t="str">
        <f t="shared" si="709"/>
        <v>2660 AD</v>
      </c>
      <c r="C6641" s="24"/>
      <c r="M6641" s="42" t="str">
        <f t="shared" si="708"/>
        <v>1000 Yeshua  635</v>
      </c>
      <c r="O6641" s="42" t="str">
        <f t="shared" si="707"/>
        <v>3000 Yeshua  2635</v>
      </c>
    </row>
    <row r="6642" spans="1:15">
      <c r="A6642" s="12" t="str">
        <f t="shared" si="710"/>
        <v>6635 YB</v>
      </c>
      <c r="B6642" s="30" t="str">
        <f t="shared" si="709"/>
        <v>2661 AD</v>
      </c>
      <c r="C6642" s="25" t="s">
        <v>98</v>
      </c>
      <c r="M6642" s="42" t="str">
        <f t="shared" si="708"/>
        <v>1000 Yeshua  636</v>
      </c>
      <c r="O6642" s="42" t="str">
        <f t="shared" si="707"/>
        <v>3000 Yeshua  2636</v>
      </c>
    </row>
    <row r="6643" spans="1:15">
      <c r="A6643" s="12" t="str">
        <f t="shared" si="710"/>
        <v>6636 YB</v>
      </c>
      <c r="B6643" s="30" t="str">
        <f t="shared" si="709"/>
        <v>2662 AD</v>
      </c>
      <c r="C6643" s="24"/>
      <c r="M6643" s="42" t="str">
        <f t="shared" si="708"/>
        <v>1000 Yeshua  637</v>
      </c>
      <c r="O6643" s="42" t="str">
        <f t="shared" si="707"/>
        <v>3000 Yeshua  2637</v>
      </c>
    </row>
    <row r="6644" spans="1:15">
      <c r="A6644" s="12" t="str">
        <f t="shared" si="710"/>
        <v>6637 YB</v>
      </c>
      <c r="B6644" s="30" t="str">
        <f t="shared" si="709"/>
        <v>2663 AD</v>
      </c>
      <c r="C6644" s="24"/>
      <c r="M6644" s="42" t="str">
        <f t="shared" si="708"/>
        <v>1000 Yeshua  638</v>
      </c>
      <c r="O6644" s="42" t="str">
        <f t="shared" si="707"/>
        <v>3000 Yeshua  2638</v>
      </c>
    </row>
    <row r="6645" spans="1:15">
      <c r="A6645" s="12" t="str">
        <f t="shared" si="710"/>
        <v>6638 YB</v>
      </c>
      <c r="B6645" s="30" t="str">
        <f t="shared" si="709"/>
        <v>2664 AD</v>
      </c>
      <c r="C6645" s="24"/>
      <c r="M6645" s="42" t="str">
        <f t="shared" si="708"/>
        <v>1000 Yeshua  639</v>
      </c>
      <c r="O6645" s="42" t="str">
        <f t="shared" si="707"/>
        <v>3000 Yeshua  2639</v>
      </c>
    </row>
    <row r="6646" spans="1:15">
      <c r="A6646" s="12" t="str">
        <f t="shared" si="710"/>
        <v>6639 YB</v>
      </c>
      <c r="B6646" s="30" t="str">
        <f t="shared" si="709"/>
        <v>2665 AD</v>
      </c>
      <c r="C6646" s="24"/>
      <c r="M6646" s="42" t="str">
        <f t="shared" si="708"/>
        <v>1000 Yeshua  640</v>
      </c>
      <c r="O6646" s="42" t="str">
        <f t="shared" si="707"/>
        <v>3000 Yeshua  2640</v>
      </c>
    </row>
    <row r="6647" spans="1:15">
      <c r="A6647" s="12" t="str">
        <f t="shared" si="710"/>
        <v>6640 YB</v>
      </c>
      <c r="B6647" s="30" t="str">
        <f t="shared" si="709"/>
        <v>2666 AD</v>
      </c>
      <c r="C6647" s="24"/>
      <c r="M6647" s="42" t="str">
        <f t="shared" si="708"/>
        <v>1000 Yeshua  641</v>
      </c>
      <c r="O6647" s="42" t="str">
        <f t="shared" ref="O6647:O6710" si="711">CONCATENATE(LEFT(O6646, SEARCH(" ", O6646, 10)), " ", RIGHT(O6646,LEN(O6646)-FIND(" ",O6646, 10))+1)</f>
        <v>3000 Yeshua  2641</v>
      </c>
    </row>
    <row r="6648" spans="1:15">
      <c r="A6648" s="12" t="str">
        <f t="shared" si="710"/>
        <v>6641 YB</v>
      </c>
      <c r="B6648" s="30" t="str">
        <f t="shared" si="709"/>
        <v>2667 AD</v>
      </c>
      <c r="C6648" s="24"/>
      <c r="M6648" s="42" t="str">
        <f t="shared" ref="M6648:M6711" si="712">CONCATENATE(LEFT(M6647, SEARCH(" ", M6647, 10)), " ", RIGHT(M6647,LEN(M6647)-FIND(" ",M6647, 10))+1)</f>
        <v>1000 Yeshua  642</v>
      </c>
      <c r="O6648" s="42" t="str">
        <f t="shared" si="711"/>
        <v>3000 Yeshua  2642</v>
      </c>
    </row>
    <row r="6649" spans="1:15">
      <c r="A6649" s="12" t="str">
        <f t="shared" si="710"/>
        <v>6642 YB</v>
      </c>
      <c r="B6649" s="30" t="str">
        <f t="shared" si="709"/>
        <v>2668 AD</v>
      </c>
      <c r="C6649" s="25" t="s">
        <v>99</v>
      </c>
      <c r="M6649" s="42" t="str">
        <f t="shared" si="712"/>
        <v>1000 Yeshua  643</v>
      </c>
      <c r="O6649" s="42" t="str">
        <f t="shared" si="711"/>
        <v>3000 Yeshua  2643</v>
      </c>
    </row>
    <row r="6650" spans="1:15">
      <c r="A6650" s="12" t="str">
        <f t="shared" si="710"/>
        <v>6643 YB</v>
      </c>
      <c r="B6650" s="30" t="str">
        <f t="shared" si="709"/>
        <v>2669 AD</v>
      </c>
      <c r="C6650" s="24"/>
      <c r="M6650" s="42" t="str">
        <f t="shared" si="712"/>
        <v>1000 Yeshua  644</v>
      </c>
      <c r="O6650" s="42" t="str">
        <f t="shared" si="711"/>
        <v>3000 Yeshua  2644</v>
      </c>
    </row>
    <row r="6651" spans="1:15">
      <c r="A6651" s="12" t="str">
        <f t="shared" si="710"/>
        <v>6644 YB</v>
      </c>
      <c r="B6651" s="30" t="str">
        <f t="shared" si="709"/>
        <v>2670 AD</v>
      </c>
      <c r="C6651" s="24"/>
      <c r="M6651" s="42" t="str">
        <f t="shared" si="712"/>
        <v>1000 Yeshua  645</v>
      </c>
      <c r="O6651" s="42" t="str">
        <f t="shared" si="711"/>
        <v>3000 Yeshua  2645</v>
      </c>
    </row>
    <row r="6652" spans="1:15">
      <c r="A6652" s="12" t="str">
        <f t="shared" si="710"/>
        <v>6645 YB</v>
      </c>
      <c r="B6652" s="30" t="str">
        <f t="shared" si="709"/>
        <v>2671 AD</v>
      </c>
      <c r="C6652" s="24"/>
      <c r="M6652" s="42" t="str">
        <f t="shared" si="712"/>
        <v>1000 Yeshua  646</v>
      </c>
      <c r="O6652" s="42" t="str">
        <f t="shared" si="711"/>
        <v>3000 Yeshua  2646</v>
      </c>
    </row>
    <row r="6653" spans="1:15">
      <c r="A6653" s="12" t="str">
        <f t="shared" si="710"/>
        <v>6646 YB</v>
      </c>
      <c r="B6653" s="30" t="str">
        <f t="shared" si="709"/>
        <v>2672 AD</v>
      </c>
      <c r="C6653" s="24"/>
      <c r="M6653" s="42" t="str">
        <f t="shared" si="712"/>
        <v>1000 Yeshua  647</v>
      </c>
      <c r="O6653" s="42" t="str">
        <f t="shared" si="711"/>
        <v>3000 Yeshua  2647</v>
      </c>
    </row>
    <row r="6654" spans="1:15">
      <c r="A6654" s="12" t="str">
        <f t="shared" si="710"/>
        <v>6647 YB</v>
      </c>
      <c r="B6654" s="30" t="str">
        <f t="shared" si="709"/>
        <v>2673 AD</v>
      </c>
      <c r="C6654" s="24"/>
      <c r="M6654" s="42" t="str">
        <f t="shared" si="712"/>
        <v>1000 Yeshua  648</v>
      </c>
      <c r="O6654" s="42" t="str">
        <f t="shared" si="711"/>
        <v>3000 Yeshua  2648</v>
      </c>
    </row>
    <row r="6655" spans="1:15">
      <c r="A6655" s="12" t="str">
        <f t="shared" si="710"/>
        <v>6648 YB</v>
      </c>
      <c r="B6655" s="30" t="str">
        <f t="shared" si="709"/>
        <v>2674 AD</v>
      </c>
      <c r="C6655" s="24"/>
      <c r="M6655" s="42" t="str">
        <f t="shared" si="712"/>
        <v>1000 Yeshua  649</v>
      </c>
      <c r="O6655" s="42" t="str">
        <f t="shared" si="711"/>
        <v>3000 Yeshua  2649</v>
      </c>
    </row>
    <row r="6656" spans="1:15">
      <c r="A6656" s="12" t="str">
        <f t="shared" si="710"/>
        <v>6649 YB</v>
      </c>
      <c r="B6656" s="30" t="str">
        <f t="shared" si="709"/>
        <v>2675 AD</v>
      </c>
      <c r="C6656" s="25" t="s">
        <v>100</v>
      </c>
      <c r="M6656" s="42" t="str">
        <f t="shared" si="712"/>
        <v>1000 Yeshua  650</v>
      </c>
      <c r="O6656" s="42" t="str">
        <f t="shared" si="711"/>
        <v>3000 Yeshua  2650</v>
      </c>
    </row>
    <row r="6657" spans="1:15">
      <c r="A6657" s="12" t="str">
        <f t="shared" si="710"/>
        <v>6650 YB</v>
      </c>
      <c r="B6657" s="30" t="str">
        <f t="shared" si="709"/>
        <v>2676 AD</v>
      </c>
      <c r="C6657" s="26" t="str">
        <f>CONCATENATE("Yovel ", RIGHT(C6607,LEN(C6607)-FIND(" ",C6607))+1)</f>
        <v>Yovel 133</v>
      </c>
      <c r="M6657" s="42" t="str">
        <f t="shared" si="712"/>
        <v>1000 Yeshua  651</v>
      </c>
      <c r="O6657" s="42" t="str">
        <f t="shared" si="711"/>
        <v>3000 Yeshua  2651</v>
      </c>
    </row>
    <row r="6658" spans="1:15">
      <c r="A6658" s="12" t="str">
        <f t="shared" si="710"/>
        <v>6651 YB</v>
      </c>
      <c r="B6658" s="30" t="str">
        <f t="shared" si="709"/>
        <v>2677 AD</v>
      </c>
      <c r="C6658" s="3"/>
      <c r="M6658" s="42" t="str">
        <f t="shared" si="712"/>
        <v>1000 Yeshua  652</v>
      </c>
      <c r="O6658" s="42" t="str">
        <f t="shared" si="711"/>
        <v>3000 Yeshua  2652</v>
      </c>
    </row>
    <row r="6659" spans="1:15">
      <c r="A6659" s="12" t="str">
        <f t="shared" si="710"/>
        <v>6652 YB</v>
      </c>
      <c r="B6659" s="30" t="str">
        <f t="shared" si="709"/>
        <v>2678 AD</v>
      </c>
      <c r="C6659" s="24"/>
      <c r="M6659" s="42" t="str">
        <f t="shared" si="712"/>
        <v>1000 Yeshua  653</v>
      </c>
      <c r="O6659" s="42" t="str">
        <f t="shared" si="711"/>
        <v>3000 Yeshua  2653</v>
      </c>
    </row>
    <row r="6660" spans="1:15">
      <c r="A6660" s="12" t="str">
        <f t="shared" si="710"/>
        <v>6653 YB</v>
      </c>
      <c r="B6660" s="30" t="str">
        <f t="shared" si="709"/>
        <v>2679 AD</v>
      </c>
      <c r="C6660" s="24"/>
      <c r="M6660" s="42" t="str">
        <f t="shared" si="712"/>
        <v>1000 Yeshua  654</v>
      </c>
      <c r="O6660" s="42" t="str">
        <f t="shared" si="711"/>
        <v>3000 Yeshua  2654</v>
      </c>
    </row>
    <row r="6661" spans="1:15">
      <c r="A6661" s="12" t="str">
        <f t="shared" si="710"/>
        <v>6654 YB</v>
      </c>
      <c r="B6661" s="30" t="str">
        <f t="shared" si="709"/>
        <v>2680 AD</v>
      </c>
      <c r="C6661" s="24"/>
      <c r="M6661" s="42" t="str">
        <f t="shared" si="712"/>
        <v>1000 Yeshua  655</v>
      </c>
      <c r="O6661" s="42" t="str">
        <f t="shared" si="711"/>
        <v>3000 Yeshua  2655</v>
      </c>
    </row>
    <row r="6662" spans="1:15">
      <c r="A6662" s="12" t="str">
        <f t="shared" si="710"/>
        <v>6655 YB</v>
      </c>
      <c r="B6662" s="30" t="str">
        <f t="shared" si="709"/>
        <v>2681 AD</v>
      </c>
      <c r="C6662" s="24"/>
      <c r="M6662" s="42" t="str">
        <f t="shared" si="712"/>
        <v>1000 Yeshua  656</v>
      </c>
      <c r="O6662" s="42" t="str">
        <f t="shared" si="711"/>
        <v>3000 Yeshua  2656</v>
      </c>
    </row>
    <row r="6663" spans="1:15">
      <c r="A6663" s="12" t="str">
        <f t="shared" si="710"/>
        <v>6656 YB</v>
      </c>
      <c r="B6663" s="30" t="str">
        <f t="shared" si="709"/>
        <v>2682 AD</v>
      </c>
      <c r="C6663" s="24"/>
      <c r="M6663" s="42" t="str">
        <f t="shared" si="712"/>
        <v>1000 Yeshua  657</v>
      </c>
      <c r="O6663" s="42" t="str">
        <f t="shared" si="711"/>
        <v>3000 Yeshua  2657</v>
      </c>
    </row>
    <row r="6664" spans="1:15">
      <c r="A6664" s="12" t="str">
        <f t="shared" si="710"/>
        <v>6657 YB</v>
      </c>
      <c r="B6664" s="30" t="str">
        <f t="shared" ref="B6664:B6727" si="713">IF((LEFT(A6664, SEARCH(" ", A6664, 1))-3974)&lt;=0, CONCATENATE(3974-LEFT(A6664, SEARCH(" ", A6664, 1))+1, " BC"), CONCATENATE(LEFT(A6664, SEARCH(" ", A6664, 1))-3974, " AD"))</f>
        <v>2683 AD</v>
      </c>
      <c r="C6664" s="25" t="s">
        <v>94</v>
      </c>
      <c r="M6664" s="42" t="str">
        <f t="shared" si="712"/>
        <v>1000 Yeshua  658</v>
      </c>
      <c r="O6664" s="42" t="str">
        <f t="shared" si="711"/>
        <v>3000 Yeshua  2658</v>
      </c>
    </row>
    <row r="6665" spans="1:15">
      <c r="A6665" s="12" t="str">
        <f t="shared" si="710"/>
        <v>6658 YB</v>
      </c>
      <c r="B6665" s="30" t="str">
        <f t="shared" si="713"/>
        <v>2684 AD</v>
      </c>
      <c r="C6665" s="24"/>
      <c r="M6665" s="42" t="str">
        <f t="shared" si="712"/>
        <v>1000 Yeshua  659</v>
      </c>
      <c r="O6665" s="42" t="str">
        <f t="shared" si="711"/>
        <v>3000 Yeshua  2659</v>
      </c>
    </row>
    <row r="6666" spans="1:15">
      <c r="A6666" s="12" t="str">
        <f t="shared" si="710"/>
        <v>6659 YB</v>
      </c>
      <c r="B6666" s="30" t="str">
        <f t="shared" si="713"/>
        <v>2685 AD</v>
      </c>
      <c r="C6666" s="24"/>
      <c r="M6666" s="42" t="str">
        <f t="shared" si="712"/>
        <v>1000 Yeshua  660</v>
      </c>
      <c r="O6666" s="42" t="str">
        <f t="shared" si="711"/>
        <v>3000 Yeshua  2660</v>
      </c>
    </row>
    <row r="6667" spans="1:15">
      <c r="A6667" s="12" t="str">
        <f t="shared" si="710"/>
        <v>6660 YB</v>
      </c>
      <c r="B6667" s="30" t="str">
        <f t="shared" si="713"/>
        <v>2686 AD</v>
      </c>
      <c r="C6667" s="24"/>
      <c r="M6667" s="42" t="str">
        <f t="shared" si="712"/>
        <v>1000 Yeshua  661</v>
      </c>
      <c r="O6667" s="42" t="str">
        <f t="shared" si="711"/>
        <v>3000 Yeshua  2661</v>
      </c>
    </row>
    <row r="6668" spans="1:15">
      <c r="A6668" s="12" t="str">
        <f t="shared" si="710"/>
        <v>6661 YB</v>
      </c>
      <c r="B6668" s="30" t="str">
        <f t="shared" si="713"/>
        <v>2687 AD</v>
      </c>
      <c r="C6668" s="24"/>
      <c r="M6668" s="42" t="str">
        <f t="shared" si="712"/>
        <v>1000 Yeshua  662</v>
      </c>
      <c r="O6668" s="42" t="str">
        <f t="shared" si="711"/>
        <v>3000 Yeshua  2662</v>
      </c>
    </row>
    <row r="6669" spans="1:15">
      <c r="A6669" s="12" t="str">
        <f t="shared" si="710"/>
        <v>6662 YB</v>
      </c>
      <c r="B6669" s="30" t="str">
        <f t="shared" si="713"/>
        <v>2688 AD</v>
      </c>
      <c r="C6669" s="24"/>
      <c r="M6669" s="42" t="str">
        <f t="shared" si="712"/>
        <v>1000 Yeshua  663</v>
      </c>
      <c r="O6669" s="42" t="str">
        <f t="shared" si="711"/>
        <v>3000 Yeshua  2663</v>
      </c>
    </row>
    <row r="6670" spans="1:15">
      <c r="A6670" s="12" t="str">
        <f t="shared" si="710"/>
        <v>6663 YB</v>
      </c>
      <c r="B6670" s="30" t="str">
        <f t="shared" si="713"/>
        <v>2689 AD</v>
      </c>
      <c r="C6670" s="24"/>
      <c r="M6670" s="42" t="str">
        <f t="shared" si="712"/>
        <v>1000 Yeshua  664</v>
      </c>
      <c r="O6670" s="42" t="str">
        <f t="shared" si="711"/>
        <v>3000 Yeshua  2664</v>
      </c>
    </row>
    <row r="6671" spans="1:15">
      <c r="A6671" s="12" t="str">
        <f t="shared" si="710"/>
        <v>6664 YB</v>
      </c>
      <c r="B6671" s="30" t="str">
        <f t="shared" si="713"/>
        <v>2690 AD</v>
      </c>
      <c r="C6671" s="25" t="s">
        <v>95</v>
      </c>
      <c r="M6671" s="42" t="str">
        <f t="shared" si="712"/>
        <v>1000 Yeshua  665</v>
      </c>
      <c r="O6671" s="42" t="str">
        <f t="shared" si="711"/>
        <v>3000 Yeshua  2665</v>
      </c>
    </row>
    <row r="6672" spans="1:15">
      <c r="A6672" s="12" t="str">
        <f t="shared" si="710"/>
        <v>6665 YB</v>
      </c>
      <c r="B6672" s="30" t="str">
        <f t="shared" si="713"/>
        <v>2691 AD</v>
      </c>
      <c r="C6672" s="24"/>
      <c r="M6672" s="42" t="str">
        <f t="shared" si="712"/>
        <v>1000 Yeshua  666</v>
      </c>
      <c r="O6672" s="42" t="str">
        <f t="shared" si="711"/>
        <v>3000 Yeshua  2666</v>
      </c>
    </row>
    <row r="6673" spans="1:15">
      <c r="A6673" s="12" t="str">
        <f t="shared" si="710"/>
        <v>6666 YB</v>
      </c>
      <c r="B6673" s="30" t="str">
        <f t="shared" si="713"/>
        <v>2692 AD</v>
      </c>
      <c r="C6673" s="24"/>
      <c r="M6673" s="42" t="str">
        <f t="shared" si="712"/>
        <v>1000 Yeshua  667</v>
      </c>
      <c r="O6673" s="42" t="str">
        <f t="shared" si="711"/>
        <v>3000 Yeshua  2667</v>
      </c>
    </row>
    <row r="6674" spans="1:15">
      <c r="A6674" s="12" t="str">
        <f t="shared" si="710"/>
        <v>6667 YB</v>
      </c>
      <c r="B6674" s="30" t="str">
        <f t="shared" si="713"/>
        <v>2693 AD</v>
      </c>
      <c r="C6674" s="24"/>
      <c r="M6674" s="42" t="str">
        <f t="shared" si="712"/>
        <v>1000 Yeshua  668</v>
      </c>
      <c r="O6674" s="42" t="str">
        <f t="shared" si="711"/>
        <v>3000 Yeshua  2668</v>
      </c>
    </row>
    <row r="6675" spans="1:15">
      <c r="A6675" s="12" t="str">
        <f t="shared" si="710"/>
        <v>6668 YB</v>
      </c>
      <c r="B6675" s="30" t="str">
        <f t="shared" si="713"/>
        <v>2694 AD</v>
      </c>
      <c r="C6675" s="24"/>
      <c r="M6675" s="42" t="str">
        <f t="shared" si="712"/>
        <v>1000 Yeshua  669</v>
      </c>
      <c r="O6675" s="42" t="str">
        <f t="shared" si="711"/>
        <v>3000 Yeshua  2669</v>
      </c>
    </row>
    <row r="6676" spans="1:15">
      <c r="A6676" s="12" t="str">
        <f t="shared" si="710"/>
        <v>6669 YB</v>
      </c>
      <c r="B6676" s="30" t="str">
        <f t="shared" si="713"/>
        <v>2695 AD</v>
      </c>
      <c r="C6676" s="24"/>
      <c r="M6676" s="42" t="str">
        <f t="shared" si="712"/>
        <v>1000 Yeshua  670</v>
      </c>
      <c r="O6676" s="42" t="str">
        <f t="shared" si="711"/>
        <v>3000 Yeshua  2670</v>
      </c>
    </row>
    <row r="6677" spans="1:15">
      <c r="A6677" s="12" t="str">
        <f t="shared" si="710"/>
        <v>6670 YB</v>
      </c>
      <c r="B6677" s="30" t="str">
        <f t="shared" si="713"/>
        <v>2696 AD</v>
      </c>
      <c r="C6677" s="24"/>
      <c r="M6677" s="42" t="str">
        <f t="shared" si="712"/>
        <v>1000 Yeshua  671</v>
      </c>
      <c r="O6677" s="42" t="str">
        <f t="shared" si="711"/>
        <v>3000 Yeshua  2671</v>
      </c>
    </row>
    <row r="6678" spans="1:15">
      <c r="A6678" s="12" t="str">
        <f t="shared" si="710"/>
        <v>6671 YB</v>
      </c>
      <c r="B6678" s="30" t="str">
        <f t="shared" si="713"/>
        <v>2697 AD</v>
      </c>
      <c r="C6678" s="25" t="s">
        <v>96</v>
      </c>
      <c r="M6678" s="42" t="str">
        <f t="shared" si="712"/>
        <v>1000 Yeshua  672</v>
      </c>
      <c r="O6678" s="42" t="str">
        <f t="shared" si="711"/>
        <v>3000 Yeshua  2672</v>
      </c>
    </row>
    <row r="6679" spans="1:15">
      <c r="A6679" s="12" t="str">
        <f t="shared" si="710"/>
        <v>6672 YB</v>
      </c>
      <c r="B6679" s="30" t="str">
        <f t="shared" si="713"/>
        <v>2698 AD</v>
      </c>
      <c r="C6679" s="24"/>
      <c r="M6679" s="42" t="str">
        <f t="shared" si="712"/>
        <v>1000 Yeshua  673</v>
      </c>
      <c r="O6679" s="42" t="str">
        <f t="shared" si="711"/>
        <v>3000 Yeshua  2673</v>
      </c>
    </row>
    <row r="6680" spans="1:15">
      <c r="A6680" s="12" t="str">
        <f t="shared" si="710"/>
        <v>6673 YB</v>
      </c>
      <c r="B6680" s="30" t="str">
        <f t="shared" si="713"/>
        <v>2699 AD</v>
      </c>
      <c r="C6680" s="24"/>
      <c r="M6680" s="42" t="str">
        <f t="shared" si="712"/>
        <v>1000 Yeshua  674</v>
      </c>
      <c r="O6680" s="42" t="str">
        <f t="shared" si="711"/>
        <v>3000 Yeshua  2674</v>
      </c>
    </row>
    <row r="6681" spans="1:15">
      <c r="A6681" s="12" t="str">
        <f t="shared" si="710"/>
        <v>6674 YB</v>
      </c>
      <c r="B6681" s="30" t="str">
        <f t="shared" si="713"/>
        <v>2700 AD</v>
      </c>
      <c r="C6681" s="24"/>
      <c r="M6681" s="42" t="str">
        <f t="shared" si="712"/>
        <v>1000 Yeshua  675</v>
      </c>
      <c r="O6681" s="42" t="str">
        <f t="shared" si="711"/>
        <v>3000 Yeshua  2675</v>
      </c>
    </row>
    <row r="6682" spans="1:15">
      <c r="A6682" s="12" t="str">
        <f t="shared" si="710"/>
        <v>6675 YB</v>
      </c>
      <c r="B6682" s="30" t="str">
        <f t="shared" si="713"/>
        <v>2701 AD</v>
      </c>
      <c r="C6682" s="24"/>
      <c r="M6682" s="42" t="str">
        <f t="shared" si="712"/>
        <v>1000 Yeshua  676</v>
      </c>
      <c r="O6682" s="42" t="str">
        <f t="shared" si="711"/>
        <v>3000 Yeshua  2676</v>
      </c>
    </row>
    <row r="6683" spans="1:15">
      <c r="A6683" s="12" t="str">
        <f t="shared" si="710"/>
        <v>6676 YB</v>
      </c>
      <c r="B6683" s="30" t="str">
        <f t="shared" si="713"/>
        <v>2702 AD</v>
      </c>
      <c r="C6683" s="24"/>
      <c r="M6683" s="42" t="str">
        <f t="shared" si="712"/>
        <v>1000 Yeshua  677</v>
      </c>
      <c r="O6683" s="42" t="str">
        <f t="shared" si="711"/>
        <v>3000 Yeshua  2677</v>
      </c>
    </row>
    <row r="6684" spans="1:15">
      <c r="A6684" s="12" t="str">
        <f t="shared" si="710"/>
        <v>6677 YB</v>
      </c>
      <c r="B6684" s="30" t="str">
        <f t="shared" si="713"/>
        <v>2703 AD</v>
      </c>
      <c r="C6684" s="24"/>
      <c r="M6684" s="42" t="str">
        <f t="shared" si="712"/>
        <v>1000 Yeshua  678</v>
      </c>
      <c r="O6684" s="42" t="str">
        <f t="shared" si="711"/>
        <v>3000 Yeshua  2678</v>
      </c>
    </row>
    <row r="6685" spans="1:15">
      <c r="A6685" s="12" t="str">
        <f t="shared" si="710"/>
        <v>6678 YB</v>
      </c>
      <c r="B6685" s="30" t="str">
        <f t="shared" si="713"/>
        <v>2704 AD</v>
      </c>
      <c r="C6685" s="25" t="s">
        <v>97</v>
      </c>
      <c r="M6685" s="42" t="str">
        <f t="shared" si="712"/>
        <v>1000 Yeshua  679</v>
      </c>
      <c r="O6685" s="42" t="str">
        <f t="shared" si="711"/>
        <v>3000 Yeshua  2679</v>
      </c>
    </row>
    <row r="6686" spans="1:15">
      <c r="A6686" s="12" t="str">
        <f t="shared" si="710"/>
        <v>6679 YB</v>
      </c>
      <c r="B6686" s="30" t="str">
        <f t="shared" si="713"/>
        <v>2705 AD</v>
      </c>
      <c r="C6686" s="24"/>
      <c r="M6686" s="42" t="str">
        <f t="shared" si="712"/>
        <v>1000 Yeshua  680</v>
      </c>
      <c r="O6686" s="42" t="str">
        <f t="shared" si="711"/>
        <v>3000 Yeshua  2680</v>
      </c>
    </row>
    <row r="6687" spans="1:15">
      <c r="A6687" s="12" t="str">
        <f t="shared" ref="A6687:A6750" si="714">CONCATENATE(LEFT(A6686, SEARCH(" ", A6686, 1))+1, " YB")</f>
        <v>6680 YB</v>
      </c>
      <c r="B6687" s="30" t="str">
        <f t="shared" si="713"/>
        <v>2706 AD</v>
      </c>
      <c r="C6687" s="24"/>
      <c r="M6687" s="42" t="str">
        <f t="shared" si="712"/>
        <v>1000 Yeshua  681</v>
      </c>
      <c r="O6687" s="42" t="str">
        <f t="shared" si="711"/>
        <v>3000 Yeshua  2681</v>
      </c>
    </row>
    <row r="6688" spans="1:15">
      <c r="A6688" s="12" t="str">
        <f t="shared" si="714"/>
        <v>6681 YB</v>
      </c>
      <c r="B6688" s="30" t="str">
        <f t="shared" si="713"/>
        <v>2707 AD</v>
      </c>
      <c r="C6688" s="24"/>
      <c r="M6688" s="42" t="str">
        <f t="shared" si="712"/>
        <v>1000 Yeshua  682</v>
      </c>
      <c r="O6688" s="42" t="str">
        <f t="shared" si="711"/>
        <v>3000 Yeshua  2682</v>
      </c>
    </row>
    <row r="6689" spans="1:15">
      <c r="A6689" s="12" t="str">
        <f t="shared" si="714"/>
        <v>6682 YB</v>
      </c>
      <c r="B6689" s="30" t="str">
        <f t="shared" si="713"/>
        <v>2708 AD</v>
      </c>
      <c r="C6689" s="24"/>
      <c r="M6689" s="42" t="str">
        <f t="shared" si="712"/>
        <v>1000 Yeshua  683</v>
      </c>
      <c r="O6689" s="42" t="str">
        <f t="shared" si="711"/>
        <v>3000 Yeshua  2683</v>
      </c>
    </row>
    <row r="6690" spans="1:15">
      <c r="A6690" s="12" t="str">
        <f t="shared" si="714"/>
        <v>6683 YB</v>
      </c>
      <c r="B6690" s="30" t="str">
        <f t="shared" si="713"/>
        <v>2709 AD</v>
      </c>
      <c r="C6690" s="24"/>
      <c r="M6690" s="42" t="str">
        <f t="shared" si="712"/>
        <v>1000 Yeshua  684</v>
      </c>
      <c r="O6690" s="42" t="str">
        <f t="shared" si="711"/>
        <v>3000 Yeshua  2684</v>
      </c>
    </row>
    <row r="6691" spans="1:15">
      <c r="A6691" s="12" t="str">
        <f t="shared" si="714"/>
        <v>6684 YB</v>
      </c>
      <c r="B6691" s="30" t="str">
        <f t="shared" si="713"/>
        <v>2710 AD</v>
      </c>
      <c r="C6691" s="24"/>
      <c r="M6691" s="42" t="str">
        <f t="shared" si="712"/>
        <v>1000 Yeshua  685</v>
      </c>
      <c r="O6691" s="42" t="str">
        <f t="shared" si="711"/>
        <v>3000 Yeshua  2685</v>
      </c>
    </row>
    <row r="6692" spans="1:15">
      <c r="A6692" s="12" t="str">
        <f t="shared" si="714"/>
        <v>6685 YB</v>
      </c>
      <c r="B6692" s="30" t="str">
        <f t="shared" si="713"/>
        <v>2711 AD</v>
      </c>
      <c r="C6692" s="25" t="s">
        <v>98</v>
      </c>
      <c r="M6692" s="42" t="str">
        <f t="shared" si="712"/>
        <v>1000 Yeshua  686</v>
      </c>
      <c r="O6692" s="42" t="str">
        <f t="shared" si="711"/>
        <v>3000 Yeshua  2686</v>
      </c>
    </row>
    <row r="6693" spans="1:15">
      <c r="A6693" s="12" t="str">
        <f t="shared" si="714"/>
        <v>6686 YB</v>
      </c>
      <c r="B6693" s="30" t="str">
        <f t="shared" si="713"/>
        <v>2712 AD</v>
      </c>
      <c r="C6693" s="24"/>
      <c r="M6693" s="42" t="str">
        <f t="shared" si="712"/>
        <v>1000 Yeshua  687</v>
      </c>
      <c r="O6693" s="42" t="str">
        <f t="shared" si="711"/>
        <v>3000 Yeshua  2687</v>
      </c>
    </row>
    <row r="6694" spans="1:15">
      <c r="A6694" s="12" t="str">
        <f t="shared" si="714"/>
        <v>6687 YB</v>
      </c>
      <c r="B6694" s="30" t="str">
        <f t="shared" si="713"/>
        <v>2713 AD</v>
      </c>
      <c r="C6694" s="24"/>
      <c r="M6694" s="42" t="str">
        <f t="shared" si="712"/>
        <v>1000 Yeshua  688</v>
      </c>
      <c r="O6694" s="42" t="str">
        <f t="shared" si="711"/>
        <v>3000 Yeshua  2688</v>
      </c>
    </row>
    <row r="6695" spans="1:15">
      <c r="A6695" s="12" t="str">
        <f t="shared" si="714"/>
        <v>6688 YB</v>
      </c>
      <c r="B6695" s="30" t="str">
        <f t="shared" si="713"/>
        <v>2714 AD</v>
      </c>
      <c r="C6695" s="24"/>
      <c r="M6695" s="42" t="str">
        <f t="shared" si="712"/>
        <v>1000 Yeshua  689</v>
      </c>
      <c r="O6695" s="42" t="str">
        <f t="shared" si="711"/>
        <v>3000 Yeshua  2689</v>
      </c>
    </row>
    <row r="6696" spans="1:15">
      <c r="A6696" s="12" t="str">
        <f t="shared" si="714"/>
        <v>6689 YB</v>
      </c>
      <c r="B6696" s="30" t="str">
        <f t="shared" si="713"/>
        <v>2715 AD</v>
      </c>
      <c r="C6696" s="24"/>
      <c r="M6696" s="42" t="str">
        <f t="shared" si="712"/>
        <v>1000 Yeshua  690</v>
      </c>
      <c r="O6696" s="42" t="str">
        <f t="shared" si="711"/>
        <v>3000 Yeshua  2690</v>
      </c>
    </row>
    <row r="6697" spans="1:15">
      <c r="A6697" s="12" t="str">
        <f t="shared" si="714"/>
        <v>6690 YB</v>
      </c>
      <c r="B6697" s="30" t="str">
        <f t="shared" si="713"/>
        <v>2716 AD</v>
      </c>
      <c r="C6697" s="24"/>
      <c r="M6697" s="42" t="str">
        <f t="shared" si="712"/>
        <v>1000 Yeshua  691</v>
      </c>
      <c r="O6697" s="42" t="str">
        <f t="shared" si="711"/>
        <v>3000 Yeshua  2691</v>
      </c>
    </row>
    <row r="6698" spans="1:15">
      <c r="A6698" s="12" t="str">
        <f t="shared" si="714"/>
        <v>6691 YB</v>
      </c>
      <c r="B6698" s="30" t="str">
        <f t="shared" si="713"/>
        <v>2717 AD</v>
      </c>
      <c r="C6698" s="24"/>
      <c r="M6698" s="42" t="str">
        <f t="shared" si="712"/>
        <v>1000 Yeshua  692</v>
      </c>
      <c r="O6698" s="42" t="str">
        <f t="shared" si="711"/>
        <v>3000 Yeshua  2692</v>
      </c>
    </row>
    <row r="6699" spans="1:15">
      <c r="A6699" s="12" t="str">
        <f t="shared" si="714"/>
        <v>6692 YB</v>
      </c>
      <c r="B6699" s="30" t="str">
        <f t="shared" si="713"/>
        <v>2718 AD</v>
      </c>
      <c r="C6699" s="25" t="s">
        <v>99</v>
      </c>
      <c r="M6699" s="42" t="str">
        <f t="shared" si="712"/>
        <v>1000 Yeshua  693</v>
      </c>
      <c r="O6699" s="42" t="str">
        <f t="shared" si="711"/>
        <v>3000 Yeshua  2693</v>
      </c>
    </row>
    <row r="6700" spans="1:15">
      <c r="A6700" s="12" t="str">
        <f t="shared" si="714"/>
        <v>6693 YB</v>
      </c>
      <c r="B6700" s="30" t="str">
        <f t="shared" si="713"/>
        <v>2719 AD</v>
      </c>
      <c r="C6700" s="24"/>
      <c r="M6700" s="42" t="str">
        <f t="shared" si="712"/>
        <v>1000 Yeshua  694</v>
      </c>
      <c r="O6700" s="42" t="str">
        <f t="shared" si="711"/>
        <v>3000 Yeshua  2694</v>
      </c>
    </row>
    <row r="6701" spans="1:15">
      <c r="A6701" s="12" t="str">
        <f t="shared" si="714"/>
        <v>6694 YB</v>
      </c>
      <c r="B6701" s="30" t="str">
        <f t="shared" si="713"/>
        <v>2720 AD</v>
      </c>
      <c r="C6701" s="24"/>
      <c r="M6701" s="42" t="str">
        <f t="shared" si="712"/>
        <v>1000 Yeshua  695</v>
      </c>
      <c r="O6701" s="42" t="str">
        <f t="shared" si="711"/>
        <v>3000 Yeshua  2695</v>
      </c>
    </row>
    <row r="6702" spans="1:15">
      <c r="A6702" s="12" t="str">
        <f t="shared" si="714"/>
        <v>6695 YB</v>
      </c>
      <c r="B6702" s="30" t="str">
        <f t="shared" si="713"/>
        <v>2721 AD</v>
      </c>
      <c r="C6702" s="24"/>
      <c r="M6702" s="42" t="str">
        <f t="shared" si="712"/>
        <v>1000 Yeshua  696</v>
      </c>
      <c r="O6702" s="42" t="str">
        <f t="shared" si="711"/>
        <v>3000 Yeshua  2696</v>
      </c>
    </row>
    <row r="6703" spans="1:15">
      <c r="A6703" s="12" t="str">
        <f t="shared" si="714"/>
        <v>6696 YB</v>
      </c>
      <c r="B6703" s="30" t="str">
        <f t="shared" si="713"/>
        <v>2722 AD</v>
      </c>
      <c r="C6703" s="24"/>
      <c r="M6703" s="42" t="str">
        <f t="shared" si="712"/>
        <v>1000 Yeshua  697</v>
      </c>
      <c r="O6703" s="42" t="str">
        <f t="shared" si="711"/>
        <v>3000 Yeshua  2697</v>
      </c>
    </row>
    <row r="6704" spans="1:15">
      <c r="A6704" s="12" t="str">
        <f t="shared" si="714"/>
        <v>6697 YB</v>
      </c>
      <c r="B6704" s="30" t="str">
        <f t="shared" si="713"/>
        <v>2723 AD</v>
      </c>
      <c r="C6704" s="24"/>
      <c r="M6704" s="42" t="str">
        <f t="shared" si="712"/>
        <v>1000 Yeshua  698</v>
      </c>
      <c r="O6704" s="42" t="str">
        <f t="shared" si="711"/>
        <v>3000 Yeshua  2698</v>
      </c>
    </row>
    <row r="6705" spans="1:15">
      <c r="A6705" s="12" t="str">
        <f t="shared" si="714"/>
        <v>6698 YB</v>
      </c>
      <c r="B6705" s="30" t="str">
        <f t="shared" si="713"/>
        <v>2724 AD</v>
      </c>
      <c r="C6705" s="24"/>
      <c r="M6705" s="42" t="str">
        <f t="shared" si="712"/>
        <v>1000 Yeshua  699</v>
      </c>
      <c r="O6705" s="42" t="str">
        <f t="shared" si="711"/>
        <v>3000 Yeshua  2699</v>
      </c>
    </row>
    <row r="6706" spans="1:15">
      <c r="A6706" s="12" t="str">
        <f t="shared" si="714"/>
        <v>6699 YB</v>
      </c>
      <c r="B6706" s="30" t="str">
        <f t="shared" si="713"/>
        <v>2725 AD</v>
      </c>
      <c r="C6706" s="25" t="s">
        <v>100</v>
      </c>
      <c r="M6706" s="42" t="str">
        <f t="shared" si="712"/>
        <v>1000 Yeshua  700</v>
      </c>
      <c r="O6706" s="42" t="str">
        <f t="shared" si="711"/>
        <v>3000 Yeshua  2700</v>
      </c>
    </row>
    <row r="6707" spans="1:15">
      <c r="A6707" s="12" t="str">
        <f t="shared" si="714"/>
        <v>6700 YB</v>
      </c>
      <c r="B6707" s="30" t="str">
        <f t="shared" si="713"/>
        <v>2726 AD</v>
      </c>
      <c r="C6707" s="26" t="str">
        <f>CONCATENATE("Yovel ", RIGHT(C6657,LEN(C6657)-FIND(" ",C6657))+1)</f>
        <v>Yovel 134</v>
      </c>
      <c r="M6707" s="42" t="str">
        <f t="shared" si="712"/>
        <v>1000 Yeshua  701</v>
      </c>
      <c r="O6707" s="42" t="str">
        <f t="shared" si="711"/>
        <v>3000 Yeshua  2701</v>
      </c>
    </row>
    <row r="6708" spans="1:15">
      <c r="A6708" s="12" t="str">
        <f t="shared" si="714"/>
        <v>6701 YB</v>
      </c>
      <c r="B6708" s="30" t="str">
        <f t="shared" si="713"/>
        <v>2727 AD</v>
      </c>
      <c r="C6708" s="3"/>
      <c r="M6708" s="42" t="str">
        <f t="shared" si="712"/>
        <v>1000 Yeshua  702</v>
      </c>
      <c r="O6708" s="42" t="str">
        <f t="shared" si="711"/>
        <v>3000 Yeshua  2702</v>
      </c>
    </row>
    <row r="6709" spans="1:15">
      <c r="A6709" s="12" t="str">
        <f t="shared" si="714"/>
        <v>6702 YB</v>
      </c>
      <c r="B6709" s="30" t="str">
        <f t="shared" si="713"/>
        <v>2728 AD</v>
      </c>
      <c r="C6709" s="24"/>
      <c r="M6709" s="42" t="str">
        <f t="shared" si="712"/>
        <v>1000 Yeshua  703</v>
      </c>
      <c r="O6709" s="42" t="str">
        <f t="shared" si="711"/>
        <v>3000 Yeshua  2703</v>
      </c>
    </row>
    <row r="6710" spans="1:15">
      <c r="A6710" s="12" t="str">
        <f t="shared" si="714"/>
        <v>6703 YB</v>
      </c>
      <c r="B6710" s="30" t="str">
        <f t="shared" si="713"/>
        <v>2729 AD</v>
      </c>
      <c r="C6710" s="24"/>
      <c r="M6710" s="42" t="str">
        <f t="shared" si="712"/>
        <v>1000 Yeshua  704</v>
      </c>
      <c r="O6710" s="42" t="str">
        <f t="shared" si="711"/>
        <v>3000 Yeshua  2704</v>
      </c>
    </row>
    <row r="6711" spans="1:15">
      <c r="A6711" s="12" t="str">
        <f t="shared" si="714"/>
        <v>6704 YB</v>
      </c>
      <c r="B6711" s="30" t="str">
        <f t="shared" si="713"/>
        <v>2730 AD</v>
      </c>
      <c r="C6711" s="24"/>
      <c r="M6711" s="42" t="str">
        <f t="shared" si="712"/>
        <v>1000 Yeshua  705</v>
      </c>
      <c r="O6711" s="42" t="str">
        <f t="shared" ref="O6711:O6774" si="715">CONCATENATE(LEFT(O6710, SEARCH(" ", O6710, 10)), " ", RIGHT(O6710,LEN(O6710)-FIND(" ",O6710, 10))+1)</f>
        <v>3000 Yeshua  2705</v>
      </c>
    </row>
    <row r="6712" spans="1:15">
      <c r="A6712" s="12" t="str">
        <f t="shared" si="714"/>
        <v>6705 YB</v>
      </c>
      <c r="B6712" s="30" t="str">
        <f t="shared" si="713"/>
        <v>2731 AD</v>
      </c>
      <c r="C6712" s="24"/>
      <c r="M6712" s="42" t="str">
        <f t="shared" ref="M6712:M6775" si="716">CONCATENATE(LEFT(M6711, SEARCH(" ", M6711, 10)), " ", RIGHT(M6711,LEN(M6711)-FIND(" ",M6711, 10))+1)</f>
        <v>1000 Yeshua  706</v>
      </c>
      <c r="O6712" s="42" t="str">
        <f t="shared" si="715"/>
        <v>3000 Yeshua  2706</v>
      </c>
    </row>
    <row r="6713" spans="1:15">
      <c r="A6713" s="12" t="str">
        <f t="shared" si="714"/>
        <v>6706 YB</v>
      </c>
      <c r="B6713" s="30" t="str">
        <f t="shared" si="713"/>
        <v>2732 AD</v>
      </c>
      <c r="C6713" s="24"/>
      <c r="M6713" s="42" t="str">
        <f t="shared" si="716"/>
        <v>1000 Yeshua  707</v>
      </c>
      <c r="O6713" s="42" t="str">
        <f t="shared" si="715"/>
        <v>3000 Yeshua  2707</v>
      </c>
    </row>
    <row r="6714" spans="1:15">
      <c r="A6714" s="12" t="str">
        <f t="shared" si="714"/>
        <v>6707 YB</v>
      </c>
      <c r="B6714" s="30" t="str">
        <f t="shared" si="713"/>
        <v>2733 AD</v>
      </c>
      <c r="C6714" s="25" t="s">
        <v>94</v>
      </c>
      <c r="M6714" s="42" t="str">
        <f t="shared" si="716"/>
        <v>1000 Yeshua  708</v>
      </c>
      <c r="O6714" s="42" t="str">
        <f t="shared" si="715"/>
        <v>3000 Yeshua  2708</v>
      </c>
    </row>
    <row r="6715" spans="1:15">
      <c r="A6715" s="12" t="str">
        <f t="shared" si="714"/>
        <v>6708 YB</v>
      </c>
      <c r="B6715" s="30" t="str">
        <f t="shared" si="713"/>
        <v>2734 AD</v>
      </c>
      <c r="C6715" s="24"/>
      <c r="M6715" s="42" t="str">
        <f t="shared" si="716"/>
        <v>1000 Yeshua  709</v>
      </c>
      <c r="O6715" s="42" t="str">
        <f t="shared" si="715"/>
        <v>3000 Yeshua  2709</v>
      </c>
    </row>
    <row r="6716" spans="1:15">
      <c r="A6716" s="12" t="str">
        <f t="shared" si="714"/>
        <v>6709 YB</v>
      </c>
      <c r="B6716" s="30" t="str">
        <f t="shared" si="713"/>
        <v>2735 AD</v>
      </c>
      <c r="C6716" s="24"/>
      <c r="M6716" s="42" t="str">
        <f t="shared" si="716"/>
        <v>1000 Yeshua  710</v>
      </c>
      <c r="O6716" s="42" t="str">
        <f t="shared" si="715"/>
        <v>3000 Yeshua  2710</v>
      </c>
    </row>
    <row r="6717" spans="1:15">
      <c r="A6717" s="12" t="str">
        <f t="shared" si="714"/>
        <v>6710 YB</v>
      </c>
      <c r="B6717" s="30" t="str">
        <f t="shared" si="713"/>
        <v>2736 AD</v>
      </c>
      <c r="C6717" s="24"/>
      <c r="M6717" s="42" t="str">
        <f t="shared" si="716"/>
        <v>1000 Yeshua  711</v>
      </c>
      <c r="O6717" s="42" t="str">
        <f t="shared" si="715"/>
        <v>3000 Yeshua  2711</v>
      </c>
    </row>
    <row r="6718" spans="1:15">
      <c r="A6718" s="12" t="str">
        <f t="shared" si="714"/>
        <v>6711 YB</v>
      </c>
      <c r="B6718" s="30" t="str">
        <f t="shared" si="713"/>
        <v>2737 AD</v>
      </c>
      <c r="C6718" s="24"/>
      <c r="M6718" s="42" t="str">
        <f t="shared" si="716"/>
        <v>1000 Yeshua  712</v>
      </c>
      <c r="O6718" s="42" t="str">
        <f t="shared" si="715"/>
        <v>3000 Yeshua  2712</v>
      </c>
    </row>
    <row r="6719" spans="1:15">
      <c r="A6719" s="12" t="str">
        <f t="shared" si="714"/>
        <v>6712 YB</v>
      </c>
      <c r="B6719" s="30" t="str">
        <f t="shared" si="713"/>
        <v>2738 AD</v>
      </c>
      <c r="C6719" s="24"/>
      <c r="M6719" s="42" t="str">
        <f t="shared" si="716"/>
        <v>1000 Yeshua  713</v>
      </c>
      <c r="O6719" s="42" t="str">
        <f t="shared" si="715"/>
        <v>3000 Yeshua  2713</v>
      </c>
    </row>
    <row r="6720" spans="1:15">
      <c r="A6720" s="12" t="str">
        <f t="shared" si="714"/>
        <v>6713 YB</v>
      </c>
      <c r="B6720" s="30" t="str">
        <f t="shared" si="713"/>
        <v>2739 AD</v>
      </c>
      <c r="C6720" s="24"/>
      <c r="M6720" s="42" t="str">
        <f t="shared" si="716"/>
        <v>1000 Yeshua  714</v>
      </c>
      <c r="O6720" s="42" t="str">
        <f t="shared" si="715"/>
        <v>3000 Yeshua  2714</v>
      </c>
    </row>
    <row r="6721" spans="1:15">
      <c r="A6721" s="12" t="str">
        <f t="shared" si="714"/>
        <v>6714 YB</v>
      </c>
      <c r="B6721" s="30" t="str">
        <f t="shared" si="713"/>
        <v>2740 AD</v>
      </c>
      <c r="C6721" s="25" t="s">
        <v>95</v>
      </c>
      <c r="M6721" s="42" t="str">
        <f t="shared" si="716"/>
        <v>1000 Yeshua  715</v>
      </c>
      <c r="O6721" s="42" t="str">
        <f t="shared" si="715"/>
        <v>3000 Yeshua  2715</v>
      </c>
    </row>
    <row r="6722" spans="1:15">
      <c r="A6722" s="12" t="str">
        <f t="shared" si="714"/>
        <v>6715 YB</v>
      </c>
      <c r="B6722" s="30" t="str">
        <f t="shared" si="713"/>
        <v>2741 AD</v>
      </c>
      <c r="C6722" s="24"/>
      <c r="M6722" s="42" t="str">
        <f t="shared" si="716"/>
        <v>1000 Yeshua  716</v>
      </c>
      <c r="O6722" s="42" t="str">
        <f t="shared" si="715"/>
        <v>3000 Yeshua  2716</v>
      </c>
    </row>
    <row r="6723" spans="1:15">
      <c r="A6723" s="12" t="str">
        <f t="shared" si="714"/>
        <v>6716 YB</v>
      </c>
      <c r="B6723" s="30" t="str">
        <f t="shared" si="713"/>
        <v>2742 AD</v>
      </c>
      <c r="C6723" s="24"/>
      <c r="M6723" s="42" t="str">
        <f t="shared" si="716"/>
        <v>1000 Yeshua  717</v>
      </c>
      <c r="O6723" s="42" t="str">
        <f t="shared" si="715"/>
        <v>3000 Yeshua  2717</v>
      </c>
    </row>
    <row r="6724" spans="1:15">
      <c r="A6724" s="12" t="str">
        <f t="shared" si="714"/>
        <v>6717 YB</v>
      </c>
      <c r="B6724" s="30" t="str">
        <f t="shared" si="713"/>
        <v>2743 AD</v>
      </c>
      <c r="C6724" s="24"/>
      <c r="M6724" s="42" t="str">
        <f t="shared" si="716"/>
        <v>1000 Yeshua  718</v>
      </c>
      <c r="O6724" s="42" t="str">
        <f t="shared" si="715"/>
        <v>3000 Yeshua  2718</v>
      </c>
    </row>
    <row r="6725" spans="1:15">
      <c r="A6725" s="12" t="str">
        <f t="shared" si="714"/>
        <v>6718 YB</v>
      </c>
      <c r="B6725" s="30" t="str">
        <f t="shared" si="713"/>
        <v>2744 AD</v>
      </c>
      <c r="C6725" s="24"/>
      <c r="M6725" s="42" t="str">
        <f t="shared" si="716"/>
        <v>1000 Yeshua  719</v>
      </c>
      <c r="O6725" s="42" t="str">
        <f t="shared" si="715"/>
        <v>3000 Yeshua  2719</v>
      </c>
    </row>
    <row r="6726" spans="1:15">
      <c r="A6726" s="12" t="str">
        <f t="shared" si="714"/>
        <v>6719 YB</v>
      </c>
      <c r="B6726" s="30" t="str">
        <f t="shared" si="713"/>
        <v>2745 AD</v>
      </c>
      <c r="C6726" s="24"/>
      <c r="M6726" s="42" t="str">
        <f t="shared" si="716"/>
        <v>1000 Yeshua  720</v>
      </c>
      <c r="O6726" s="42" t="str">
        <f t="shared" si="715"/>
        <v>3000 Yeshua  2720</v>
      </c>
    </row>
    <row r="6727" spans="1:15">
      <c r="A6727" s="12" t="str">
        <f t="shared" si="714"/>
        <v>6720 YB</v>
      </c>
      <c r="B6727" s="30" t="str">
        <f t="shared" si="713"/>
        <v>2746 AD</v>
      </c>
      <c r="C6727" s="24"/>
      <c r="M6727" s="42" t="str">
        <f t="shared" si="716"/>
        <v>1000 Yeshua  721</v>
      </c>
      <c r="O6727" s="42" t="str">
        <f t="shared" si="715"/>
        <v>3000 Yeshua  2721</v>
      </c>
    </row>
    <row r="6728" spans="1:15">
      <c r="A6728" s="12" t="str">
        <f t="shared" si="714"/>
        <v>6721 YB</v>
      </c>
      <c r="B6728" s="30" t="str">
        <f t="shared" ref="B6728:B6791" si="717">IF((LEFT(A6728, SEARCH(" ", A6728, 1))-3974)&lt;=0, CONCATENATE(3974-LEFT(A6728, SEARCH(" ", A6728, 1))+1, " BC"), CONCATENATE(LEFT(A6728, SEARCH(" ", A6728, 1))-3974, " AD"))</f>
        <v>2747 AD</v>
      </c>
      <c r="C6728" s="25" t="s">
        <v>96</v>
      </c>
      <c r="M6728" s="42" t="str">
        <f t="shared" si="716"/>
        <v>1000 Yeshua  722</v>
      </c>
      <c r="O6728" s="42" t="str">
        <f t="shared" si="715"/>
        <v>3000 Yeshua  2722</v>
      </c>
    </row>
    <row r="6729" spans="1:15">
      <c r="A6729" s="12" t="str">
        <f t="shared" si="714"/>
        <v>6722 YB</v>
      </c>
      <c r="B6729" s="30" t="str">
        <f t="shared" si="717"/>
        <v>2748 AD</v>
      </c>
      <c r="C6729" s="24"/>
      <c r="M6729" s="42" t="str">
        <f t="shared" si="716"/>
        <v>1000 Yeshua  723</v>
      </c>
      <c r="O6729" s="42" t="str">
        <f t="shared" si="715"/>
        <v>3000 Yeshua  2723</v>
      </c>
    </row>
    <row r="6730" spans="1:15">
      <c r="A6730" s="12" t="str">
        <f t="shared" si="714"/>
        <v>6723 YB</v>
      </c>
      <c r="B6730" s="30" t="str">
        <f t="shared" si="717"/>
        <v>2749 AD</v>
      </c>
      <c r="C6730" s="24"/>
      <c r="M6730" s="42" t="str">
        <f t="shared" si="716"/>
        <v>1000 Yeshua  724</v>
      </c>
      <c r="O6730" s="42" t="str">
        <f t="shared" si="715"/>
        <v>3000 Yeshua  2724</v>
      </c>
    </row>
    <row r="6731" spans="1:15">
      <c r="A6731" s="12" t="str">
        <f t="shared" si="714"/>
        <v>6724 YB</v>
      </c>
      <c r="B6731" s="30" t="str">
        <f t="shared" si="717"/>
        <v>2750 AD</v>
      </c>
      <c r="C6731" s="24"/>
      <c r="M6731" s="42" t="str">
        <f t="shared" si="716"/>
        <v>1000 Yeshua  725</v>
      </c>
      <c r="O6731" s="42" t="str">
        <f t="shared" si="715"/>
        <v>3000 Yeshua  2725</v>
      </c>
    </row>
    <row r="6732" spans="1:15">
      <c r="A6732" s="12" t="str">
        <f t="shared" si="714"/>
        <v>6725 YB</v>
      </c>
      <c r="B6732" s="30" t="str">
        <f t="shared" si="717"/>
        <v>2751 AD</v>
      </c>
      <c r="C6732" s="24"/>
      <c r="M6732" s="42" t="str">
        <f t="shared" si="716"/>
        <v>1000 Yeshua  726</v>
      </c>
      <c r="O6732" s="42" t="str">
        <f t="shared" si="715"/>
        <v>3000 Yeshua  2726</v>
      </c>
    </row>
    <row r="6733" spans="1:15">
      <c r="A6733" s="12" t="str">
        <f t="shared" si="714"/>
        <v>6726 YB</v>
      </c>
      <c r="B6733" s="30" t="str">
        <f t="shared" si="717"/>
        <v>2752 AD</v>
      </c>
      <c r="C6733" s="24"/>
      <c r="M6733" s="42" t="str">
        <f t="shared" si="716"/>
        <v>1000 Yeshua  727</v>
      </c>
      <c r="O6733" s="42" t="str">
        <f t="shared" si="715"/>
        <v>3000 Yeshua  2727</v>
      </c>
    </row>
    <row r="6734" spans="1:15">
      <c r="A6734" s="12" t="str">
        <f t="shared" si="714"/>
        <v>6727 YB</v>
      </c>
      <c r="B6734" s="30" t="str">
        <f t="shared" si="717"/>
        <v>2753 AD</v>
      </c>
      <c r="C6734" s="24"/>
      <c r="M6734" s="42" t="str">
        <f t="shared" si="716"/>
        <v>1000 Yeshua  728</v>
      </c>
      <c r="O6734" s="42" t="str">
        <f t="shared" si="715"/>
        <v>3000 Yeshua  2728</v>
      </c>
    </row>
    <row r="6735" spans="1:15">
      <c r="A6735" s="12" t="str">
        <f t="shared" si="714"/>
        <v>6728 YB</v>
      </c>
      <c r="B6735" s="30" t="str">
        <f t="shared" si="717"/>
        <v>2754 AD</v>
      </c>
      <c r="C6735" s="25" t="s">
        <v>97</v>
      </c>
      <c r="M6735" s="42" t="str">
        <f t="shared" si="716"/>
        <v>1000 Yeshua  729</v>
      </c>
      <c r="O6735" s="42" t="str">
        <f t="shared" si="715"/>
        <v>3000 Yeshua  2729</v>
      </c>
    </row>
    <row r="6736" spans="1:15">
      <c r="A6736" s="12" t="str">
        <f t="shared" si="714"/>
        <v>6729 YB</v>
      </c>
      <c r="B6736" s="30" t="str">
        <f t="shared" si="717"/>
        <v>2755 AD</v>
      </c>
      <c r="C6736" s="24"/>
      <c r="M6736" s="42" t="str">
        <f t="shared" si="716"/>
        <v>1000 Yeshua  730</v>
      </c>
      <c r="O6736" s="42" t="str">
        <f t="shared" si="715"/>
        <v>3000 Yeshua  2730</v>
      </c>
    </row>
    <row r="6737" spans="1:15">
      <c r="A6737" s="12" t="str">
        <f t="shared" si="714"/>
        <v>6730 YB</v>
      </c>
      <c r="B6737" s="30" t="str">
        <f t="shared" si="717"/>
        <v>2756 AD</v>
      </c>
      <c r="C6737" s="24"/>
      <c r="M6737" s="42" t="str">
        <f t="shared" si="716"/>
        <v>1000 Yeshua  731</v>
      </c>
      <c r="O6737" s="42" t="str">
        <f t="shared" si="715"/>
        <v>3000 Yeshua  2731</v>
      </c>
    </row>
    <row r="6738" spans="1:15">
      <c r="A6738" s="12" t="str">
        <f t="shared" si="714"/>
        <v>6731 YB</v>
      </c>
      <c r="B6738" s="30" t="str">
        <f t="shared" si="717"/>
        <v>2757 AD</v>
      </c>
      <c r="C6738" s="24"/>
      <c r="M6738" s="42" t="str">
        <f t="shared" si="716"/>
        <v>1000 Yeshua  732</v>
      </c>
      <c r="O6738" s="42" t="str">
        <f t="shared" si="715"/>
        <v>3000 Yeshua  2732</v>
      </c>
    </row>
    <row r="6739" spans="1:15">
      <c r="A6739" s="12" t="str">
        <f t="shared" si="714"/>
        <v>6732 YB</v>
      </c>
      <c r="B6739" s="30" t="str">
        <f t="shared" si="717"/>
        <v>2758 AD</v>
      </c>
      <c r="C6739" s="24"/>
      <c r="M6739" s="42" t="str">
        <f t="shared" si="716"/>
        <v>1000 Yeshua  733</v>
      </c>
      <c r="O6739" s="42" t="str">
        <f t="shared" si="715"/>
        <v>3000 Yeshua  2733</v>
      </c>
    </row>
    <row r="6740" spans="1:15">
      <c r="A6740" s="12" t="str">
        <f t="shared" si="714"/>
        <v>6733 YB</v>
      </c>
      <c r="B6740" s="30" t="str">
        <f t="shared" si="717"/>
        <v>2759 AD</v>
      </c>
      <c r="C6740" s="24"/>
      <c r="M6740" s="42" t="str">
        <f t="shared" si="716"/>
        <v>1000 Yeshua  734</v>
      </c>
      <c r="O6740" s="42" t="str">
        <f t="shared" si="715"/>
        <v>3000 Yeshua  2734</v>
      </c>
    </row>
    <row r="6741" spans="1:15">
      <c r="A6741" s="12" t="str">
        <f t="shared" si="714"/>
        <v>6734 YB</v>
      </c>
      <c r="B6741" s="30" t="str">
        <f t="shared" si="717"/>
        <v>2760 AD</v>
      </c>
      <c r="C6741" s="24"/>
      <c r="M6741" s="42" t="str">
        <f t="shared" si="716"/>
        <v>1000 Yeshua  735</v>
      </c>
      <c r="O6741" s="42" t="str">
        <f t="shared" si="715"/>
        <v>3000 Yeshua  2735</v>
      </c>
    </row>
    <row r="6742" spans="1:15">
      <c r="A6742" s="12" t="str">
        <f t="shared" si="714"/>
        <v>6735 YB</v>
      </c>
      <c r="B6742" s="30" t="str">
        <f t="shared" si="717"/>
        <v>2761 AD</v>
      </c>
      <c r="C6742" s="25" t="s">
        <v>98</v>
      </c>
      <c r="M6742" s="42" t="str">
        <f t="shared" si="716"/>
        <v>1000 Yeshua  736</v>
      </c>
      <c r="O6742" s="42" t="str">
        <f t="shared" si="715"/>
        <v>3000 Yeshua  2736</v>
      </c>
    </row>
    <row r="6743" spans="1:15">
      <c r="A6743" s="12" t="str">
        <f t="shared" si="714"/>
        <v>6736 YB</v>
      </c>
      <c r="B6743" s="30" t="str">
        <f t="shared" si="717"/>
        <v>2762 AD</v>
      </c>
      <c r="C6743" s="24"/>
      <c r="M6743" s="42" t="str">
        <f t="shared" si="716"/>
        <v>1000 Yeshua  737</v>
      </c>
      <c r="O6743" s="42" t="str">
        <f t="shared" si="715"/>
        <v>3000 Yeshua  2737</v>
      </c>
    </row>
    <row r="6744" spans="1:15">
      <c r="A6744" s="12" t="str">
        <f t="shared" si="714"/>
        <v>6737 YB</v>
      </c>
      <c r="B6744" s="30" t="str">
        <f t="shared" si="717"/>
        <v>2763 AD</v>
      </c>
      <c r="C6744" s="24"/>
      <c r="M6744" s="42" t="str">
        <f t="shared" si="716"/>
        <v>1000 Yeshua  738</v>
      </c>
      <c r="O6744" s="42" t="str">
        <f t="shared" si="715"/>
        <v>3000 Yeshua  2738</v>
      </c>
    </row>
    <row r="6745" spans="1:15">
      <c r="A6745" s="12" t="str">
        <f t="shared" si="714"/>
        <v>6738 YB</v>
      </c>
      <c r="B6745" s="30" t="str">
        <f t="shared" si="717"/>
        <v>2764 AD</v>
      </c>
      <c r="C6745" s="24"/>
      <c r="M6745" s="42" t="str">
        <f t="shared" si="716"/>
        <v>1000 Yeshua  739</v>
      </c>
      <c r="O6745" s="42" t="str">
        <f t="shared" si="715"/>
        <v>3000 Yeshua  2739</v>
      </c>
    </row>
    <row r="6746" spans="1:15">
      <c r="A6746" s="12" t="str">
        <f t="shared" si="714"/>
        <v>6739 YB</v>
      </c>
      <c r="B6746" s="30" t="str">
        <f t="shared" si="717"/>
        <v>2765 AD</v>
      </c>
      <c r="C6746" s="24"/>
      <c r="M6746" s="42" t="str">
        <f t="shared" si="716"/>
        <v>1000 Yeshua  740</v>
      </c>
      <c r="O6746" s="42" t="str">
        <f t="shared" si="715"/>
        <v>3000 Yeshua  2740</v>
      </c>
    </row>
    <row r="6747" spans="1:15">
      <c r="A6747" s="12" t="str">
        <f t="shared" si="714"/>
        <v>6740 YB</v>
      </c>
      <c r="B6747" s="30" t="str">
        <f t="shared" si="717"/>
        <v>2766 AD</v>
      </c>
      <c r="C6747" s="24"/>
      <c r="M6747" s="42" t="str">
        <f t="shared" si="716"/>
        <v>1000 Yeshua  741</v>
      </c>
      <c r="O6747" s="42" t="str">
        <f t="shared" si="715"/>
        <v>3000 Yeshua  2741</v>
      </c>
    </row>
    <row r="6748" spans="1:15">
      <c r="A6748" s="12" t="str">
        <f t="shared" si="714"/>
        <v>6741 YB</v>
      </c>
      <c r="B6748" s="30" t="str">
        <f t="shared" si="717"/>
        <v>2767 AD</v>
      </c>
      <c r="C6748" s="24"/>
      <c r="M6748" s="42" t="str">
        <f t="shared" si="716"/>
        <v>1000 Yeshua  742</v>
      </c>
      <c r="O6748" s="42" t="str">
        <f t="shared" si="715"/>
        <v>3000 Yeshua  2742</v>
      </c>
    </row>
    <row r="6749" spans="1:15">
      <c r="A6749" s="12" t="str">
        <f t="shared" si="714"/>
        <v>6742 YB</v>
      </c>
      <c r="B6749" s="30" t="str">
        <f t="shared" si="717"/>
        <v>2768 AD</v>
      </c>
      <c r="C6749" s="25" t="s">
        <v>99</v>
      </c>
      <c r="M6749" s="42" t="str">
        <f t="shared" si="716"/>
        <v>1000 Yeshua  743</v>
      </c>
      <c r="O6749" s="42" t="str">
        <f t="shared" si="715"/>
        <v>3000 Yeshua  2743</v>
      </c>
    </row>
    <row r="6750" spans="1:15">
      <c r="A6750" s="12" t="str">
        <f t="shared" si="714"/>
        <v>6743 YB</v>
      </c>
      <c r="B6750" s="30" t="str">
        <f t="shared" si="717"/>
        <v>2769 AD</v>
      </c>
      <c r="C6750" s="24"/>
      <c r="M6750" s="42" t="str">
        <f t="shared" si="716"/>
        <v>1000 Yeshua  744</v>
      </c>
      <c r="O6750" s="42" t="str">
        <f t="shared" si="715"/>
        <v>3000 Yeshua  2744</v>
      </c>
    </row>
    <row r="6751" spans="1:15">
      <c r="A6751" s="12" t="str">
        <f t="shared" ref="A6751:A6760" si="718">CONCATENATE(LEFT(A6750, SEARCH(" ", A6750, 1))+1, " YB")</f>
        <v>6744 YB</v>
      </c>
      <c r="B6751" s="30" t="str">
        <f t="shared" si="717"/>
        <v>2770 AD</v>
      </c>
      <c r="C6751" s="24"/>
      <c r="M6751" s="42" t="str">
        <f t="shared" si="716"/>
        <v>1000 Yeshua  745</v>
      </c>
      <c r="O6751" s="42" t="str">
        <f t="shared" si="715"/>
        <v>3000 Yeshua  2745</v>
      </c>
    </row>
    <row r="6752" spans="1:15">
      <c r="A6752" s="12" t="str">
        <f t="shared" si="718"/>
        <v>6745 YB</v>
      </c>
      <c r="B6752" s="30" t="str">
        <f t="shared" si="717"/>
        <v>2771 AD</v>
      </c>
      <c r="C6752" s="24"/>
      <c r="M6752" s="42" t="str">
        <f t="shared" si="716"/>
        <v>1000 Yeshua  746</v>
      </c>
      <c r="O6752" s="42" t="str">
        <f t="shared" si="715"/>
        <v>3000 Yeshua  2746</v>
      </c>
    </row>
    <row r="6753" spans="1:15">
      <c r="A6753" s="12" t="str">
        <f t="shared" si="718"/>
        <v>6746 YB</v>
      </c>
      <c r="B6753" s="30" t="str">
        <f t="shared" si="717"/>
        <v>2772 AD</v>
      </c>
      <c r="C6753" s="24"/>
      <c r="M6753" s="42" t="str">
        <f t="shared" si="716"/>
        <v>1000 Yeshua  747</v>
      </c>
      <c r="O6753" s="42" t="str">
        <f t="shared" si="715"/>
        <v>3000 Yeshua  2747</v>
      </c>
    </row>
    <row r="6754" spans="1:15">
      <c r="A6754" s="12" t="str">
        <f t="shared" si="718"/>
        <v>6747 YB</v>
      </c>
      <c r="B6754" s="30" t="str">
        <f t="shared" si="717"/>
        <v>2773 AD</v>
      </c>
      <c r="C6754" s="24"/>
      <c r="M6754" s="42" t="str">
        <f t="shared" si="716"/>
        <v>1000 Yeshua  748</v>
      </c>
      <c r="O6754" s="42" t="str">
        <f t="shared" si="715"/>
        <v>3000 Yeshua  2748</v>
      </c>
    </row>
    <row r="6755" spans="1:15">
      <c r="A6755" s="12" t="str">
        <f t="shared" si="718"/>
        <v>6748 YB</v>
      </c>
      <c r="B6755" s="30" t="str">
        <f t="shared" si="717"/>
        <v>2774 AD</v>
      </c>
      <c r="C6755" s="24"/>
      <c r="M6755" s="42" t="str">
        <f t="shared" si="716"/>
        <v>1000 Yeshua  749</v>
      </c>
      <c r="O6755" s="42" t="str">
        <f t="shared" si="715"/>
        <v>3000 Yeshua  2749</v>
      </c>
    </row>
    <row r="6756" spans="1:15">
      <c r="A6756" s="12" t="str">
        <f t="shared" si="718"/>
        <v>6749 YB</v>
      </c>
      <c r="B6756" s="30" t="str">
        <f t="shared" si="717"/>
        <v>2775 AD</v>
      </c>
      <c r="C6756" s="25" t="s">
        <v>100</v>
      </c>
      <c r="M6756" s="42" t="str">
        <f t="shared" si="716"/>
        <v>1000 Yeshua  750</v>
      </c>
      <c r="O6756" s="42" t="str">
        <f t="shared" si="715"/>
        <v>3000 Yeshua  2750</v>
      </c>
    </row>
    <row r="6757" spans="1:15">
      <c r="A6757" s="12" t="str">
        <f t="shared" si="718"/>
        <v>6750 YB</v>
      </c>
      <c r="B6757" s="30" t="str">
        <f t="shared" si="717"/>
        <v>2776 AD</v>
      </c>
      <c r="C6757" s="26" t="str">
        <f>CONCATENATE("Yovel ", RIGHT(C6707,LEN(C6707)-FIND(" ",C6707))+1)</f>
        <v>Yovel 135</v>
      </c>
      <c r="M6757" s="42" t="str">
        <f t="shared" si="716"/>
        <v>1000 Yeshua  751</v>
      </c>
      <c r="O6757" s="42" t="str">
        <f t="shared" si="715"/>
        <v>3000 Yeshua  2751</v>
      </c>
    </row>
    <row r="6758" spans="1:15">
      <c r="A6758" s="12" t="str">
        <f t="shared" si="718"/>
        <v>6751 YB</v>
      </c>
      <c r="B6758" s="30" t="str">
        <f t="shared" si="717"/>
        <v>2777 AD</v>
      </c>
      <c r="C6758" s="3"/>
      <c r="M6758" s="42" t="str">
        <f t="shared" si="716"/>
        <v>1000 Yeshua  752</v>
      </c>
      <c r="O6758" s="42" t="str">
        <f t="shared" si="715"/>
        <v>3000 Yeshua  2752</v>
      </c>
    </row>
    <row r="6759" spans="1:15">
      <c r="A6759" s="12" t="str">
        <f t="shared" si="718"/>
        <v>6752 YB</v>
      </c>
      <c r="B6759" s="30" t="str">
        <f t="shared" si="717"/>
        <v>2778 AD</v>
      </c>
      <c r="C6759" s="24"/>
      <c r="M6759" s="42" t="str">
        <f t="shared" si="716"/>
        <v>1000 Yeshua  753</v>
      </c>
      <c r="O6759" s="42" t="str">
        <f t="shared" si="715"/>
        <v>3000 Yeshua  2753</v>
      </c>
    </row>
    <row r="6760" spans="1:15">
      <c r="A6760" s="12" t="str">
        <f t="shared" si="718"/>
        <v>6753 YB</v>
      </c>
      <c r="B6760" s="30" t="str">
        <f t="shared" si="717"/>
        <v>2779 AD</v>
      </c>
      <c r="C6760" s="24"/>
      <c r="M6760" s="42" t="str">
        <f t="shared" si="716"/>
        <v>1000 Yeshua  754</v>
      </c>
      <c r="O6760" s="42" t="str">
        <f t="shared" si="715"/>
        <v>3000 Yeshua  2754</v>
      </c>
    </row>
    <row r="6761" spans="1:15">
      <c r="A6761" s="12" t="str">
        <f t="shared" ref="A6761:A6824" si="719">CONCATENATE(LEFT(A6760, SEARCH(" ",A6760, 1))+1, " YB")</f>
        <v>6754 YB</v>
      </c>
      <c r="B6761" s="30" t="str">
        <f t="shared" si="717"/>
        <v>2780 AD</v>
      </c>
      <c r="C6761" s="24"/>
      <c r="M6761" s="42" t="str">
        <f t="shared" si="716"/>
        <v>1000 Yeshua  755</v>
      </c>
      <c r="O6761" s="42" t="str">
        <f t="shared" si="715"/>
        <v>3000 Yeshua  2755</v>
      </c>
    </row>
    <row r="6762" spans="1:15">
      <c r="A6762" s="12" t="str">
        <f t="shared" si="719"/>
        <v>6755 YB</v>
      </c>
      <c r="B6762" s="30" t="str">
        <f t="shared" si="717"/>
        <v>2781 AD</v>
      </c>
      <c r="C6762" s="24"/>
      <c r="M6762" s="42" t="str">
        <f t="shared" si="716"/>
        <v>1000 Yeshua  756</v>
      </c>
      <c r="O6762" s="42" t="str">
        <f t="shared" si="715"/>
        <v>3000 Yeshua  2756</v>
      </c>
    </row>
    <row r="6763" spans="1:15">
      <c r="A6763" s="12" t="str">
        <f t="shared" si="719"/>
        <v>6756 YB</v>
      </c>
      <c r="B6763" s="30" t="str">
        <f t="shared" si="717"/>
        <v>2782 AD</v>
      </c>
      <c r="C6763" s="24"/>
      <c r="M6763" s="42" t="str">
        <f t="shared" si="716"/>
        <v>1000 Yeshua  757</v>
      </c>
      <c r="O6763" s="42" t="str">
        <f t="shared" si="715"/>
        <v>3000 Yeshua  2757</v>
      </c>
    </row>
    <row r="6764" spans="1:15">
      <c r="A6764" s="12" t="str">
        <f t="shared" si="719"/>
        <v>6757 YB</v>
      </c>
      <c r="B6764" s="30" t="str">
        <f t="shared" si="717"/>
        <v>2783 AD</v>
      </c>
      <c r="C6764" s="25" t="s">
        <v>94</v>
      </c>
      <c r="M6764" s="42" t="str">
        <f t="shared" si="716"/>
        <v>1000 Yeshua  758</v>
      </c>
      <c r="O6764" s="42" t="str">
        <f t="shared" si="715"/>
        <v>3000 Yeshua  2758</v>
      </c>
    </row>
    <row r="6765" spans="1:15">
      <c r="A6765" s="12" t="str">
        <f t="shared" si="719"/>
        <v>6758 YB</v>
      </c>
      <c r="B6765" s="30" t="str">
        <f t="shared" si="717"/>
        <v>2784 AD</v>
      </c>
      <c r="C6765" s="24"/>
      <c r="M6765" s="42" t="str">
        <f t="shared" si="716"/>
        <v>1000 Yeshua  759</v>
      </c>
      <c r="O6765" s="42" t="str">
        <f t="shared" si="715"/>
        <v>3000 Yeshua  2759</v>
      </c>
    </row>
    <row r="6766" spans="1:15">
      <c r="A6766" s="12" t="str">
        <f t="shared" si="719"/>
        <v>6759 YB</v>
      </c>
      <c r="B6766" s="30" t="str">
        <f t="shared" si="717"/>
        <v>2785 AD</v>
      </c>
      <c r="C6766" s="24"/>
      <c r="M6766" s="42" t="str">
        <f t="shared" si="716"/>
        <v>1000 Yeshua  760</v>
      </c>
      <c r="O6766" s="42" t="str">
        <f t="shared" si="715"/>
        <v>3000 Yeshua  2760</v>
      </c>
    </row>
    <row r="6767" spans="1:15">
      <c r="A6767" s="12" t="str">
        <f t="shared" si="719"/>
        <v>6760 YB</v>
      </c>
      <c r="B6767" s="30" t="str">
        <f t="shared" si="717"/>
        <v>2786 AD</v>
      </c>
      <c r="C6767" s="24"/>
      <c r="M6767" s="42" t="str">
        <f t="shared" si="716"/>
        <v>1000 Yeshua  761</v>
      </c>
      <c r="O6767" s="42" t="str">
        <f t="shared" si="715"/>
        <v>3000 Yeshua  2761</v>
      </c>
    </row>
    <row r="6768" spans="1:15">
      <c r="A6768" s="12" t="str">
        <f t="shared" si="719"/>
        <v>6761 YB</v>
      </c>
      <c r="B6768" s="30" t="str">
        <f t="shared" si="717"/>
        <v>2787 AD</v>
      </c>
      <c r="C6768" s="24"/>
      <c r="M6768" s="42" t="str">
        <f t="shared" si="716"/>
        <v>1000 Yeshua  762</v>
      </c>
      <c r="O6768" s="42" t="str">
        <f t="shared" si="715"/>
        <v>3000 Yeshua  2762</v>
      </c>
    </row>
    <row r="6769" spans="1:15">
      <c r="A6769" s="12" t="str">
        <f t="shared" si="719"/>
        <v>6762 YB</v>
      </c>
      <c r="B6769" s="30" t="str">
        <f t="shared" si="717"/>
        <v>2788 AD</v>
      </c>
      <c r="C6769" s="24"/>
      <c r="M6769" s="42" t="str">
        <f t="shared" si="716"/>
        <v>1000 Yeshua  763</v>
      </c>
      <c r="O6769" s="42" t="str">
        <f t="shared" si="715"/>
        <v>3000 Yeshua  2763</v>
      </c>
    </row>
    <row r="6770" spans="1:15">
      <c r="A6770" s="12" t="str">
        <f t="shared" si="719"/>
        <v>6763 YB</v>
      </c>
      <c r="B6770" s="30" t="str">
        <f t="shared" si="717"/>
        <v>2789 AD</v>
      </c>
      <c r="C6770" s="24"/>
      <c r="M6770" s="42" t="str">
        <f t="shared" si="716"/>
        <v>1000 Yeshua  764</v>
      </c>
      <c r="O6770" s="42" t="str">
        <f t="shared" si="715"/>
        <v>3000 Yeshua  2764</v>
      </c>
    </row>
    <row r="6771" spans="1:15">
      <c r="A6771" s="12" t="str">
        <f t="shared" si="719"/>
        <v>6764 YB</v>
      </c>
      <c r="B6771" s="30" t="str">
        <f t="shared" si="717"/>
        <v>2790 AD</v>
      </c>
      <c r="C6771" s="25" t="s">
        <v>95</v>
      </c>
      <c r="M6771" s="42" t="str">
        <f t="shared" si="716"/>
        <v>1000 Yeshua  765</v>
      </c>
      <c r="O6771" s="42" t="str">
        <f t="shared" si="715"/>
        <v>3000 Yeshua  2765</v>
      </c>
    </row>
    <row r="6772" spans="1:15">
      <c r="A6772" s="12" t="str">
        <f t="shared" si="719"/>
        <v>6765 YB</v>
      </c>
      <c r="B6772" s="30" t="str">
        <f t="shared" si="717"/>
        <v>2791 AD</v>
      </c>
      <c r="C6772" s="24"/>
      <c r="M6772" s="42" t="str">
        <f t="shared" si="716"/>
        <v>1000 Yeshua  766</v>
      </c>
      <c r="O6772" s="42" t="str">
        <f t="shared" si="715"/>
        <v>3000 Yeshua  2766</v>
      </c>
    </row>
    <row r="6773" spans="1:15">
      <c r="A6773" s="12" t="str">
        <f t="shared" si="719"/>
        <v>6766 YB</v>
      </c>
      <c r="B6773" s="30" t="str">
        <f t="shared" si="717"/>
        <v>2792 AD</v>
      </c>
      <c r="C6773" s="24"/>
      <c r="M6773" s="42" t="str">
        <f t="shared" si="716"/>
        <v>1000 Yeshua  767</v>
      </c>
      <c r="O6773" s="42" t="str">
        <f t="shared" si="715"/>
        <v>3000 Yeshua  2767</v>
      </c>
    </row>
    <row r="6774" spans="1:15">
      <c r="A6774" s="12" t="str">
        <f t="shared" si="719"/>
        <v>6767 YB</v>
      </c>
      <c r="B6774" s="30" t="str">
        <f t="shared" si="717"/>
        <v>2793 AD</v>
      </c>
      <c r="C6774" s="24"/>
      <c r="M6774" s="42" t="str">
        <f t="shared" si="716"/>
        <v>1000 Yeshua  768</v>
      </c>
      <c r="O6774" s="42" t="str">
        <f t="shared" si="715"/>
        <v>3000 Yeshua  2768</v>
      </c>
    </row>
    <row r="6775" spans="1:15">
      <c r="A6775" s="12" t="str">
        <f t="shared" si="719"/>
        <v>6768 YB</v>
      </c>
      <c r="B6775" s="30" t="str">
        <f t="shared" si="717"/>
        <v>2794 AD</v>
      </c>
      <c r="C6775" s="24"/>
      <c r="M6775" s="42" t="str">
        <f t="shared" si="716"/>
        <v>1000 Yeshua  769</v>
      </c>
      <c r="O6775" s="42" t="str">
        <f t="shared" ref="O6775:O6838" si="720">CONCATENATE(LEFT(O6774, SEARCH(" ", O6774, 10)), " ", RIGHT(O6774,LEN(O6774)-FIND(" ",O6774, 10))+1)</f>
        <v>3000 Yeshua  2769</v>
      </c>
    </row>
    <row r="6776" spans="1:15">
      <c r="A6776" s="12" t="str">
        <f t="shared" si="719"/>
        <v>6769 YB</v>
      </c>
      <c r="B6776" s="30" t="str">
        <f t="shared" si="717"/>
        <v>2795 AD</v>
      </c>
      <c r="C6776" s="24"/>
      <c r="M6776" s="42" t="str">
        <f t="shared" ref="M6776:M6839" si="721">CONCATENATE(LEFT(M6775, SEARCH(" ", M6775, 10)), " ", RIGHT(M6775,LEN(M6775)-FIND(" ",M6775, 10))+1)</f>
        <v>1000 Yeshua  770</v>
      </c>
      <c r="O6776" s="42" t="str">
        <f t="shared" si="720"/>
        <v>3000 Yeshua  2770</v>
      </c>
    </row>
    <row r="6777" spans="1:15">
      <c r="A6777" s="12" t="str">
        <f t="shared" si="719"/>
        <v>6770 YB</v>
      </c>
      <c r="B6777" s="30" t="str">
        <f t="shared" si="717"/>
        <v>2796 AD</v>
      </c>
      <c r="C6777" s="24"/>
      <c r="M6777" s="42" t="str">
        <f t="shared" si="721"/>
        <v>1000 Yeshua  771</v>
      </c>
      <c r="O6777" s="42" t="str">
        <f t="shared" si="720"/>
        <v>3000 Yeshua  2771</v>
      </c>
    </row>
    <row r="6778" spans="1:15">
      <c r="A6778" s="12" t="str">
        <f t="shared" si="719"/>
        <v>6771 YB</v>
      </c>
      <c r="B6778" s="30" t="str">
        <f t="shared" si="717"/>
        <v>2797 AD</v>
      </c>
      <c r="C6778" s="25" t="s">
        <v>96</v>
      </c>
      <c r="M6778" s="42" t="str">
        <f t="shared" si="721"/>
        <v>1000 Yeshua  772</v>
      </c>
      <c r="O6778" s="42" t="str">
        <f t="shared" si="720"/>
        <v>3000 Yeshua  2772</v>
      </c>
    </row>
    <row r="6779" spans="1:15">
      <c r="A6779" s="12" t="str">
        <f t="shared" si="719"/>
        <v>6772 YB</v>
      </c>
      <c r="B6779" s="30" t="str">
        <f t="shared" si="717"/>
        <v>2798 AD</v>
      </c>
      <c r="C6779" s="24"/>
      <c r="M6779" s="42" t="str">
        <f t="shared" si="721"/>
        <v>1000 Yeshua  773</v>
      </c>
      <c r="O6779" s="42" t="str">
        <f t="shared" si="720"/>
        <v>3000 Yeshua  2773</v>
      </c>
    </row>
    <row r="6780" spans="1:15">
      <c r="A6780" s="12" t="str">
        <f t="shared" si="719"/>
        <v>6773 YB</v>
      </c>
      <c r="B6780" s="30" t="str">
        <f t="shared" si="717"/>
        <v>2799 AD</v>
      </c>
      <c r="C6780" s="24"/>
      <c r="M6780" s="42" t="str">
        <f t="shared" si="721"/>
        <v>1000 Yeshua  774</v>
      </c>
      <c r="O6780" s="42" t="str">
        <f t="shared" si="720"/>
        <v>3000 Yeshua  2774</v>
      </c>
    </row>
    <row r="6781" spans="1:15">
      <c r="A6781" s="12" t="str">
        <f t="shared" si="719"/>
        <v>6774 YB</v>
      </c>
      <c r="B6781" s="30" t="str">
        <f t="shared" si="717"/>
        <v>2800 AD</v>
      </c>
      <c r="C6781" s="24"/>
      <c r="M6781" s="42" t="str">
        <f t="shared" si="721"/>
        <v>1000 Yeshua  775</v>
      </c>
      <c r="O6781" s="42" t="str">
        <f t="shared" si="720"/>
        <v>3000 Yeshua  2775</v>
      </c>
    </row>
    <row r="6782" spans="1:15">
      <c r="A6782" s="12" t="str">
        <f t="shared" si="719"/>
        <v>6775 YB</v>
      </c>
      <c r="B6782" s="30" t="str">
        <f t="shared" si="717"/>
        <v>2801 AD</v>
      </c>
      <c r="C6782" s="24"/>
      <c r="M6782" s="42" t="str">
        <f t="shared" si="721"/>
        <v>1000 Yeshua  776</v>
      </c>
      <c r="O6782" s="42" t="str">
        <f t="shared" si="720"/>
        <v>3000 Yeshua  2776</v>
      </c>
    </row>
    <row r="6783" spans="1:15">
      <c r="A6783" s="12" t="str">
        <f t="shared" si="719"/>
        <v>6776 YB</v>
      </c>
      <c r="B6783" s="30" t="str">
        <f t="shared" si="717"/>
        <v>2802 AD</v>
      </c>
      <c r="C6783" s="24"/>
      <c r="M6783" s="42" t="str">
        <f t="shared" si="721"/>
        <v>1000 Yeshua  777</v>
      </c>
      <c r="O6783" s="42" t="str">
        <f t="shared" si="720"/>
        <v>3000 Yeshua  2777</v>
      </c>
    </row>
    <row r="6784" spans="1:15">
      <c r="A6784" s="12" t="str">
        <f t="shared" si="719"/>
        <v>6777 YB</v>
      </c>
      <c r="B6784" s="30" t="str">
        <f t="shared" si="717"/>
        <v>2803 AD</v>
      </c>
      <c r="C6784" s="24"/>
      <c r="M6784" s="42" t="str">
        <f t="shared" si="721"/>
        <v>1000 Yeshua  778</v>
      </c>
      <c r="O6784" s="42" t="str">
        <f t="shared" si="720"/>
        <v>3000 Yeshua  2778</v>
      </c>
    </row>
    <row r="6785" spans="1:15">
      <c r="A6785" s="12" t="str">
        <f t="shared" si="719"/>
        <v>6778 YB</v>
      </c>
      <c r="B6785" s="30" t="str">
        <f t="shared" si="717"/>
        <v>2804 AD</v>
      </c>
      <c r="C6785" s="25" t="s">
        <v>97</v>
      </c>
      <c r="M6785" s="42" t="str">
        <f t="shared" si="721"/>
        <v>1000 Yeshua  779</v>
      </c>
      <c r="O6785" s="42" t="str">
        <f t="shared" si="720"/>
        <v>3000 Yeshua  2779</v>
      </c>
    </row>
    <row r="6786" spans="1:15">
      <c r="A6786" s="12" t="str">
        <f t="shared" si="719"/>
        <v>6779 YB</v>
      </c>
      <c r="B6786" s="30" t="str">
        <f t="shared" si="717"/>
        <v>2805 AD</v>
      </c>
      <c r="C6786" s="24"/>
      <c r="M6786" s="42" t="str">
        <f t="shared" si="721"/>
        <v>1000 Yeshua  780</v>
      </c>
      <c r="O6786" s="42" t="str">
        <f t="shared" si="720"/>
        <v>3000 Yeshua  2780</v>
      </c>
    </row>
    <row r="6787" spans="1:15">
      <c r="A6787" s="12" t="str">
        <f t="shared" si="719"/>
        <v>6780 YB</v>
      </c>
      <c r="B6787" s="30" t="str">
        <f t="shared" si="717"/>
        <v>2806 AD</v>
      </c>
      <c r="C6787" s="24"/>
      <c r="M6787" s="42" t="str">
        <f t="shared" si="721"/>
        <v>1000 Yeshua  781</v>
      </c>
      <c r="O6787" s="42" t="str">
        <f t="shared" si="720"/>
        <v>3000 Yeshua  2781</v>
      </c>
    </row>
    <row r="6788" spans="1:15">
      <c r="A6788" s="12" t="str">
        <f t="shared" si="719"/>
        <v>6781 YB</v>
      </c>
      <c r="B6788" s="30" t="str">
        <f t="shared" si="717"/>
        <v>2807 AD</v>
      </c>
      <c r="C6788" s="24"/>
      <c r="M6788" s="42" t="str">
        <f t="shared" si="721"/>
        <v>1000 Yeshua  782</v>
      </c>
      <c r="O6788" s="42" t="str">
        <f t="shared" si="720"/>
        <v>3000 Yeshua  2782</v>
      </c>
    </row>
    <row r="6789" spans="1:15">
      <c r="A6789" s="12" t="str">
        <f t="shared" si="719"/>
        <v>6782 YB</v>
      </c>
      <c r="B6789" s="30" t="str">
        <f t="shared" si="717"/>
        <v>2808 AD</v>
      </c>
      <c r="C6789" s="24"/>
      <c r="M6789" s="42" t="str">
        <f t="shared" si="721"/>
        <v>1000 Yeshua  783</v>
      </c>
      <c r="O6789" s="42" t="str">
        <f t="shared" si="720"/>
        <v>3000 Yeshua  2783</v>
      </c>
    </row>
    <row r="6790" spans="1:15">
      <c r="A6790" s="12" t="str">
        <f t="shared" si="719"/>
        <v>6783 YB</v>
      </c>
      <c r="B6790" s="30" t="str">
        <f t="shared" si="717"/>
        <v>2809 AD</v>
      </c>
      <c r="C6790" s="24"/>
      <c r="M6790" s="42" t="str">
        <f t="shared" si="721"/>
        <v>1000 Yeshua  784</v>
      </c>
      <c r="O6790" s="42" t="str">
        <f t="shared" si="720"/>
        <v>3000 Yeshua  2784</v>
      </c>
    </row>
    <row r="6791" spans="1:15">
      <c r="A6791" s="12" t="str">
        <f t="shared" si="719"/>
        <v>6784 YB</v>
      </c>
      <c r="B6791" s="30" t="str">
        <f t="shared" si="717"/>
        <v>2810 AD</v>
      </c>
      <c r="C6791" s="24"/>
      <c r="M6791" s="42" t="str">
        <f t="shared" si="721"/>
        <v>1000 Yeshua  785</v>
      </c>
      <c r="O6791" s="42" t="str">
        <f t="shared" si="720"/>
        <v>3000 Yeshua  2785</v>
      </c>
    </row>
    <row r="6792" spans="1:15">
      <c r="A6792" s="12" t="str">
        <f t="shared" si="719"/>
        <v>6785 YB</v>
      </c>
      <c r="B6792" s="30" t="str">
        <f t="shared" ref="B6792:B6855" si="722">IF((LEFT(A6792, SEARCH(" ", A6792, 1))-3974)&lt;=0, CONCATENATE(3974-LEFT(A6792, SEARCH(" ", A6792, 1))+1, " BC"), CONCATENATE(LEFT(A6792, SEARCH(" ", A6792, 1))-3974, " AD"))</f>
        <v>2811 AD</v>
      </c>
      <c r="C6792" s="25" t="s">
        <v>98</v>
      </c>
      <c r="M6792" s="42" t="str">
        <f t="shared" si="721"/>
        <v>1000 Yeshua  786</v>
      </c>
      <c r="O6792" s="42" t="str">
        <f t="shared" si="720"/>
        <v>3000 Yeshua  2786</v>
      </c>
    </row>
    <row r="6793" spans="1:15">
      <c r="A6793" s="12" t="str">
        <f t="shared" si="719"/>
        <v>6786 YB</v>
      </c>
      <c r="B6793" s="30" t="str">
        <f t="shared" si="722"/>
        <v>2812 AD</v>
      </c>
      <c r="C6793" s="24"/>
      <c r="M6793" s="42" t="str">
        <f t="shared" si="721"/>
        <v>1000 Yeshua  787</v>
      </c>
      <c r="O6793" s="42" t="str">
        <f t="shared" si="720"/>
        <v>3000 Yeshua  2787</v>
      </c>
    </row>
    <row r="6794" spans="1:15">
      <c r="A6794" s="12" t="str">
        <f t="shared" si="719"/>
        <v>6787 YB</v>
      </c>
      <c r="B6794" s="30" t="str">
        <f t="shared" si="722"/>
        <v>2813 AD</v>
      </c>
      <c r="C6794" s="24"/>
      <c r="M6794" s="42" t="str">
        <f t="shared" si="721"/>
        <v>1000 Yeshua  788</v>
      </c>
      <c r="O6794" s="42" t="str">
        <f t="shared" si="720"/>
        <v>3000 Yeshua  2788</v>
      </c>
    </row>
    <row r="6795" spans="1:15">
      <c r="A6795" s="12" t="str">
        <f t="shared" si="719"/>
        <v>6788 YB</v>
      </c>
      <c r="B6795" s="30" t="str">
        <f t="shared" si="722"/>
        <v>2814 AD</v>
      </c>
      <c r="C6795" s="24"/>
      <c r="M6795" s="42" t="str">
        <f t="shared" si="721"/>
        <v>1000 Yeshua  789</v>
      </c>
      <c r="O6795" s="42" t="str">
        <f t="shared" si="720"/>
        <v>3000 Yeshua  2789</v>
      </c>
    </row>
    <row r="6796" spans="1:15">
      <c r="A6796" s="12" t="str">
        <f t="shared" si="719"/>
        <v>6789 YB</v>
      </c>
      <c r="B6796" s="30" t="str">
        <f t="shared" si="722"/>
        <v>2815 AD</v>
      </c>
      <c r="C6796" s="24"/>
      <c r="M6796" s="42" t="str">
        <f t="shared" si="721"/>
        <v>1000 Yeshua  790</v>
      </c>
      <c r="O6796" s="42" t="str">
        <f t="shared" si="720"/>
        <v>3000 Yeshua  2790</v>
      </c>
    </row>
    <row r="6797" spans="1:15">
      <c r="A6797" s="12" t="str">
        <f t="shared" si="719"/>
        <v>6790 YB</v>
      </c>
      <c r="B6797" s="30" t="str">
        <f t="shared" si="722"/>
        <v>2816 AD</v>
      </c>
      <c r="C6797" s="24"/>
      <c r="M6797" s="42" t="str">
        <f t="shared" si="721"/>
        <v>1000 Yeshua  791</v>
      </c>
      <c r="O6797" s="42" t="str">
        <f t="shared" si="720"/>
        <v>3000 Yeshua  2791</v>
      </c>
    </row>
    <row r="6798" spans="1:15">
      <c r="A6798" s="12" t="str">
        <f t="shared" si="719"/>
        <v>6791 YB</v>
      </c>
      <c r="B6798" s="30" t="str">
        <f t="shared" si="722"/>
        <v>2817 AD</v>
      </c>
      <c r="C6798" s="24"/>
      <c r="M6798" s="42" t="str">
        <f t="shared" si="721"/>
        <v>1000 Yeshua  792</v>
      </c>
      <c r="O6798" s="42" t="str">
        <f t="shared" si="720"/>
        <v>3000 Yeshua  2792</v>
      </c>
    </row>
    <row r="6799" spans="1:15">
      <c r="A6799" s="12" t="str">
        <f t="shared" si="719"/>
        <v>6792 YB</v>
      </c>
      <c r="B6799" s="30" t="str">
        <f t="shared" si="722"/>
        <v>2818 AD</v>
      </c>
      <c r="C6799" s="25" t="s">
        <v>99</v>
      </c>
      <c r="M6799" s="42" t="str">
        <f t="shared" si="721"/>
        <v>1000 Yeshua  793</v>
      </c>
      <c r="O6799" s="42" t="str">
        <f t="shared" si="720"/>
        <v>3000 Yeshua  2793</v>
      </c>
    </row>
    <row r="6800" spans="1:15">
      <c r="A6800" s="12" t="str">
        <f t="shared" si="719"/>
        <v>6793 YB</v>
      </c>
      <c r="B6800" s="30" t="str">
        <f t="shared" si="722"/>
        <v>2819 AD</v>
      </c>
      <c r="C6800" s="24"/>
      <c r="M6800" s="42" t="str">
        <f t="shared" si="721"/>
        <v>1000 Yeshua  794</v>
      </c>
      <c r="O6800" s="42" t="str">
        <f t="shared" si="720"/>
        <v>3000 Yeshua  2794</v>
      </c>
    </row>
    <row r="6801" spans="1:15">
      <c r="A6801" s="12" t="str">
        <f t="shared" si="719"/>
        <v>6794 YB</v>
      </c>
      <c r="B6801" s="30" t="str">
        <f t="shared" si="722"/>
        <v>2820 AD</v>
      </c>
      <c r="C6801" s="24"/>
      <c r="M6801" s="42" t="str">
        <f t="shared" si="721"/>
        <v>1000 Yeshua  795</v>
      </c>
      <c r="O6801" s="42" t="str">
        <f t="shared" si="720"/>
        <v>3000 Yeshua  2795</v>
      </c>
    </row>
    <row r="6802" spans="1:15">
      <c r="A6802" s="12" t="str">
        <f t="shared" si="719"/>
        <v>6795 YB</v>
      </c>
      <c r="B6802" s="30" t="str">
        <f t="shared" si="722"/>
        <v>2821 AD</v>
      </c>
      <c r="C6802" s="24"/>
      <c r="M6802" s="42" t="str">
        <f t="shared" si="721"/>
        <v>1000 Yeshua  796</v>
      </c>
      <c r="O6802" s="42" t="str">
        <f t="shared" si="720"/>
        <v>3000 Yeshua  2796</v>
      </c>
    </row>
    <row r="6803" spans="1:15">
      <c r="A6803" s="12" t="str">
        <f t="shared" si="719"/>
        <v>6796 YB</v>
      </c>
      <c r="B6803" s="30" t="str">
        <f t="shared" si="722"/>
        <v>2822 AD</v>
      </c>
      <c r="C6803" s="24"/>
      <c r="M6803" s="42" t="str">
        <f t="shared" si="721"/>
        <v>1000 Yeshua  797</v>
      </c>
      <c r="O6803" s="42" t="str">
        <f t="shared" si="720"/>
        <v>3000 Yeshua  2797</v>
      </c>
    </row>
    <row r="6804" spans="1:15">
      <c r="A6804" s="12" t="str">
        <f t="shared" si="719"/>
        <v>6797 YB</v>
      </c>
      <c r="B6804" s="30" t="str">
        <f t="shared" si="722"/>
        <v>2823 AD</v>
      </c>
      <c r="C6804" s="24"/>
      <c r="M6804" s="42" t="str">
        <f t="shared" si="721"/>
        <v>1000 Yeshua  798</v>
      </c>
      <c r="O6804" s="42" t="str">
        <f t="shared" si="720"/>
        <v>3000 Yeshua  2798</v>
      </c>
    </row>
    <row r="6805" spans="1:15">
      <c r="A6805" s="12" t="str">
        <f t="shared" si="719"/>
        <v>6798 YB</v>
      </c>
      <c r="B6805" s="30" t="str">
        <f t="shared" si="722"/>
        <v>2824 AD</v>
      </c>
      <c r="C6805" s="24"/>
      <c r="M6805" s="42" t="str">
        <f t="shared" si="721"/>
        <v>1000 Yeshua  799</v>
      </c>
      <c r="O6805" s="42" t="str">
        <f t="shared" si="720"/>
        <v>3000 Yeshua  2799</v>
      </c>
    </row>
    <row r="6806" spans="1:15">
      <c r="A6806" s="12" t="str">
        <f t="shared" si="719"/>
        <v>6799 YB</v>
      </c>
      <c r="B6806" s="30" t="str">
        <f t="shared" si="722"/>
        <v>2825 AD</v>
      </c>
      <c r="C6806" s="25" t="s">
        <v>100</v>
      </c>
      <c r="M6806" s="42" t="str">
        <f t="shared" si="721"/>
        <v>1000 Yeshua  800</v>
      </c>
      <c r="O6806" s="42" t="str">
        <f t="shared" si="720"/>
        <v>3000 Yeshua  2800</v>
      </c>
    </row>
    <row r="6807" spans="1:15">
      <c r="A6807" s="12" t="str">
        <f t="shared" si="719"/>
        <v>6800 YB</v>
      </c>
      <c r="B6807" s="30" t="str">
        <f t="shared" si="722"/>
        <v>2826 AD</v>
      </c>
      <c r="C6807" s="26" t="str">
        <f>CONCATENATE("Yovel ", RIGHT(C6757,LEN(C6757)-FIND(" ",C6757))+1)</f>
        <v>Yovel 136</v>
      </c>
      <c r="M6807" s="42" t="str">
        <f t="shared" si="721"/>
        <v>1000 Yeshua  801</v>
      </c>
      <c r="O6807" s="42" t="str">
        <f t="shared" si="720"/>
        <v>3000 Yeshua  2801</v>
      </c>
    </row>
    <row r="6808" spans="1:15">
      <c r="A6808" s="12" t="str">
        <f t="shared" si="719"/>
        <v>6801 YB</v>
      </c>
      <c r="B6808" s="30" t="str">
        <f t="shared" si="722"/>
        <v>2827 AD</v>
      </c>
      <c r="C6808" s="3"/>
      <c r="M6808" s="42" t="str">
        <f t="shared" si="721"/>
        <v>1000 Yeshua  802</v>
      </c>
      <c r="O6808" s="42" t="str">
        <f t="shared" si="720"/>
        <v>3000 Yeshua  2802</v>
      </c>
    </row>
    <row r="6809" spans="1:15">
      <c r="A6809" s="12" t="str">
        <f t="shared" si="719"/>
        <v>6802 YB</v>
      </c>
      <c r="B6809" s="30" t="str">
        <f t="shared" si="722"/>
        <v>2828 AD</v>
      </c>
      <c r="C6809" s="24"/>
      <c r="M6809" s="42" t="str">
        <f t="shared" si="721"/>
        <v>1000 Yeshua  803</v>
      </c>
      <c r="O6809" s="42" t="str">
        <f t="shared" si="720"/>
        <v>3000 Yeshua  2803</v>
      </c>
    </row>
    <row r="6810" spans="1:15">
      <c r="A6810" s="12" t="str">
        <f t="shared" si="719"/>
        <v>6803 YB</v>
      </c>
      <c r="B6810" s="30" t="str">
        <f t="shared" si="722"/>
        <v>2829 AD</v>
      </c>
      <c r="C6810" s="24"/>
      <c r="M6810" s="42" t="str">
        <f t="shared" si="721"/>
        <v>1000 Yeshua  804</v>
      </c>
      <c r="O6810" s="42" t="str">
        <f t="shared" si="720"/>
        <v>3000 Yeshua  2804</v>
      </c>
    </row>
    <row r="6811" spans="1:15">
      <c r="A6811" s="12" t="str">
        <f t="shared" si="719"/>
        <v>6804 YB</v>
      </c>
      <c r="B6811" s="30" t="str">
        <f t="shared" si="722"/>
        <v>2830 AD</v>
      </c>
      <c r="C6811" s="24"/>
      <c r="M6811" s="42" t="str">
        <f t="shared" si="721"/>
        <v>1000 Yeshua  805</v>
      </c>
      <c r="O6811" s="42" t="str">
        <f t="shared" si="720"/>
        <v>3000 Yeshua  2805</v>
      </c>
    </row>
    <row r="6812" spans="1:15">
      <c r="A6812" s="12" t="str">
        <f t="shared" si="719"/>
        <v>6805 YB</v>
      </c>
      <c r="B6812" s="30" t="str">
        <f t="shared" si="722"/>
        <v>2831 AD</v>
      </c>
      <c r="C6812" s="24"/>
      <c r="M6812" s="42" t="str">
        <f t="shared" si="721"/>
        <v>1000 Yeshua  806</v>
      </c>
      <c r="O6812" s="42" t="str">
        <f t="shared" si="720"/>
        <v>3000 Yeshua  2806</v>
      </c>
    </row>
    <row r="6813" spans="1:15">
      <c r="A6813" s="12" t="str">
        <f t="shared" si="719"/>
        <v>6806 YB</v>
      </c>
      <c r="B6813" s="30" t="str">
        <f t="shared" si="722"/>
        <v>2832 AD</v>
      </c>
      <c r="C6813" s="24"/>
      <c r="M6813" s="42" t="str">
        <f t="shared" si="721"/>
        <v>1000 Yeshua  807</v>
      </c>
      <c r="O6813" s="42" t="str">
        <f t="shared" si="720"/>
        <v>3000 Yeshua  2807</v>
      </c>
    </row>
    <row r="6814" spans="1:15">
      <c r="A6814" s="12" t="str">
        <f t="shared" si="719"/>
        <v>6807 YB</v>
      </c>
      <c r="B6814" s="30" t="str">
        <f t="shared" si="722"/>
        <v>2833 AD</v>
      </c>
      <c r="C6814" s="25" t="s">
        <v>94</v>
      </c>
      <c r="M6814" s="42" t="str">
        <f t="shared" si="721"/>
        <v>1000 Yeshua  808</v>
      </c>
      <c r="O6814" s="42" t="str">
        <f t="shared" si="720"/>
        <v>3000 Yeshua  2808</v>
      </c>
    </row>
    <row r="6815" spans="1:15">
      <c r="A6815" s="12" t="str">
        <f t="shared" si="719"/>
        <v>6808 YB</v>
      </c>
      <c r="B6815" s="30" t="str">
        <f t="shared" si="722"/>
        <v>2834 AD</v>
      </c>
      <c r="C6815" s="24"/>
      <c r="M6815" s="42" t="str">
        <f t="shared" si="721"/>
        <v>1000 Yeshua  809</v>
      </c>
      <c r="O6815" s="42" t="str">
        <f t="shared" si="720"/>
        <v>3000 Yeshua  2809</v>
      </c>
    </row>
    <row r="6816" spans="1:15">
      <c r="A6816" s="12" t="str">
        <f t="shared" si="719"/>
        <v>6809 YB</v>
      </c>
      <c r="B6816" s="30" t="str">
        <f t="shared" si="722"/>
        <v>2835 AD</v>
      </c>
      <c r="C6816" s="24"/>
      <c r="M6816" s="42" t="str">
        <f t="shared" si="721"/>
        <v>1000 Yeshua  810</v>
      </c>
      <c r="O6816" s="42" t="str">
        <f t="shared" si="720"/>
        <v>3000 Yeshua  2810</v>
      </c>
    </row>
    <row r="6817" spans="1:15">
      <c r="A6817" s="12" t="str">
        <f t="shared" si="719"/>
        <v>6810 YB</v>
      </c>
      <c r="B6817" s="30" t="str">
        <f t="shared" si="722"/>
        <v>2836 AD</v>
      </c>
      <c r="C6817" s="24"/>
      <c r="M6817" s="42" t="str">
        <f t="shared" si="721"/>
        <v>1000 Yeshua  811</v>
      </c>
      <c r="O6817" s="42" t="str">
        <f t="shared" si="720"/>
        <v>3000 Yeshua  2811</v>
      </c>
    </row>
    <row r="6818" spans="1:15">
      <c r="A6818" s="12" t="str">
        <f t="shared" si="719"/>
        <v>6811 YB</v>
      </c>
      <c r="B6818" s="30" t="str">
        <f t="shared" si="722"/>
        <v>2837 AD</v>
      </c>
      <c r="C6818" s="24"/>
      <c r="M6818" s="42" t="str">
        <f t="shared" si="721"/>
        <v>1000 Yeshua  812</v>
      </c>
      <c r="O6818" s="42" t="str">
        <f t="shared" si="720"/>
        <v>3000 Yeshua  2812</v>
      </c>
    </row>
    <row r="6819" spans="1:15">
      <c r="A6819" s="12" t="str">
        <f t="shared" si="719"/>
        <v>6812 YB</v>
      </c>
      <c r="B6819" s="30" t="str">
        <f t="shared" si="722"/>
        <v>2838 AD</v>
      </c>
      <c r="C6819" s="24"/>
      <c r="M6819" s="42" t="str">
        <f t="shared" si="721"/>
        <v>1000 Yeshua  813</v>
      </c>
      <c r="O6819" s="42" t="str">
        <f t="shared" si="720"/>
        <v>3000 Yeshua  2813</v>
      </c>
    </row>
    <row r="6820" spans="1:15">
      <c r="A6820" s="12" t="str">
        <f t="shared" si="719"/>
        <v>6813 YB</v>
      </c>
      <c r="B6820" s="30" t="str">
        <f t="shared" si="722"/>
        <v>2839 AD</v>
      </c>
      <c r="C6820" s="24"/>
      <c r="M6820" s="42" t="str">
        <f t="shared" si="721"/>
        <v>1000 Yeshua  814</v>
      </c>
      <c r="O6820" s="42" t="str">
        <f t="shared" si="720"/>
        <v>3000 Yeshua  2814</v>
      </c>
    </row>
    <row r="6821" spans="1:15">
      <c r="A6821" s="12" t="str">
        <f t="shared" si="719"/>
        <v>6814 YB</v>
      </c>
      <c r="B6821" s="30" t="str">
        <f t="shared" si="722"/>
        <v>2840 AD</v>
      </c>
      <c r="C6821" s="25" t="s">
        <v>95</v>
      </c>
      <c r="M6821" s="42" t="str">
        <f t="shared" si="721"/>
        <v>1000 Yeshua  815</v>
      </c>
      <c r="O6821" s="42" t="str">
        <f t="shared" si="720"/>
        <v>3000 Yeshua  2815</v>
      </c>
    </row>
    <row r="6822" spans="1:15">
      <c r="A6822" s="12" t="str">
        <f t="shared" si="719"/>
        <v>6815 YB</v>
      </c>
      <c r="B6822" s="30" t="str">
        <f t="shared" si="722"/>
        <v>2841 AD</v>
      </c>
      <c r="C6822" s="24"/>
      <c r="M6822" s="42" t="str">
        <f t="shared" si="721"/>
        <v>1000 Yeshua  816</v>
      </c>
      <c r="O6822" s="42" t="str">
        <f t="shared" si="720"/>
        <v>3000 Yeshua  2816</v>
      </c>
    </row>
    <row r="6823" spans="1:15">
      <c r="A6823" s="12" t="str">
        <f t="shared" si="719"/>
        <v>6816 YB</v>
      </c>
      <c r="B6823" s="30" t="str">
        <f t="shared" si="722"/>
        <v>2842 AD</v>
      </c>
      <c r="C6823" s="24"/>
      <c r="M6823" s="42" t="str">
        <f t="shared" si="721"/>
        <v>1000 Yeshua  817</v>
      </c>
      <c r="O6823" s="42" t="str">
        <f t="shared" si="720"/>
        <v>3000 Yeshua  2817</v>
      </c>
    </row>
    <row r="6824" spans="1:15">
      <c r="A6824" s="12" t="str">
        <f t="shared" si="719"/>
        <v>6817 YB</v>
      </c>
      <c r="B6824" s="30" t="str">
        <f t="shared" si="722"/>
        <v>2843 AD</v>
      </c>
      <c r="C6824" s="24"/>
      <c r="M6824" s="42" t="str">
        <f t="shared" si="721"/>
        <v>1000 Yeshua  818</v>
      </c>
      <c r="O6824" s="42" t="str">
        <f t="shared" si="720"/>
        <v>3000 Yeshua  2818</v>
      </c>
    </row>
    <row r="6825" spans="1:15">
      <c r="A6825" s="12" t="str">
        <f t="shared" ref="A6825:A6888" si="723">CONCATENATE(LEFT(A6824, SEARCH(" ",A6824, 1))+1, " YB")</f>
        <v>6818 YB</v>
      </c>
      <c r="B6825" s="30" t="str">
        <f t="shared" si="722"/>
        <v>2844 AD</v>
      </c>
      <c r="C6825" s="24"/>
      <c r="M6825" s="42" t="str">
        <f t="shared" si="721"/>
        <v>1000 Yeshua  819</v>
      </c>
      <c r="O6825" s="42" t="str">
        <f t="shared" si="720"/>
        <v>3000 Yeshua  2819</v>
      </c>
    </row>
    <row r="6826" spans="1:15">
      <c r="A6826" s="12" t="str">
        <f t="shared" si="723"/>
        <v>6819 YB</v>
      </c>
      <c r="B6826" s="30" t="str">
        <f t="shared" si="722"/>
        <v>2845 AD</v>
      </c>
      <c r="C6826" s="24"/>
      <c r="M6826" s="42" t="str">
        <f t="shared" si="721"/>
        <v>1000 Yeshua  820</v>
      </c>
      <c r="O6826" s="42" t="str">
        <f t="shared" si="720"/>
        <v>3000 Yeshua  2820</v>
      </c>
    </row>
    <row r="6827" spans="1:15">
      <c r="A6827" s="12" t="str">
        <f t="shared" si="723"/>
        <v>6820 YB</v>
      </c>
      <c r="B6827" s="30" t="str">
        <f t="shared" si="722"/>
        <v>2846 AD</v>
      </c>
      <c r="C6827" s="24"/>
      <c r="M6827" s="42" t="str">
        <f t="shared" si="721"/>
        <v>1000 Yeshua  821</v>
      </c>
      <c r="O6827" s="42" t="str">
        <f t="shared" si="720"/>
        <v>3000 Yeshua  2821</v>
      </c>
    </row>
    <row r="6828" spans="1:15">
      <c r="A6828" s="12" t="str">
        <f t="shared" si="723"/>
        <v>6821 YB</v>
      </c>
      <c r="B6828" s="30" t="str">
        <f t="shared" si="722"/>
        <v>2847 AD</v>
      </c>
      <c r="C6828" s="25" t="s">
        <v>96</v>
      </c>
      <c r="M6828" s="42" t="str">
        <f t="shared" si="721"/>
        <v>1000 Yeshua  822</v>
      </c>
      <c r="O6828" s="42" t="str">
        <f t="shared" si="720"/>
        <v>3000 Yeshua  2822</v>
      </c>
    </row>
    <row r="6829" spans="1:15">
      <c r="A6829" s="12" t="str">
        <f t="shared" si="723"/>
        <v>6822 YB</v>
      </c>
      <c r="B6829" s="30" t="str">
        <f t="shared" si="722"/>
        <v>2848 AD</v>
      </c>
      <c r="C6829" s="24"/>
      <c r="M6829" s="42" t="str">
        <f t="shared" si="721"/>
        <v>1000 Yeshua  823</v>
      </c>
      <c r="O6829" s="42" t="str">
        <f t="shared" si="720"/>
        <v>3000 Yeshua  2823</v>
      </c>
    </row>
    <row r="6830" spans="1:15">
      <c r="A6830" s="12" t="str">
        <f t="shared" si="723"/>
        <v>6823 YB</v>
      </c>
      <c r="B6830" s="30" t="str">
        <f t="shared" si="722"/>
        <v>2849 AD</v>
      </c>
      <c r="C6830" s="24"/>
      <c r="M6830" s="42" t="str">
        <f t="shared" si="721"/>
        <v>1000 Yeshua  824</v>
      </c>
      <c r="O6830" s="42" t="str">
        <f t="shared" si="720"/>
        <v>3000 Yeshua  2824</v>
      </c>
    </row>
    <row r="6831" spans="1:15">
      <c r="A6831" s="12" t="str">
        <f t="shared" si="723"/>
        <v>6824 YB</v>
      </c>
      <c r="B6831" s="30" t="str">
        <f t="shared" si="722"/>
        <v>2850 AD</v>
      </c>
      <c r="C6831" s="24"/>
      <c r="M6831" s="42" t="str">
        <f t="shared" si="721"/>
        <v>1000 Yeshua  825</v>
      </c>
      <c r="O6831" s="42" t="str">
        <f t="shared" si="720"/>
        <v>3000 Yeshua  2825</v>
      </c>
    </row>
    <row r="6832" spans="1:15">
      <c r="A6832" s="12" t="str">
        <f t="shared" si="723"/>
        <v>6825 YB</v>
      </c>
      <c r="B6832" s="30" t="str">
        <f t="shared" si="722"/>
        <v>2851 AD</v>
      </c>
      <c r="C6832" s="24"/>
      <c r="M6832" s="42" t="str">
        <f t="shared" si="721"/>
        <v>1000 Yeshua  826</v>
      </c>
      <c r="O6832" s="42" t="str">
        <f t="shared" si="720"/>
        <v>3000 Yeshua  2826</v>
      </c>
    </row>
    <row r="6833" spans="1:15">
      <c r="A6833" s="12" t="str">
        <f t="shared" si="723"/>
        <v>6826 YB</v>
      </c>
      <c r="B6833" s="30" t="str">
        <f t="shared" si="722"/>
        <v>2852 AD</v>
      </c>
      <c r="C6833" s="24"/>
      <c r="M6833" s="42" t="str">
        <f t="shared" si="721"/>
        <v>1000 Yeshua  827</v>
      </c>
      <c r="O6833" s="42" t="str">
        <f t="shared" si="720"/>
        <v>3000 Yeshua  2827</v>
      </c>
    </row>
    <row r="6834" spans="1:15">
      <c r="A6834" s="12" t="str">
        <f t="shared" si="723"/>
        <v>6827 YB</v>
      </c>
      <c r="B6834" s="30" t="str">
        <f t="shared" si="722"/>
        <v>2853 AD</v>
      </c>
      <c r="C6834" s="24"/>
      <c r="M6834" s="42" t="str">
        <f t="shared" si="721"/>
        <v>1000 Yeshua  828</v>
      </c>
      <c r="O6834" s="42" t="str">
        <f t="shared" si="720"/>
        <v>3000 Yeshua  2828</v>
      </c>
    </row>
    <row r="6835" spans="1:15">
      <c r="A6835" s="12" t="str">
        <f t="shared" si="723"/>
        <v>6828 YB</v>
      </c>
      <c r="B6835" s="30" t="str">
        <f t="shared" si="722"/>
        <v>2854 AD</v>
      </c>
      <c r="C6835" s="25" t="s">
        <v>97</v>
      </c>
      <c r="M6835" s="42" t="str">
        <f t="shared" si="721"/>
        <v>1000 Yeshua  829</v>
      </c>
      <c r="O6835" s="42" t="str">
        <f t="shared" si="720"/>
        <v>3000 Yeshua  2829</v>
      </c>
    </row>
    <row r="6836" spans="1:15">
      <c r="A6836" s="12" t="str">
        <f t="shared" si="723"/>
        <v>6829 YB</v>
      </c>
      <c r="B6836" s="30" t="str">
        <f t="shared" si="722"/>
        <v>2855 AD</v>
      </c>
      <c r="C6836" s="24"/>
      <c r="M6836" s="42" t="str">
        <f t="shared" si="721"/>
        <v>1000 Yeshua  830</v>
      </c>
      <c r="O6836" s="42" t="str">
        <f t="shared" si="720"/>
        <v>3000 Yeshua  2830</v>
      </c>
    </row>
    <row r="6837" spans="1:15">
      <c r="A6837" s="12" t="str">
        <f t="shared" si="723"/>
        <v>6830 YB</v>
      </c>
      <c r="B6837" s="30" t="str">
        <f t="shared" si="722"/>
        <v>2856 AD</v>
      </c>
      <c r="C6837" s="24"/>
      <c r="M6837" s="42" t="str">
        <f t="shared" si="721"/>
        <v>1000 Yeshua  831</v>
      </c>
      <c r="O6837" s="42" t="str">
        <f t="shared" si="720"/>
        <v>3000 Yeshua  2831</v>
      </c>
    </row>
    <row r="6838" spans="1:15">
      <c r="A6838" s="12" t="str">
        <f t="shared" si="723"/>
        <v>6831 YB</v>
      </c>
      <c r="B6838" s="30" t="str">
        <f t="shared" si="722"/>
        <v>2857 AD</v>
      </c>
      <c r="C6838" s="24"/>
      <c r="M6838" s="42" t="str">
        <f t="shared" si="721"/>
        <v>1000 Yeshua  832</v>
      </c>
      <c r="O6838" s="42" t="str">
        <f t="shared" si="720"/>
        <v>3000 Yeshua  2832</v>
      </c>
    </row>
    <row r="6839" spans="1:15">
      <c r="A6839" s="12" t="str">
        <f t="shared" si="723"/>
        <v>6832 YB</v>
      </c>
      <c r="B6839" s="30" t="str">
        <f t="shared" si="722"/>
        <v>2858 AD</v>
      </c>
      <c r="C6839" s="24"/>
      <c r="M6839" s="42" t="str">
        <f t="shared" si="721"/>
        <v>1000 Yeshua  833</v>
      </c>
      <c r="O6839" s="42" t="str">
        <f t="shared" ref="O6839:O6902" si="724">CONCATENATE(LEFT(O6838, SEARCH(" ", O6838, 10)), " ", RIGHT(O6838,LEN(O6838)-FIND(" ",O6838, 10))+1)</f>
        <v>3000 Yeshua  2833</v>
      </c>
    </row>
    <row r="6840" spans="1:15">
      <c r="A6840" s="12" t="str">
        <f t="shared" si="723"/>
        <v>6833 YB</v>
      </c>
      <c r="B6840" s="30" t="str">
        <f t="shared" si="722"/>
        <v>2859 AD</v>
      </c>
      <c r="C6840" s="24"/>
      <c r="M6840" s="42" t="str">
        <f t="shared" ref="M6840:M6903" si="725">CONCATENATE(LEFT(M6839, SEARCH(" ", M6839, 10)), " ", RIGHT(M6839,LEN(M6839)-FIND(" ",M6839, 10))+1)</f>
        <v>1000 Yeshua  834</v>
      </c>
      <c r="O6840" s="42" t="str">
        <f t="shared" si="724"/>
        <v>3000 Yeshua  2834</v>
      </c>
    </row>
    <row r="6841" spans="1:15">
      <c r="A6841" s="12" t="str">
        <f t="shared" si="723"/>
        <v>6834 YB</v>
      </c>
      <c r="B6841" s="30" t="str">
        <f t="shared" si="722"/>
        <v>2860 AD</v>
      </c>
      <c r="C6841" s="24"/>
      <c r="M6841" s="42" t="str">
        <f t="shared" si="725"/>
        <v>1000 Yeshua  835</v>
      </c>
      <c r="O6841" s="42" t="str">
        <f t="shared" si="724"/>
        <v>3000 Yeshua  2835</v>
      </c>
    </row>
    <row r="6842" spans="1:15">
      <c r="A6842" s="12" t="str">
        <f t="shared" si="723"/>
        <v>6835 YB</v>
      </c>
      <c r="B6842" s="30" t="str">
        <f t="shared" si="722"/>
        <v>2861 AD</v>
      </c>
      <c r="C6842" s="25" t="s">
        <v>98</v>
      </c>
      <c r="M6842" s="42" t="str">
        <f t="shared" si="725"/>
        <v>1000 Yeshua  836</v>
      </c>
      <c r="O6842" s="42" t="str">
        <f t="shared" si="724"/>
        <v>3000 Yeshua  2836</v>
      </c>
    </row>
    <row r="6843" spans="1:15">
      <c r="A6843" s="12" t="str">
        <f t="shared" si="723"/>
        <v>6836 YB</v>
      </c>
      <c r="B6843" s="30" t="str">
        <f t="shared" si="722"/>
        <v>2862 AD</v>
      </c>
      <c r="C6843" s="24"/>
      <c r="M6843" s="42" t="str">
        <f t="shared" si="725"/>
        <v>1000 Yeshua  837</v>
      </c>
      <c r="O6843" s="42" t="str">
        <f t="shared" si="724"/>
        <v>3000 Yeshua  2837</v>
      </c>
    </row>
    <row r="6844" spans="1:15">
      <c r="A6844" s="12" t="str">
        <f t="shared" si="723"/>
        <v>6837 YB</v>
      </c>
      <c r="B6844" s="30" t="str">
        <f t="shared" si="722"/>
        <v>2863 AD</v>
      </c>
      <c r="C6844" s="24"/>
      <c r="M6844" s="42" t="str">
        <f t="shared" si="725"/>
        <v>1000 Yeshua  838</v>
      </c>
      <c r="O6844" s="42" t="str">
        <f t="shared" si="724"/>
        <v>3000 Yeshua  2838</v>
      </c>
    </row>
    <row r="6845" spans="1:15">
      <c r="A6845" s="12" t="str">
        <f t="shared" si="723"/>
        <v>6838 YB</v>
      </c>
      <c r="B6845" s="30" t="str">
        <f t="shared" si="722"/>
        <v>2864 AD</v>
      </c>
      <c r="C6845" s="24"/>
      <c r="M6845" s="42" t="str">
        <f t="shared" si="725"/>
        <v>1000 Yeshua  839</v>
      </c>
      <c r="O6845" s="42" t="str">
        <f t="shared" si="724"/>
        <v>3000 Yeshua  2839</v>
      </c>
    </row>
    <row r="6846" spans="1:15">
      <c r="A6846" s="12" t="str">
        <f t="shared" si="723"/>
        <v>6839 YB</v>
      </c>
      <c r="B6846" s="30" t="str">
        <f t="shared" si="722"/>
        <v>2865 AD</v>
      </c>
      <c r="C6846" s="24"/>
      <c r="M6846" s="42" t="str">
        <f t="shared" si="725"/>
        <v>1000 Yeshua  840</v>
      </c>
      <c r="O6846" s="42" t="str">
        <f t="shared" si="724"/>
        <v>3000 Yeshua  2840</v>
      </c>
    </row>
    <row r="6847" spans="1:15">
      <c r="A6847" s="12" t="str">
        <f t="shared" si="723"/>
        <v>6840 YB</v>
      </c>
      <c r="B6847" s="30" t="str">
        <f t="shared" si="722"/>
        <v>2866 AD</v>
      </c>
      <c r="C6847" s="24"/>
      <c r="M6847" s="42" t="str">
        <f t="shared" si="725"/>
        <v>1000 Yeshua  841</v>
      </c>
      <c r="O6847" s="42" t="str">
        <f t="shared" si="724"/>
        <v>3000 Yeshua  2841</v>
      </c>
    </row>
    <row r="6848" spans="1:15">
      <c r="A6848" s="12" t="str">
        <f t="shared" si="723"/>
        <v>6841 YB</v>
      </c>
      <c r="B6848" s="30" t="str">
        <f t="shared" si="722"/>
        <v>2867 AD</v>
      </c>
      <c r="C6848" s="24"/>
      <c r="M6848" s="42" t="str">
        <f t="shared" si="725"/>
        <v>1000 Yeshua  842</v>
      </c>
      <c r="O6848" s="42" t="str">
        <f t="shared" si="724"/>
        <v>3000 Yeshua  2842</v>
      </c>
    </row>
    <row r="6849" spans="1:15">
      <c r="A6849" s="12" t="str">
        <f t="shared" si="723"/>
        <v>6842 YB</v>
      </c>
      <c r="B6849" s="30" t="str">
        <f t="shared" si="722"/>
        <v>2868 AD</v>
      </c>
      <c r="C6849" s="25" t="s">
        <v>99</v>
      </c>
      <c r="M6849" s="42" t="str">
        <f t="shared" si="725"/>
        <v>1000 Yeshua  843</v>
      </c>
      <c r="O6849" s="42" t="str">
        <f t="shared" si="724"/>
        <v>3000 Yeshua  2843</v>
      </c>
    </row>
    <row r="6850" spans="1:15">
      <c r="A6850" s="12" t="str">
        <f t="shared" si="723"/>
        <v>6843 YB</v>
      </c>
      <c r="B6850" s="30" t="str">
        <f t="shared" si="722"/>
        <v>2869 AD</v>
      </c>
      <c r="C6850" s="24"/>
      <c r="M6850" s="42" t="str">
        <f t="shared" si="725"/>
        <v>1000 Yeshua  844</v>
      </c>
      <c r="O6850" s="42" t="str">
        <f t="shared" si="724"/>
        <v>3000 Yeshua  2844</v>
      </c>
    </row>
    <row r="6851" spans="1:15">
      <c r="A6851" s="12" t="str">
        <f t="shared" si="723"/>
        <v>6844 YB</v>
      </c>
      <c r="B6851" s="30" t="str">
        <f t="shared" si="722"/>
        <v>2870 AD</v>
      </c>
      <c r="C6851" s="24"/>
      <c r="M6851" s="42" t="str">
        <f t="shared" si="725"/>
        <v>1000 Yeshua  845</v>
      </c>
      <c r="O6851" s="42" t="str">
        <f t="shared" si="724"/>
        <v>3000 Yeshua  2845</v>
      </c>
    </row>
    <row r="6852" spans="1:15">
      <c r="A6852" s="12" t="str">
        <f t="shared" si="723"/>
        <v>6845 YB</v>
      </c>
      <c r="B6852" s="30" t="str">
        <f t="shared" si="722"/>
        <v>2871 AD</v>
      </c>
      <c r="C6852" s="24"/>
      <c r="M6852" s="42" t="str">
        <f t="shared" si="725"/>
        <v>1000 Yeshua  846</v>
      </c>
      <c r="O6852" s="42" t="str">
        <f t="shared" si="724"/>
        <v>3000 Yeshua  2846</v>
      </c>
    </row>
    <row r="6853" spans="1:15">
      <c r="A6853" s="12" t="str">
        <f t="shared" si="723"/>
        <v>6846 YB</v>
      </c>
      <c r="B6853" s="30" t="str">
        <f t="shared" si="722"/>
        <v>2872 AD</v>
      </c>
      <c r="C6853" s="24"/>
      <c r="M6853" s="42" t="str">
        <f t="shared" si="725"/>
        <v>1000 Yeshua  847</v>
      </c>
      <c r="O6853" s="42" t="str">
        <f t="shared" si="724"/>
        <v>3000 Yeshua  2847</v>
      </c>
    </row>
    <row r="6854" spans="1:15">
      <c r="A6854" s="12" t="str">
        <f t="shared" si="723"/>
        <v>6847 YB</v>
      </c>
      <c r="B6854" s="30" t="str">
        <f t="shared" si="722"/>
        <v>2873 AD</v>
      </c>
      <c r="C6854" s="24"/>
      <c r="M6854" s="42" t="str">
        <f t="shared" si="725"/>
        <v>1000 Yeshua  848</v>
      </c>
      <c r="O6854" s="42" t="str">
        <f t="shared" si="724"/>
        <v>3000 Yeshua  2848</v>
      </c>
    </row>
    <row r="6855" spans="1:15">
      <c r="A6855" s="12" t="str">
        <f t="shared" si="723"/>
        <v>6848 YB</v>
      </c>
      <c r="B6855" s="30" t="str">
        <f t="shared" si="722"/>
        <v>2874 AD</v>
      </c>
      <c r="C6855" s="24"/>
      <c r="M6855" s="42" t="str">
        <f t="shared" si="725"/>
        <v>1000 Yeshua  849</v>
      </c>
      <c r="O6855" s="42" t="str">
        <f t="shared" si="724"/>
        <v>3000 Yeshua  2849</v>
      </c>
    </row>
    <row r="6856" spans="1:15">
      <c r="A6856" s="12" t="str">
        <f t="shared" si="723"/>
        <v>6849 YB</v>
      </c>
      <c r="B6856" s="30" t="str">
        <f t="shared" ref="B6856:B6919" si="726">IF((LEFT(A6856, SEARCH(" ", A6856, 1))-3974)&lt;=0, CONCATENATE(3974-LEFT(A6856, SEARCH(" ", A6856, 1))+1, " BC"), CONCATENATE(LEFT(A6856, SEARCH(" ", A6856, 1))-3974, " AD"))</f>
        <v>2875 AD</v>
      </c>
      <c r="C6856" s="25" t="s">
        <v>100</v>
      </c>
      <c r="M6856" s="42" t="str">
        <f t="shared" si="725"/>
        <v>1000 Yeshua  850</v>
      </c>
      <c r="O6856" s="42" t="str">
        <f t="shared" si="724"/>
        <v>3000 Yeshua  2850</v>
      </c>
    </row>
    <row r="6857" spans="1:15">
      <c r="A6857" s="12" t="str">
        <f t="shared" si="723"/>
        <v>6850 YB</v>
      </c>
      <c r="B6857" s="30" t="str">
        <f t="shared" si="726"/>
        <v>2876 AD</v>
      </c>
      <c r="C6857" s="26" t="str">
        <f>CONCATENATE("Yovel ", RIGHT(C6807,LEN(C6807)-FIND(" ",C6807))+1)</f>
        <v>Yovel 137</v>
      </c>
      <c r="M6857" s="42" t="str">
        <f t="shared" si="725"/>
        <v>1000 Yeshua  851</v>
      </c>
      <c r="O6857" s="42" t="str">
        <f t="shared" si="724"/>
        <v>3000 Yeshua  2851</v>
      </c>
    </row>
    <row r="6858" spans="1:15">
      <c r="A6858" s="12" t="str">
        <f t="shared" si="723"/>
        <v>6851 YB</v>
      </c>
      <c r="B6858" s="30" t="str">
        <f t="shared" si="726"/>
        <v>2877 AD</v>
      </c>
      <c r="C6858" s="3"/>
      <c r="M6858" s="42" t="str">
        <f t="shared" si="725"/>
        <v>1000 Yeshua  852</v>
      </c>
      <c r="O6858" s="42" t="str">
        <f t="shared" si="724"/>
        <v>3000 Yeshua  2852</v>
      </c>
    </row>
    <row r="6859" spans="1:15">
      <c r="A6859" s="12" t="str">
        <f t="shared" si="723"/>
        <v>6852 YB</v>
      </c>
      <c r="B6859" s="30" t="str">
        <f t="shared" si="726"/>
        <v>2878 AD</v>
      </c>
      <c r="C6859" s="24"/>
      <c r="M6859" s="42" t="str">
        <f t="shared" si="725"/>
        <v>1000 Yeshua  853</v>
      </c>
      <c r="O6859" s="42" t="str">
        <f t="shared" si="724"/>
        <v>3000 Yeshua  2853</v>
      </c>
    </row>
    <row r="6860" spans="1:15">
      <c r="A6860" s="12" t="str">
        <f t="shared" si="723"/>
        <v>6853 YB</v>
      </c>
      <c r="B6860" s="30" t="str">
        <f t="shared" si="726"/>
        <v>2879 AD</v>
      </c>
      <c r="C6860" s="24"/>
      <c r="M6860" s="42" t="str">
        <f t="shared" si="725"/>
        <v>1000 Yeshua  854</v>
      </c>
      <c r="O6860" s="42" t="str">
        <f t="shared" si="724"/>
        <v>3000 Yeshua  2854</v>
      </c>
    </row>
    <row r="6861" spans="1:15">
      <c r="A6861" s="12" t="str">
        <f t="shared" si="723"/>
        <v>6854 YB</v>
      </c>
      <c r="B6861" s="30" t="str">
        <f t="shared" si="726"/>
        <v>2880 AD</v>
      </c>
      <c r="C6861" s="24"/>
      <c r="M6861" s="42" t="str">
        <f t="shared" si="725"/>
        <v>1000 Yeshua  855</v>
      </c>
      <c r="O6861" s="42" t="str">
        <f t="shared" si="724"/>
        <v>3000 Yeshua  2855</v>
      </c>
    </row>
    <row r="6862" spans="1:15">
      <c r="A6862" s="12" t="str">
        <f t="shared" si="723"/>
        <v>6855 YB</v>
      </c>
      <c r="B6862" s="30" t="str">
        <f t="shared" si="726"/>
        <v>2881 AD</v>
      </c>
      <c r="C6862" s="24"/>
      <c r="M6862" s="42" t="str">
        <f t="shared" si="725"/>
        <v>1000 Yeshua  856</v>
      </c>
      <c r="O6862" s="42" t="str">
        <f t="shared" si="724"/>
        <v>3000 Yeshua  2856</v>
      </c>
    </row>
    <row r="6863" spans="1:15">
      <c r="A6863" s="12" t="str">
        <f t="shared" si="723"/>
        <v>6856 YB</v>
      </c>
      <c r="B6863" s="30" t="str">
        <f t="shared" si="726"/>
        <v>2882 AD</v>
      </c>
      <c r="C6863" s="24"/>
      <c r="M6863" s="42" t="str">
        <f t="shared" si="725"/>
        <v>1000 Yeshua  857</v>
      </c>
      <c r="O6863" s="42" t="str">
        <f t="shared" si="724"/>
        <v>3000 Yeshua  2857</v>
      </c>
    </row>
    <row r="6864" spans="1:15">
      <c r="A6864" s="12" t="str">
        <f t="shared" si="723"/>
        <v>6857 YB</v>
      </c>
      <c r="B6864" s="30" t="str">
        <f t="shared" si="726"/>
        <v>2883 AD</v>
      </c>
      <c r="C6864" s="25" t="s">
        <v>94</v>
      </c>
      <c r="M6864" s="42" t="str">
        <f t="shared" si="725"/>
        <v>1000 Yeshua  858</v>
      </c>
      <c r="O6864" s="42" t="str">
        <f t="shared" si="724"/>
        <v>3000 Yeshua  2858</v>
      </c>
    </row>
    <row r="6865" spans="1:15">
      <c r="A6865" s="12" t="str">
        <f t="shared" si="723"/>
        <v>6858 YB</v>
      </c>
      <c r="B6865" s="30" t="str">
        <f t="shared" si="726"/>
        <v>2884 AD</v>
      </c>
      <c r="C6865" s="24"/>
      <c r="M6865" s="42" t="str">
        <f t="shared" si="725"/>
        <v>1000 Yeshua  859</v>
      </c>
      <c r="O6865" s="42" t="str">
        <f t="shared" si="724"/>
        <v>3000 Yeshua  2859</v>
      </c>
    </row>
    <row r="6866" spans="1:15">
      <c r="A6866" s="12" t="str">
        <f t="shared" si="723"/>
        <v>6859 YB</v>
      </c>
      <c r="B6866" s="30" t="str">
        <f t="shared" si="726"/>
        <v>2885 AD</v>
      </c>
      <c r="C6866" s="24"/>
      <c r="M6866" s="42" t="str">
        <f t="shared" si="725"/>
        <v>1000 Yeshua  860</v>
      </c>
      <c r="O6866" s="42" t="str">
        <f t="shared" si="724"/>
        <v>3000 Yeshua  2860</v>
      </c>
    </row>
    <row r="6867" spans="1:15">
      <c r="A6867" s="12" t="str">
        <f t="shared" si="723"/>
        <v>6860 YB</v>
      </c>
      <c r="B6867" s="30" t="str">
        <f t="shared" si="726"/>
        <v>2886 AD</v>
      </c>
      <c r="C6867" s="24"/>
      <c r="M6867" s="42" t="str">
        <f t="shared" si="725"/>
        <v>1000 Yeshua  861</v>
      </c>
      <c r="O6867" s="42" t="str">
        <f t="shared" si="724"/>
        <v>3000 Yeshua  2861</v>
      </c>
    </row>
    <row r="6868" spans="1:15">
      <c r="A6868" s="12" t="str">
        <f t="shared" si="723"/>
        <v>6861 YB</v>
      </c>
      <c r="B6868" s="30" t="str">
        <f t="shared" si="726"/>
        <v>2887 AD</v>
      </c>
      <c r="C6868" s="24"/>
      <c r="M6868" s="42" t="str">
        <f t="shared" si="725"/>
        <v>1000 Yeshua  862</v>
      </c>
      <c r="O6868" s="42" t="str">
        <f t="shared" si="724"/>
        <v>3000 Yeshua  2862</v>
      </c>
    </row>
    <row r="6869" spans="1:15">
      <c r="A6869" s="12" t="str">
        <f t="shared" si="723"/>
        <v>6862 YB</v>
      </c>
      <c r="B6869" s="30" t="str">
        <f t="shared" si="726"/>
        <v>2888 AD</v>
      </c>
      <c r="C6869" s="24"/>
      <c r="M6869" s="42" t="str">
        <f t="shared" si="725"/>
        <v>1000 Yeshua  863</v>
      </c>
      <c r="O6869" s="42" t="str">
        <f t="shared" si="724"/>
        <v>3000 Yeshua  2863</v>
      </c>
    </row>
    <row r="6870" spans="1:15">
      <c r="A6870" s="12" t="str">
        <f t="shared" si="723"/>
        <v>6863 YB</v>
      </c>
      <c r="B6870" s="30" t="str">
        <f t="shared" si="726"/>
        <v>2889 AD</v>
      </c>
      <c r="C6870" s="24"/>
      <c r="M6870" s="42" t="str">
        <f t="shared" si="725"/>
        <v>1000 Yeshua  864</v>
      </c>
      <c r="O6870" s="42" t="str">
        <f t="shared" si="724"/>
        <v>3000 Yeshua  2864</v>
      </c>
    </row>
    <row r="6871" spans="1:15">
      <c r="A6871" s="12" t="str">
        <f t="shared" si="723"/>
        <v>6864 YB</v>
      </c>
      <c r="B6871" s="30" t="str">
        <f t="shared" si="726"/>
        <v>2890 AD</v>
      </c>
      <c r="C6871" s="25" t="s">
        <v>95</v>
      </c>
      <c r="M6871" s="42" t="str">
        <f t="shared" si="725"/>
        <v>1000 Yeshua  865</v>
      </c>
      <c r="O6871" s="42" t="str">
        <f t="shared" si="724"/>
        <v>3000 Yeshua  2865</v>
      </c>
    </row>
    <row r="6872" spans="1:15">
      <c r="A6872" s="12" t="str">
        <f t="shared" si="723"/>
        <v>6865 YB</v>
      </c>
      <c r="B6872" s="30" t="str">
        <f t="shared" si="726"/>
        <v>2891 AD</v>
      </c>
      <c r="C6872" s="24"/>
      <c r="M6872" s="42" t="str">
        <f t="shared" si="725"/>
        <v>1000 Yeshua  866</v>
      </c>
      <c r="O6872" s="42" t="str">
        <f t="shared" si="724"/>
        <v>3000 Yeshua  2866</v>
      </c>
    </row>
    <row r="6873" spans="1:15">
      <c r="A6873" s="12" t="str">
        <f t="shared" si="723"/>
        <v>6866 YB</v>
      </c>
      <c r="B6873" s="30" t="str">
        <f t="shared" si="726"/>
        <v>2892 AD</v>
      </c>
      <c r="C6873" s="24"/>
      <c r="M6873" s="42" t="str">
        <f t="shared" si="725"/>
        <v>1000 Yeshua  867</v>
      </c>
      <c r="O6873" s="42" t="str">
        <f t="shared" si="724"/>
        <v>3000 Yeshua  2867</v>
      </c>
    </row>
    <row r="6874" spans="1:15">
      <c r="A6874" s="12" t="str">
        <f t="shared" si="723"/>
        <v>6867 YB</v>
      </c>
      <c r="B6874" s="30" t="str">
        <f t="shared" si="726"/>
        <v>2893 AD</v>
      </c>
      <c r="C6874" s="24"/>
      <c r="M6874" s="42" t="str">
        <f t="shared" si="725"/>
        <v>1000 Yeshua  868</v>
      </c>
      <c r="O6874" s="42" t="str">
        <f t="shared" si="724"/>
        <v>3000 Yeshua  2868</v>
      </c>
    </row>
    <row r="6875" spans="1:15">
      <c r="A6875" s="12" t="str">
        <f t="shared" si="723"/>
        <v>6868 YB</v>
      </c>
      <c r="B6875" s="30" t="str">
        <f t="shared" si="726"/>
        <v>2894 AD</v>
      </c>
      <c r="C6875" s="24"/>
      <c r="M6875" s="42" t="str">
        <f t="shared" si="725"/>
        <v>1000 Yeshua  869</v>
      </c>
      <c r="O6875" s="42" t="str">
        <f t="shared" si="724"/>
        <v>3000 Yeshua  2869</v>
      </c>
    </row>
    <row r="6876" spans="1:15">
      <c r="A6876" s="12" t="str">
        <f t="shared" si="723"/>
        <v>6869 YB</v>
      </c>
      <c r="B6876" s="30" t="str">
        <f t="shared" si="726"/>
        <v>2895 AD</v>
      </c>
      <c r="C6876" s="24"/>
      <c r="M6876" s="42" t="str">
        <f t="shared" si="725"/>
        <v>1000 Yeshua  870</v>
      </c>
      <c r="O6876" s="42" t="str">
        <f t="shared" si="724"/>
        <v>3000 Yeshua  2870</v>
      </c>
    </row>
    <row r="6877" spans="1:15">
      <c r="A6877" s="12" t="str">
        <f t="shared" si="723"/>
        <v>6870 YB</v>
      </c>
      <c r="B6877" s="30" t="str">
        <f t="shared" si="726"/>
        <v>2896 AD</v>
      </c>
      <c r="C6877" s="24"/>
      <c r="M6877" s="42" t="str">
        <f t="shared" si="725"/>
        <v>1000 Yeshua  871</v>
      </c>
      <c r="O6877" s="42" t="str">
        <f t="shared" si="724"/>
        <v>3000 Yeshua  2871</v>
      </c>
    </row>
    <row r="6878" spans="1:15">
      <c r="A6878" s="12" t="str">
        <f t="shared" si="723"/>
        <v>6871 YB</v>
      </c>
      <c r="B6878" s="30" t="str">
        <f t="shared" si="726"/>
        <v>2897 AD</v>
      </c>
      <c r="C6878" s="25" t="s">
        <v>96</v>
      </c>
      <c r="M6878" s="42" t="str">
        <f t="shared" si="725"/>
        <v>1000 Yeshua  872</v>
      </c>
      <c r="O6878" s="42" t="str">
        <f t="shared" si="724"/>
        <v>3000 Yeshua  2872</v>
      </c>
    </row>
    <row r="6879" spans="1:15">
      <c r="A6879" s="12" t="str">
        <f t="shared" si="723"/>
        <v>6872 YB</v>
      </c>
      <c r="B6879" s="30" t="str">
        <f t="shared" si="726"/>
        <v>2898 AD</v>
      </c>
      <c r="C6879" s="24"/>
      <c r="M6879" s="42" t="str">
        <f t="shared" si="725"/>
        <v>1000 Yeshua  873</v>
      </c>
      <c r="O6879" s="42" t="str">
        <f t="shared" si="724"/>
        <v>3000 Yeshua  2873</v>
      </c>
    </row>
    <row r="6880" spans="1:15">
      <c r="A6880" s="12" t="str">
        <f t="shared" si="723"/>
        <v>6873 YB</v>
      </c>
      <c r="B6880" s="30" t="str">
        <f t="shared" si="726"/>
        <v>2899 AD</v>
      </c>
      <c r="C6880" s="24"/>
      <c r="M6880" s="42" t="str">
        <f t="shared" si="725"/>
        <v>1000 Yeshua  874</v>
      </c>
      <c r="O6880" s="42" t="str">
        <f t="shared" si="724"/>
        <v>3000 Yeshua  2874</v>
      </c>
    </row>
    <row r="6881" spans="1:15">
      <c r="A6881" s="12" t="str">
        <f t="shared" si="723"/>
        <v>6874 YB</v>
      </c>
      <c r="B6881" s="30" t="str">
        <f t="shared" si="726"/>
        <v>2900 AD</v>
      </c>
      <c r="C6881" s="24"/>
      <c r="M6881" s="42" t="str">
        <f t="shared" si="725"/>
        <v>1000 Yeshua  875</v>
      </c>
      <c r="O6881" s="42" t="str">
        <f t="shared" si="724"/>
        <v>3000 Yeshua  2875</v>
      </c>
    </row>
    <row r="6882" spans="1:15">
      <c r="A6882" s="12" t="str">
        <f t="shared" si="723"/>
        <v>6875 YB</v>
      </c>
      <c r="B6882" s="30" t="str">
        <f t="shared" si="726"/>
        <v>2901 AD</v>
      </c>
      <c r="C6882" s="24"/>
      <c r="M6882" s="42" t="str">
        <f t="shared" si="725"/>
        <v>1000 Yeshua  876</v>
      </c>
      <c r="O6882" s="42" t="str">
        <f t="shared" si="724"/>
        <v>3000 Yeshua  2876</v>
      </c>
    </row>
    <row r="6883" spans="1:15">
      <c r="A6883" s="12" t="str">
        <f t="shared" si="723"/>
        <v>6876 YB</v>
      </c>
      <c r="B6883" s="30" t="str">
        <f t="shared" si="726"/>
        <v>2902 AD</v>
      </c>
      <c r="C6883" s="24"/>
      <c r="M6883" s="42" t="str">
        <f t="shared" si="725"/>
        <v>1000 Yeshua  877</v>
      </c>
      <c r="O6883" s="42" t="str">
        <f t="shared" si="724"/>
        <v>3000 Yeshua  2877</v>
      </c>
    </row>
    <row r="6884" spans="1:15">
      <c r="A6884" s="12" t="str">
        <f t="shared" si="723"/>
        <v>6877 YB</v>
      </c>
      <c r="B6884" s="30" t="str">
        <f t="shared" si="726"/>
        <v>2903 AD</v>
      </c>
      <c r="C6884" s="24"/>
      <c r="M6884" s="42" t="str">
        <f t="shared" si="725"/>
        <v>1000 Yeshua  878</v>
      </c>
      <c r="O6884" s="42" t="str">
        <f t="shared" si="724"/>
        <v>3000 Yeshua  2878</v>
      </c>
    </row>
    <row r="6885" spans="1:15">
      <c r="A6885" s="12" t="str">
        <f t="shared" si="723"/>
        <v>6878 YB</v>
      </c>
      <c r="B6885" s="30" t="str">
        <f t="shared" si="726"/>
        <v>2904 AD</v>
      </c>
      <c r="C6885" s="25" t="s">
        <v>97</v>
      </c>
      <c r="M6885" s="42" t="str">
        <f t="shared" si="725"/>
        <v>1000 Yeshua  879</v>
      </c>
      <c r="O6885" s="42" t="str">
        <f t="shared" si="724"/>
        <v>3000 Yeshua  2879</v>
      </c>
    </row>
    <row r="6886" spans="1:15">
      <c r="A6886" s="12" t="str">
        <f t="shared" si="723"/>
        <v>6879 YB</v>
      </c>
      <c r="B6886" s="30" t="str">
        <f t="shared" si="726"/>
        <v>2905 AD</v>
      </c>
      <c r="C6886" s="24"/>
      <c r="M6886" s="42" t="str">
        <f t="shared" si="725"/>
        <v>1000 Yeshua  880</v>
      </c>
      <c r="O6886" s="42" t="str">
        <f t="shared" si="724"/>
        <v>3000 Yeshua  2880</v>
      </c>
    </row>
    <row r="6887" spans="1:15">
      <c r="A6887" s="12" t="str">
        <f t="shared" si="723"/>
        <v>6880 YB</v>
      </c>
      <c r="B6887" s="30" t="str">
        <f t="shared" si="726"/>
        <v>2906 AD</v>
      </c>
      <c r="C6887" s="24"/>
      <c r="M6887" s="42" t="str">
        <f t="shared" si="725"/>
        <v>1000 Yeshua  881</v>
      </c>
      <c r="O6887" s="42" t="str">
        <f t="shared" si="724"/>
        <v>3000 Yeshua  2881</v>
      </c>
    </row>
    <row r="6888" spans="1:15">
      <c r="A6888" s="12" t="str">
        <f t="shared" si="723"/>
        <v>6881 YB</v>
      </c>
      <c r="B6888" s="30" t="str">
        <f t="shared" si="726"/>
        <v>2907 AD</v>
      </c>
      <c r="C6888" s="24"/>
      <c r="M6888" s="42" t="str">
        <f t="shared" si="725"/>
        <v>1000 Yeshua  882</v>
      </c>
      <c r="O6888" s="42" t="str">
        <f t="shared" si="724"/>
        <v>3000 Yeshua  2882</v>
      </c>
    </row>
    <row r="6889" spans="1:15">
      <c r="A6889" s="12" t="str">
        <f t="shared" ref="A6889:A6952" si="727">CONCATENATE(LEFT(A6888, SEARCH(" ",A6888, 1))+1, " YB")</f>
        <v>6882 YB</v>
      </c>
      <c r="B6889" s="30" t="str">
        <f t="shared" si="726"/>
        <v>2908 AD</v>
      </c>
      <c r="C6889" s="24"/>
      <c r="M6889" s="42" t="str">
        <f t="shared" si="725"/>
        <v>1000 Yeshua  883</v>
      </c>
      <c r="O6889" s="42" t="str">
        <f t="shared" si="724"/>
        <v>3000 Yeshua  2883</v>
      </c>
    </row>
    <row r="6890" spans="1:15">
      <c r="A6890" s="12" t="str">
        <f t="shared" si="727"/>
        <v>6883 YB</v>
      </c>
      <c r="B6890" s="30" t="str">
        <f t="shared" si="726"/>
        <v>2909 AD</v>
      </c>
      <c r="C6890" s="24"/>
      <c r="M6890" s="42" t="str">
        <f t="shared" si="725"/>
        <v>1000 Yeshua  884</v>
      </c>
      <c r="O6890" s="42" t="str">
        <f t="shared" si="724"/>
        <v>3000 Yeshua  2884</v>
      </c>
    </row>
    <row r="6891" spans="1:15">
      <c r="A6891" s="12" t="str">
        <f t="shared" si="727"/>
        <v>6884 YB</v>
      </c>
      <c r="B6891" s="30" t="str">
        <f t="shared" si="726"/>
        <v>2910 AD</v>
      </c>
      <c r="C6891" s="24"/>
      <c r="M6891" s="42" t="str">
        <f t="shared" si="725"/>
        <v>1000 Yeshua  885</v>
      </c>
      <c r="O6891" s="42" t="str">
        <f t="shared" si="724"/>
        <v>3000 Yeshua  2885</v>
      </c>
    </row>
    <row r="6892" spans="1:15">
      <c r="A6892" s="12" t="str">
        <f t="shared" si="727"/>
        <v>6885 YB</v>
      </c>
      <c r="B6892" s="30" t="str">
        <f t="shared" si="726"/>
        <v>2911 AD</v>
      </c>
      <c r="C6892" s="25" t="s">
        <v>98</v>
      </c>
      <c r="M6892" s="42" t="str">
        <f t="shared" si="725"/>
        <v>1000 Yeshua  886</v>
      </c>
      <c r="O6892" s="42" t="str">
        <f t="shared" si="724"/>
        <v>3000 Yeshua  2886</v>
      </c>
    </row>
    <row r="6893" spans="1:15">
      <c r="A6893" s="12" t="str">
        <f t="shared" si="727"/>
        <v>6886 YB</v>
      </c>
      <c r="B6893" s="30" t="str">
        <f t="shared" si="726"/>
        <v>2912 AD</v>
      </c>
      <c r="C6893" s="24"/>
      <c r="M6893" s="42" t="str">
        <f t="shared" si="725"/>
        <v>1000 Yeshua  887</v>
      </c>
      <c r="O6893" s="42" t="str">
        <f t="shared" si="724"/>
        <v>3000 Yeshua  2887</v>
      </c>
    </row>
    <row r="6894" spans="1:15">
      <c r="A6894" s="12" t="str">
        <f t="shared" si="727"/>
        <v>6887 YB</v>
      </c>
      <c r="B6894" s="30" t="str">
        <f t="shared" si="726"/>
        <v>2913 AD</v>
      </c>
      <c r="C6894" s="24"/>
      <c r="M6894" s="42" t="str">
        <f t="shared" si="725"/>
        <v>1000 Yeshua  888</v>
      </c>
      <c r="O6894" s="42" t="str">
        <f t="shared" si="724"/>
        <v>3000 Yeshua  2888</v>
      </c>
    </row>
    <row r="6895" spans="1:15">
      <c r="A6895" s="12" t="str">
        <f t="shared" si="727"/>
        <v>6888 YB</v>
      </c>
      <c r="B6895" s="30" t="str">
        <f t="shared" si="726"/>
        <v>2914 AD</v>
      </c>
      <c r="C6895" s="24"/>
      <c r="M6895" s="42" t="str">
        <f t="shared" si="725"/>
        <v>1000 Yeshua  889</v>
      </c>
      <c r="O6895" s="42" t="str">
        <f t="shared" si="724"/>
        <v>3000 Yeshua  2889</v>
      </c>
    </row>
    <row r="6896" spans="1:15">
      <c r="A6896" s="12" t="str">
        <f t="shared" si="727"/>
        <v>6889 YB</v>
      </c>
      <c r="B6896" s="30" t="str">
        <f t="shared" si="726"/>
        <v>2915 AD</v>
      </c>
      <c r="C6896" s="24"/>
      <c r="M6896" s="42" t="str">
        <f t="shared" si="725"/>
        <v>1000 Yeshua  890</v>
      </c>
      <c r="O6896" s="42" t="str">
        <f t="shared" si="724"/>
        <v>3000 Yeshua  2890</v>
      </c>
    </row>
    <row r="6897" spans="1:15">
      <c r="A6897" s="12" t="str">
        <f t="shared" si="727"/>
        <v>6890 YB</v>
      </c>
      <c r="B6897" s="30" t="str">
        <f t="shared" si="726"/>
        <v>2916 AD</v>
      </c>
      <c r="C6897" s="24"/>
      <c r="M6897" s="42" t="str">
        <f t="shared" si="725"/>
        <v>1000 Yeshua  891</v>
      </c>
      <c r="O6897" s="42" t="str">
        <f t="shared" si="724"/>
        <v>3000 Yeshua  2891</v>
      </c>
    </row>
    <row r="6898" spans="1:15">
      <c r="A6898" s="12" t="str">
        <f t="shared" si="727"/>
        <v>6891 YB</v>
      </c>
      <c r="B6898" s="30" t="str">
        <f t="shared" si="726"/>
        <v>2917 AD</v>
      </c>
      <c r="C6898" s="24"/>
      <c r="M6898" s="42" t="str">
        <f t="shared" si="725"/>
        <v>1000 Yeshua  892</v>
      </c>
      <c r="O6898" s="42" t="str">
        <f t="shared" si="724"/>
        <v>3000 Yeshua  2892</v>
      </c>
    </row>
    <row r="6899" spans="1:15">
      <c r="A6899" s="12" t="str">
        <f t="shared" si="727"/>
        <v>6892 YB</v>
      </c>
      <c r="B6899" s="30" t="str">
        <f t="shared" si="726"/>
        <v>2918 AD</v>
      </c>
      <c r="C6899" s="25" t="s">
        <v>99</v>
      </c>
      <c r="M6899" s="42" t="str">
        <f t="shared" si="725"/>
        <v>1000 Yeshua  893</v>
      </c>
      <c r="O6899" s="42" t="str">
        <f t="shared" si="724"/>
        <v>3000 Yeshua  2893</v>
      </c>
    </row>
    <row r="6900" spans="1:15">
      <c r="A6900" s="12" t="str">
        <f t="shared" si="727"/>
        <v>6893 YB</v>
      </c>
      <c r="B6900" s="30" t="str">
        <f t="shared" si="726"/>
        <v>2919 AD</v>
      </c>
      <c r="C6900" s="24"/>
      <c r="M6900" s="42" t="str">
        <f t="shared" si="725"/>
        <v>1000 Yeshua  894</v>
      </c>
      <c r="O6900" s="42" t="str">
        <f t="shared" si="724"/>
        <v>3000 Yeshua  2894</v>
      </c>
    </row>
    <row r="6901" spans="1:15">
      <c r="A6901" s="12" t="str">
        <f t="shared" si="727"/>
        <v>6894 YB</v>
      </c>
      <c r="B6901" s="30" t="str">
        <f t="shared" si="726"/>
        <v>2920 AD</v>
      </c>
      <c r="C6901" s="24"/>
      <c r="M6901" s="42" t="str">
        <f t="shared" si="725"/>
        <v>1000 Yeshua  895</v>
      </c>
      <c r="O6901" s="42" t="str">
        <f t="shared" si="724"/>
        <v>3000 Yeshua  2895</v>
      </c>
    </row>
    <row r="6902" spans="1:15">
      <c r="A6902" s="12" t="str">
        <f t="shared" si="727"/>
        <v>6895 YB</v>
      </c>
      <c r="B6902" s="30" t="str">
        <f t="shared" si="726"/>
        <v>2921 AD</v>
      </c>
      <c r="C6902" s="24"/>
      <c r="M6902" s="42" t="str">
        <f t="shared" si="725"/>
        <v>1000 Yeshua  896</v>
      </c>
      <c r="O6902" s="42" t="str">
        <f t="shared" si="724"/>
        <v>3000 Yeshua  2896</v>
      </c>
    </row>
    <row r="6903" spans="1:15">
      <c r="A6903" s="12" t="str">
        <f t="shared" si="727"/>
        <v>6896 YB</v>
      </c>
      <c r="B6903" s="30" t="str">
        <f t="shared" si="726"/>
        <v>2922 AD</v>
      </c>
      <c r="C6903" s="24"/>
      <c r="M6903" s="42" t="str">
        <f t="shared" si="725"/>
        <v>1000 Yeshua  897</v>
      </c>
      <c r="O6903" s="42" t="str">
        <f t="shared" ref="O6903:O6966" si="728">CONCATENATE(LEFT(O6902, SEARCH(" ", O6902, 10)), " ", RIGHT(O6902,LEN(O6902)-FIND(" ",O6902, 10))+1)</f>
        <v>3000 Yeshua  2897</v>
      </c>
    </row>
    <row r="6904" spans="1:15">
      <c r="A6904" s="12" t="str">
        <f t="shared" si="727"/>
        <v>6897 YB</v>
      </c>
      <c r="B6904" s="30" t="str">
        <f t="shared" si="726"/>
        <v>2923 AD</v>
      </c>
      <c r="C6904" s="24"/>
      <c r="M6904" s="42" t="str">
        <f t="shared" ref="M6904:M6967" si="729">CONCATENATE(LEFT(M6903, SEARCH(" ", M6903, 10)), " ", RIGHT(M6903,LEN(M6903)-FIND(" ",M6903, 10))+1)</f>
        <v>1000 Yeshua  898</v>
      </c>
      <c r="O6904" s="42" t="str">
        <f t="shared" si="728"/>
        <v>3000 Yeshua  2898</v>
      </c>
    </row>
    <row r="6905" spans="1:15">
      <c r="A6905" s="12" t="str">
        <f t="shared" si="727"/>
        <v>6898 YB</v>
      </c>
      <c r="B6905" s="30" t="str">
        <f t="shared" si="726"/>
        <v>2924 AD</v>
      </c>
      <c r="C6905" s="24"/>
      <c r="M6905" s="42" t="str">
        <f t="shared" si="729"/>
        <v>1000 Yeshua  899</v>
      </c>
      <c r="O6905" s="42" t="str">
        <f t="shared" si="728"/>
        <v>3000 Yeshua  2899</v>
      </c>
    </row>
    <row r="6906" spans="1:15">
      <c r="A6906" s="12" t="str">
        <f t="shared" si="727"/>
        <v>6899 YB</v>
      </c>
      <c r="B6906" s="30" t="str">
        <f t="shared" si="726"/>
        <v>2925 AD</v>
      </c>
      <c r="C6906" s="25" t="s">
        <v>100</v>
      </c>
      <c r="M6906" s="42" t="str">
        <f t="shared" si="729"/>
        <v>1000 Yeshua  900</v>
      </c>
      <c r="O6906" s="42" t="str">
        <f t="shared" si="728"/>
        <v>3000 Yeshua  2900</v>
      </c>
    </row>
    <row r="6907" spans="1:15">
      <c r="A6907" s="12" t="str">
        <f t="shared" si="727"/>
        <v>6900 YB</v>
      </c>
      <c r="B6907" s="30" t="str">
        <f t="shared" si="726"/>
        <v>2926 AD</v>
      </c>
      <c r="C6907" s="26" t="str">
        <f>CONCATENATE("Yovel ", RIGHT(C6857,LEN(C6857)-FIND(" ",C6857))+1)</f>
        <v>Yovel 138</v>
      </c>
      <c r="M6907" s="42" t="str">
        <f t="shared" si="729"/>
        <v>1000 Yeshua  901</v>
      </c>
      <c r="O6907" s="42" t="str">
        <f t="shared" si="728"/>
        <v>3000 Yeshua  2901</v>
      </c>
    </row>
    <row r="6908" spans="1:15">
      <c r="A6908" s="12" t="str">
        <f t="shared" si="727"/>
        <v>6901 YB</v>
      </c>
      <c r="B6908" s="30" t="str">
        <f t="shared" si="726"/>
        <v>2927 AD</v>
      </c>
      <c r="C6908" s="3"/>
      <c r="M6908" s="42" t="str">
        <f t="shared" si="729"/>
        <v>1000 Yeshua  902</v>
      </c>
      <c r="O6908" s="42" t="str">
        <f t="shared" si="728"/>
        <v>3000 Yeshua  2902</v>
      </c>
    </row>
    <row r="6909" spans="1:15">
      <c r="A6909" s="12" t="str">
        <f t="shared" si="727"/>
        <v>6902 YB</v>
      </c>
      <c r="B6909" s="30" t="str">
        <f t="shared" si="726"/>
        <v>2928 AD</v>
      </c>
      <c r="C6909" s="24"/>
      <c r="M6909" s="42" t="str">
        <f t="shared" si="729"/>
        <v>1000 Yeshua  903</v>
      </c>
      <c r="O6909" s="42" t="str">
        <f t="shared" si="728"/>
        <v>3000 Yeshua  2903</v>
      </c>
    </row>
    <row r="6910" spans="1:15">
      <c r="A6910" s="12" t="str">
        <f t="shared" si="727"/>
        <v>6903 YB</v>
      </c>
      <c r="B6910" s="30" t="str">
        <f t="shared" si="726"/>
        <v>2929 AD</v>
      </c>
      <c r="C6910" s="24"/>
      <c r="M6910" s="42" t="str">
        <f t="shared" si="729"/>
        <v>1000 Yeshua  904</v>
      </c>
      <c r="O6910" s="42" t="str">
        <f t="shared" si="728"/>
        <v>3000 Yeshua  2904</v>
      </c>
    </row>
    <row r="6911" spans="1:15">
      <c r="A6911" s="12" t="str">
        <f t="shared" si="727"/>
        <v>6904 YB</v>
      </c>
      <c r="B6911" s="30" t="str">
        <f t="shared" si="726"/>
        <v>2930 AD</v>
      </c>
      <c r="C6911" s="24"/>
      <c r="M6911" s="42" t="str">
        <f t="shared" si="729"/>
        <v>1000 Yeshua  905</v>
      </c>
      <c r="O6911" s="42" t="str">
        <f t="shared" si="728"/>
        <v>3000 Yeshua  2905</v>
      </c>
    </row>
    <row r="6912" spans="1:15">
      <c r="A6912" s="12" t="str">
        <f t="shared" si="727"/>
        <v>6905 YB</v>
      </c>
      <c r="B6912" s="30" t="str">
        <f t="shared" si="726"/>
        <v>2931 AD</v>
      </c>
      <c r="C6912" s="24"/>
      <c r="M6912" s="42" t="str">
        <f t="shared" si="729"/>
        <v>1000 Yeshua  906</v>
      </c>
      <c r="O6912" s="42" t="str">
        <f t="shared" si="728"/>
        <v>3000 Yeshua  2906</v>
      </c>
    </row>
    <row r="6913" spans="1:15">
      <c r="A6913" s="12" t="str">
        <f t="shared" si="727"/>
        <v>6906 YB</v>
      </c>
      <c r="B6913" s="30" t="str">
        <f t="shared" si="726"/>
        <v>2932 AD</v>
      </c>
      <c r="C6913" s="24"/>
      <c r="M6913" s="42" t="str">
        <f t="shared" si="729"/>
        <v>1000 Yeshua  907</v>
      </c>
      <c r="O6913" s="42" t="str">
        <f t="shared" si="728"/>
        <v>3000 Yeshua  2907</v>
      </c>
    </row>
    <row r="6914" spans="1:15">
      <c r="A6914" s="12" t="str">
        <f t="shared" si="727"/>
        <v>6907 YB</v>
      </c>
      <c r="B6914" s="30" t="str">
        <f t="shared" si="726"/>
        <v>2933 AD</v>
      </c>
      <c r="C6914" s="25" t="s">
        <v>94</v>
      </c>
      <c r="M6914" s="42" t="str">
        <f t="shared" si="729"/>
        <v>1000 Yeshua  908</v>
      </c>
      <c r="O6914" s="42" t="str">
        <f t="shared" si="728"/>
        <v>3000 Yeshua  2908</v>
      </c>
    </row>
    <row r="6915" spans="1:15">
      <c r="A6915" s="12" t="str">
        <f t="shared" si="727"/>
        <v>6908 YB</v>
      </c>
      <c r="B6915" s="30" t="str">
        <f t="shared" si="726"/>
        <v>2934 AD</v>
      </c>
      <c r="C6915" s="24"/>
      <c r="M6915" s="42" t="str">
        <f t="shared" si="729"/>
        <v>1000 Yeshua  909</v>
      </c>
      <c r="O6915" s="42" t="str">
        <f t="shared" si="728"/>
        <v>3000 Yeshua  2909</v>
      </c>
    </row>
    <row r="6916" spans="1:15">
      <c r="A6916" s="12" t="str">
        <f t="shared" si="727"/>
        <v>6909 YB</v>
      </c>
      <c r="B6916" s="30" t="str">
        <f t="shared" si="726"/>
        <v>2935 AD</v>
      </c>
      <c r="C6916" s="24"/>
      <c r="M6916" s="42" t="str">
        <f t="shared" si="729"/>
        <v>1000 Yeshua  910</v>
      </c>
      <c r="O6916" s="42" t="str">
        <f t="shared" si="728"/>
        <v>3000 Yeshua  2910</v>
      </c>
    </row>
    <row r="6917" spans="1:15">
      <c r="A6917" s="12" t="str">
        <f t="shared" si="727"/>
        <v>6910 YB</v>
      </c>
      <c r="B6917" s="30" t="str">
        <f t="shared" si="726"/>
        <v>2936 AD</v>
      </c>
      <c r="C6917" s="24"/>
      <c r="M6917" s="42" t="str">
        <f t="shared" si="729"/>
        <v>1000 Yeshua  911</v>
      </c>
      <c r="O6917" s="42" t="str">
        <f t="shared" si="728"/>
        <v>3000 Yeshua  2911</v>
      </c>
    </row>
    <row r="6918" spans="1:15">
      <c r="A6918" s="12" t="str">
        <f t="shared" si="727"/>
        <v>6911 YB</v>
      </c>
      <c r="B6918" s="30" t="str">
        <f t="shared" si="726"/>
        <v>2937 AD</v>
      </c>
      <c r="C6918" s="24"/>
      <c r="M6918" s="42" t="str">
        <f t="shared" si="729"/>
        <v>1000 Yeshua  912</v>
      </c>
      <c r="O6918" s="42" t="str">
        <f t="shared" si="728"/>
        <v>3000 Yeshua  2912</v>
      </c>
    </row>
    <row r="6919" spans="1:15">
      <c r="A6919" s="12" t="str">
        <f t="shared" si="727"/>
        <v>6912 YB</v>
      </c>
      <c r="B6919" s="30" t="str">
        <f t="shared" si="726"/>
        <v>2938 AD</v>
      </c>
      <c r="C6919" s="24"/>
      <c r="M6919" s="42" t="str">
        <f t="shared" si="729"/>
        <v>1000 Yeshua  913</v>
      </c>
      <c r="O6919" s="42" t="str">
        <f t="shared" si="728"/>
        <v>3000 Yeshua  2913</v>
      </c>
    </row>
    <row r="6920" spans="1:15">
      <c r="A6920" s="12" t="str">
        <f t="shared" si="727"/>
        <v>6913 YB</v>
      </c>
      <c r="B6920" s="30" t="str">
        <f t="shared" ref="B6920:B6983" si="730">IF((LEFT(A6920, SEARCH(" ", A6920, 1))-3974)&lt;=0, CONCATENATE(3974-LEFT(A6920, SEARCH(" ", A6920, 1))+1, " BC"), CONCATENATE(LEFT(A6920, SEARCH(" ", A6920, 1))-3974, " AD"))</f>
        <v>2939 AD</v>
      </c>
      <c r="C6920" s="24"/>
      <c r="M6920" s="42" t="str">
        <f t="shared" si="729"/>
        <v>1000 Yeshua  914</v>
      </c>
      <c r="O6920" s="42" t="str">
        <f t="shared" si="728"/>
        <v>3000 Yeshua  2914</v>
      </c>
    </row>
    <row r="6921" spans="1:15">
      <c r="A6921" s="12" t="str">
        <f t="shared" si="727"/>
        <v>6914 YB</v>
      </c>
      <c r="B6921" s="30" t="str">
        <f t="shared" si="730"/>
        <v>2940 AD</v>
      </c>
      <c r="C6921" s="25" t="s">
        <v>95</v>
      </c>
      <c r="M6921" s="42" t="str">
        <f t="shared" si="729"/>
        <v>1000 Yeshua  915</v>
      </c>
      <c r="O6921" s="42" t="str">
        <f t="shared" si="728"/>
        <v>3000 Yeshua  2915</v>
      </c>
    </row>
    <row r="6922" spans="1:15">
      <c r="A6922" s="12" t="str">
        <f t="shared" si="727"/>
        <v>6915 YB</v>
      </c>
      <c r="B6922" s="30" t="str">
        <f t="shared" si="730"/>
        <v>2941 AD</v>
      </c>
      <c r="C6922" s="24"/>
      <c r="M6922" s="42" t="str">
        <f t="shared" si="729"/>
        <v>1000 Yeshua  916</v>
      </c>
      <c r="O6922" s="42" t="str">
        <f t="shared" si="728"/>
        <v>3000 Yeshua  2916</v>
      </c>
    </row>
    <row r="6923" spans="1:15">
      <c r="A6923" s="12" t="str">
        <f t="shared" si="727"/>
        <v>6916 YB</v>
      </c>
      <c r="B6923" s="30" t="str">
        <f t="shared" si="730"/>
        <v>2942 AD</v>
      </c>
      <c r="C6923" s="24"/>
      <c r="M6923" s="42" t="str">
        <f t="shared" si="729"/>
        <v>1000 Yeshua  917</v>
      </c>
      <c r="O6923" s="42" t="str">
        <f t="shared" si="728"/>
        <v>3000 Yeshua  2917</v>
      </c>
    </row>
    <row r="6924" spans="1:15">
      <c r="A6924" s="12" t="str">
        <f t="shared" si="727"/>
        <v>6917 YB</v>
      </c>
      <c r="B6924" s="30" t="str">
        <f t="shared" si="730"/>
        <v>2943 AD</v>
      </c>
      <c r="C6924" s="24"/>
      <c r="M6924" s="42" t="str">
        <f t="shared" si="729"/>
        <v>1000 Yeshua  918</v>
      </c>
      <c r="O6924" s="42" t="str">
        <f t="shared" si="728"/>
        <v>3000 Yeshua  2918</v>
      </c>
    </row>
    <row r="6925" spans="1:15">
      <c r="A6925" s="12" t="str">
        <f t="shared" si="727"/>
        <v>6918 YB</v>
      </c>
      <c r="B6925" s="30" t="str">
        <f t="shared" si="730"/>
        <v>2944 AD</v>
      </c>
      <c r="C6925" s="24"/>
      <c r="M6925" s="42" t="str">
        <f t="shared" si="729"/>
        <v>1000 Yeshua  919</v>
      </c>
      <c r="O6925" s="42" t="str">
        <f t="shared" si="728"/>
        <v>3000 Yeshua  2919</v>
      </c>
    </row>
    <row r="6926" spans="1:15">
      <c r="A6926" s="12" t="str">
        <f t="shared" si="727"/>
        <v>6919 YB</v>
      </c>
      <c r="B6926" s="30" t="str">
        <f t="shared" si="730"/>
        <v>2945 AD</v>
      </c>
      <c r="C6926" s="24"/>
      <c r="M6926" s="42" t="str">
        <f t="shared" si="729"/>
        <v>1000 Yeshua  920</v>
      </c>
      <c r="O6926" s="42" t="str">
        <f t="shared" si="728"/>
        <v>3000 Yeshua  2920</v>
      </c>
    </row>
    <row r="6927" spans="1:15">
      <c r="A6927" s="12" t="str">
        <f t="shared" si="727"/>
        <v>6920 YB</v>
      </c>
      <c r="B6927" s="30" t="str">
        <f t="shared" si="730"/>
        <v>2946 AD</v>
      </c>
      <c r="C6927" s="24"/>
      <c r="M6927" s="42" t="str">
        <f t="shared" si="729"/>
        <v>1000 Yeshua  921</v>
      </c>
      <c r="O6927" s="42" t="str">
        <f t="shared" si="728"/>
        <v>3000 Yeshua  2921</v>
      </c>
    </row>
    <row r="6928" spans="1:15">
      <c r="A6928" s="12" t="str">
        <f t="shared" si="727"/>
        <v>6921 YB</v>
      </c>
      <c r="B6928" s="30" t="str">
        <f t="shared" si="730"/>
        <v>2947 AD</v>
      </c>
      <c r="C6928" s="25" t="s">
        <v>96</v>
      </c>
      <c r="M6928" s="42" t="str">
        <f t="shared" si="729"/>
        <v>1000 Yeshua  922</v>
      </c>
      <c r="O6928" s="42" t="str">
        <f t="shared" si="728"/>
        <v>3000 Yeshua  2922</v>
      </c>
    </row>
    <row r="6929" spans="1:15">
      <c r="A6929" s="12" t="str">
        <f t="shared" si="727"/>
        <v>6922 YB</v>
      </c>
      <c r="B6929" s="30" t="str">
        <f t="shared" si="730"/>
        <v>2948 AD</v>
      </c>
      <c r="C6929" s="24"/>
      <c r="M6929" s="42" t="str">
        <f t="shared" si="729"/>
        <v>1000 Yeshua  923</v>
      </c>
      <c r="O6929" s="42" t="str">
        <f t="shared" si="728"/>
        <v>3000 Yeshua  2923</v>
      </c>
    </row>
    <row r="6930" spans="1:15">
      <c r="A6930" s="12" t="str">
        <f t="shared" si="727"/>
        <v>6923 YB</v>
      </c>
      <c r="B6930" s="30" t="str">
        <f t="shared" si="730"/>
        <v>2949 AD</v>
      </c>
      <c r="C6930" s="24"/>
      <c r="M6930" s="42" t="str">
        <f t="shared" si="729"/>
        <v>1000 Yeshua  924</v>
      </c>
      <c r="O6930" s="42" t="str">
        <f t="shared" si="728"/>
        <v>3000 Yeshua  2924</v>
      </c>
    </row>
    <row r="6931" spans="1:15">
      <c r="A6931" s="12" t="str">
        <f t="shared" si="727"/>
        <v>6924 YB</v>
      </c>
      <c r="B6931" s="30" t="str">
        <f t="shared" si="730"/>
        <v>2950 AD</v>
      </c>
      <c r="C6931" s="24"/>
      <c r="M6931" s="42" t="str">
        <f t="shared" si="729"/>
        <v>1000 Yeshua  925</v>
      </c>
      <c r="O6931" s="42" t="str">
        <f t="shared" si="728"/>
        <v>3000 Yeshua  2925</v>
      </c>
    </row>
    <row r="6932" spans="1:15">
      <c r="A6932" s="12" t="str">
        <f t="shared" si="727"/>
        <v>6925 YB</v>
      </c>
      <c r="B6932" s="30" t="str">
        <f t="shared" si="730"/>
        <v>2951 AD</v>
      </c>
      <c r="C6932" s="24"/>
      <c r="M6932" s="42" t="str">
        <f t="shared" si="729"/>
        <v>1000 Yeshua  926</v>
      </c>
      <c r="O6932" s="42" t="str">
        <f t="shared" si="728"/>
        <v>3000 Yeshua  2926</v>
      </c>
    </row>
    <row r="6933" spans="1:15">
      <c r="A6933" s="12" t="str">
        <f t="shared" si="727"/>
        <v>6926 YB</v>
      </c>
      <c r="B6933" s="30" t="str">
        <f t="shared" si="730"/>
        <v>2952 AD</v>
      </c>
      <c r="C6933" s="24"/>
      <c r="M6933" s="42" t="str">
        <f t="shared" si="729"/>
        <v>1000 Yeshua  927</v>
      </c>
      <c r="O6933" s="42" t="str">
        <f t="shared" si="728"/>
        <v>3000 Yeshua  2927</v>
      </c>
    </row>
    <row r="6934" spans="1:15">
      <c r="A6934" s="12" t="str">
        <f t="shared" si="727"/>
        <v>6927 YB</v>
      </c>
      <c r="B6934" s="30" t="str">
        <f t="shared" si="730"/>
        <v>2953 AD</v>
      </c>
      <c r="C6934" s="24"/>
      <c r="M6934" s="42" t="str">
        <f t="shared" si="729"/>
        <v>1000 Yeshua  928</v>
      </c>
      <c r="O6934" s="42" t="str">
        <f t="shared" si="728"/>
        <v>3000 Yeshua  2928</v>
      </c>
    </row>
    <row r="6935" spans="1:15">
      <c r="A6935" s="12" t="str">
        <f t="shared" si="727"/>
        <v>6928 YB</v>
      </c>
      <c r="B6935" s="30" t="str">
        <f t="shared" si="730"/>
        <v>2954 AD</v>
      </c>
      <c r="C6935" s="25" t="s">
        <v>97</v>
      </c>
      <c r="M6935" s="42" t="str">
        <f t="shared" si="729"/>
        <v>1000 Yeshua  929</v>
      </c>
      <c r="O6935" s="42" t="str">
        <f t="shared" si="728"/>
        <v>3000 Yeshua  2929</v>
      </c>
    </row>
    <row r="6936" spans="1:15">
      <c r="A6936" s="12" t="str">
        <f t="shared" si="727"/>
        <v>6929 YB</v>
      </c>
      <c r="B6936" s="30" t="str">
        <f t="shared" si="730"/>
        <v>2955 AD</v>
      </c>
      <c r="C6936" s="24"/>
      <c r="M6936" s="42" t="str">
        <f t="shared" si="729"/>
        <v>1000 Yeshua  930</v>
      </c>
      <c r="O6936" s="42" t="str">
        <f t="shared" si="728"/>
        <v>3000 Yeshua  2930</v>
      </c>
    </row>
    <row r="6937" spans="1:15">
      <c r="A6937" s="12" t="str">
        <f t="shared" si="727"/>
        <v>6930 YB</v>
      </c>
      <c r="B6937" s="30" t="str">
        <f t="shared" si="730"/>
        <v>2956 AD</v>
      </c>
      <c r="C6937" s="24"/>
      <c r="M6937" s="42" t="str">
        <f t="shared" si="729"/>
        <v>1000 Yeshua  931</v>
      </c>
      <c r="O6937" s="42" t="str">
        <f t="shared" si="728"/>
        <v>3000 Yeshua  2931</v>
      </c>
    </row>
    <row r="6938" spans="1:15">
      <c r="A6938" s="12" t="str">
        <f t="shared" si="727"/>
        <v>6931 YB</v>
      </c>
      <c r="B6938" s="30" t="str">
        <f t="shared" si="730"/>
        <v>2957 AD</v>
      </c>
      <c r="C6938" s="24"/>
      <c r="M6938" s="42" t="str">
        <f t="shared" si="729"/>
        <v>1000 Yeshua  932</v>
      </c>
      <c r="O6938" s="42" t="str">
        <f t="shared" si="728"/>
        <v>3000 Yeshua  2932</v>
      </c>
    </row>
    <row r="6939" spans="1:15">
      <c r="A6939" s="12" t="str">
        <f t="shared" si="727"/>
        <v>6932 YB</v>
      </c>
      <c r="B6939" s="30" t="str">
        <f t="shared" si="730"/>
        <v>2958 AD</v>
      </c>
      <c r="C6939" s="24"/>
      <c r="M6939" s="42" t="str">
        <f t="shared" si="729"/>
        <v>1000 Yeshua  933</v>
      </c>
      <c r="O6939" s="42" t="str">
        <f t="shared" si="728"/>
        <v>3000 Yeshua  2933</v>
      </c>
    </row>
    <row r="6940" spans="1:15">
      <c r="A6940" s="12" t="str">
        <f t="shared" si="727"/>
        <v>6933 YB</v>
      </c>
      <c r="B6940" s="30" t="str">
        <f t="shared" si="730"/>
        <v>2959 AD</v>
      </c>
      <c r="C6940" s="24"/>
      <c r="M6940" s="42" t="str">
        <f t="shared" si="729"/>
        <v>1000 Yeshua  934</v>
      </c>
      <c r="O6940" s="42" t="str">
        <f t="shared" si="728"/>
        <v>3000 Yeshua  2934</v>
      </c>
    </row>
    <row r="6941" spans="1:15">
      <c r="A6941" s="12" t="str">
        <f t="shared" si="727"/>
        <v>6934 YB</v>
      </c>
      <c r="B6941" s="30" t="str">
        <f t="shared" si="730"/>
        <v>2960 AD</v>
      </c>
      <c r="C6941" s="24"/>
      <c r="M6941" s="42" t="str">
        <f t="shared" si="729"/>
        <v>1000 Yeshua  935</v>
      </c>
      <c r="O6941" s="42" t="str">
        <f t="shared" si="728"/>
        <v>3000 Yeshua  2935</v>
      </c>
    </row>
    <row r="6942" spans="1:15">
      <c r="A6942" s="12" t="str">
        <f t="shared" si="727"/>
        <v>6935 YB</v>
      </c>
      <c r="B6942" s="30" t="str">
        <f t="shared" si="730"/>
        <v>2961 AD</v>
      </c>
      <c r="C6942" s="25" t="s">
        <v>98</v>
      </c>
      <c r="M6942" s="42" t="str">
        <f t="shared" si="729"/>
        <v>1000 Yeshua  936</v>
      </c>
      <c r="O6942" s="42" t="str">
        <f t="shared" si="728"/>
        <v>3000 Yeshua  2936</v>
      </c>
    </row>
    <row r="6943" spans="1:15">
      <c r="A6943" s="12" t="str">
        <f t="shared" si="727"/>
        <v>6936 YB</v>
      </c>
      <c r="B6943" s="30" t="str">
        <f t="shared" si="730"/>
        <v>2962 AD</v>
      </c>
      <c r="C6943" s="24"/>
      <c r="M6943" s="42" t="str">
        <f t="shared" si="729"/>
        <v>1000 Yeshua  937</v>
      </c>
      <c r="O6943" s="42" t="str">
        <f t="shared" si="728"/>
        <v>3000 Yeshua  2937</v>
      </c>
    </row>
    <row r="6944" spans="1:15">
      <c r="A6944" s="12" t="str">
        <f t="shared" si="727"/>
        <v>6937 YB</v>
      </c>
      <c r="B6944" s="30" t="str">
        <f t="shared" si="730"/>
        <v>2963 AD</v>
      </c>
      <c r="C6944" s="24"/>
      <c r="M6944" s="42" t="str">
        <f t="shared" si="729"/>
        <v>1000 Yeshua  938</v>
      </c>
      <c r="O6944" s="42" t="str">
        <f t="shared" si="728"/>
        <v>3000 Yeshua  2938</v>
      </c>
    </row>
    <row r="6945" spans="1:15">
      <c r="A6945" s="12" t="str">
        <f t="shared" si="727"/>
        <v>6938 YB</v>
      </c>
      <c r="B6945" s="30" t="str">
        <f t="shared" si="730"/>
        <v>2964 AD</v>
      </c>
      <c r="C6945" s="24"/>
      <c r="M6945" s="42" t="str">
        <f t="shared" si="729"/>
        <v>1000 Yeshua  939</v>
      </c>
      <c r="O6945" s="42" t="str">
        <f t="shared" si="728"/>
        <v>3000 Yeshua  2939</v>
      </c>
    </row>
    <row r="6946" spans="1:15">
      <c r="A6946" s="12" t="str">
        <f t="shared" si="727"/>
        <v>6939 YB</v>
      </c>
      <c r="B6946" s="30" t="str">
        <f t="shared" si="730"/>
        <v>2965 AD</v>
      </c>
      <c r="C6946" s="24"/>
      <c r="M6946" s="42" t="str">
        <f t="shared" si="729"/>
        <v>1000 Yeshua  940</v>
      </c>
      <c r="O6946" s="42" t="str">
        <f t="shared" si="728"/>
        <v>3000 Yeshua  2940</v>
      </c>
    </row>
    <row r="6947" spans="1:15">
      <c r="A6947" s="12" t="str">
        <f t="shared" si="727"/>
        <v>6940 YB</v>
      </c>
      <c r="B6947" s="30" t="str">
        <f t="shared" si="730"/>
        <v>2966 AD</v>
      </c>
      <c r="C6947" s="24"/>
      <c r="M6947" s="42" t="str">
        <f t="shared" si="729"/>
        <v>1000 Yeshua  941</v>
      </c>
      <c r="O6947" s="42" t="str">
        <f t="shared" si="728"/>
        <v>3000 Yeshua  2941</v>
      </c>
    </row>
    <row r="6948" spans="1:15">
      <c r="A6948" s="12" t="str">
        <f t="shared" si="727"/>
        <v>6941 YB</v>
      </c>
      <c r="B6948" s="30" t="str">
        <f t="shared" si="730"/>
        <v>2967 AD</v>
      </c>
      <c r="C6948" s="24"/>
      <c r="M6948" s="42" t="str">
        <f t="shared" si="729"/>
        <v>1000 Yeshua  942</v>
      </c>
      <c r="O6948" s="42" t="str">
        <f t="shared" si="728"/>
        <v>3000 Yeshua  2942</v>
      </c>
    </row>
    <row r="6949" spans="1:15">
      <c r="A6949" s="12" t="str">
        <f t="shared" si="727"/>
        <v>6942 YB</v>
      </c>
      <c r="B6949" s="30" t="str">
        <f t="shared" si="730"/>
        <v>2968 AD</v>
      </c>
      <c r="C6949" s="25" t="s">
        <v>99</v>
      </c>
      <c r="M6949" s="42" t="str">
        <f t="shared" si="729"/>
        <v>1000 Yeshua  943</v>
      </c>
      <c r="O6949" s="42" t="str">
        <f t="shared" si="728"/>
        <v>3000 Yeshua  2943</v>
      </c>
    </row>
    <row r="6950" spans="1:15">
      <c r="A6950" s="12" t="str">
        <f t="shared" si="727"/>
        <v>6943 YB</v>
      </c>
      <c r="B6950" s="30" t="str">
        <f t="shared" si="730"/>
        <v>2969 AD</v>
      </c>
      <c r="C6950" s="24"/>
      <c r="M6950" s="42" t="str">
        <f t="shared" si="729"/>
        <v>1000 Yeshua  944</v>
      </c>
      <c r="O6950" s="42" t="str">
        <f t="shared" si="728"/>
        <v>3000 Yeshua  2944</v>
      </c>
    </row>
    <row r="6951" spans="1:15">
      <c r="A6951" s="12" t="str">
        <f t="shared" si="727"/>
        <v>6944 YB</v>
      </c>
      <c r="B6951" s="30" t="str">
        <f t="shared" si="730"/>
        <v>2970 AD</v>
      </c>
      <c r="C6951" s="24"/>
      <c r="M6951" s="42" t="str">
        <f t="shared" si="729"/>
        <v>1000 Yeshua  945</v>
      </c>
      <c r="O6951" s="42" t="str">
        <f t="shared" si="728"/>
        <v>3000 Yeshua  2945</v>
      </c>
    </row>
    <row r="6952" spans="1:15">
      <c r="A6952" s="12" t="str">
        <f t="shared" si="727"/>
        <v>6945 YB</v>
      </c>
      <c r="B6952" s="30" t="str">
        <f t="shared" si="730"/>
        <v>2971 AD</v>
      </c>
      <c r="C6952" s="24"/>
      <c r="M6952" s="42" t="str">
        <f t="shared" si="729"/>
        <v>1000 Yeshua  946</v>
      </c>
      <c r="O6952" s="42" t="str">
        <f t="shared" si="728"/>
        <v>3000 Yeshua  2946</v>
      </c>
    </row>
    <row r="6953" spans="1:15">
      <c r="A6953" s="12" t="str">
        <f t="shared" ref="A6953:A7007" si="731">CONCATENATE(LEFT(A6952, SEARCH(" ",A6952, 1))+1, " YB")</f>
        <v>6946 YB</v>
      </c>
      <c r="B6953" s="30" t="str">
        <f t="shared" si="730"/>
        <v>2972 AD</v>
      </c>
      <c r="C6953" s="24"/>
      <c r="M6953" s="42" t="str">
        <f t="shared" si="729"/>
        <v>1000 Yeshua  947</v>
      </c>
      <c r="O6953" s="42" t="str">
        <f t="shared" si="728"/>
        <v>3000 Yeshua  2947</v>
      </c>
    </row>
    <row r="6954" spans="1:15">
      <c r="A6954" s="12" t="str">
        <f t="shared" si="731"/>
        <v>6947 YB</v>
      </c>
      <c r="B6954" s="30" t="str">
        <f t="shared" si="730"/>
        <v>2973 AD</v>
      </c>
      <c r="C6954" s="24"/>
      <c r="M6954" s="42" t="str">
        <f t="shared" si="729"/>
        <v>1000 Yeshua  948</v>
      </c>
      <c r="O6954" s="42" t="str">
        <f t="shared" si="728"/>
        <v>3000 Yeshua  2948</v>
      </c>
    </row>
    <row r="6955" spans="1:15">
      <c r="A6955" s="12" t="str">
        <f t="shared" si="731"/>
        <v>6948 YB</v>
      </c>
      <c r="B6955" s="30" t="str">
        <f t="shared" si="730"/>
        <v>2974 AD</v>
      </c>
      <c r="C6955" s="24"/>
      <c r="M6955" s="42" t="str">
        <f t="shared" si="729"/>
        <v>1000 Yeshua  949</v>
      </c>
      <c r="O6955" s="42" t="str">
        <f t="shared" si="728"/>
        <v>3000 Yeshua  2949</v>
      </c>
    </row>
    <row r="6956" spans="1:15">
      <c r="A6956" s="12" t="str">
        <f t="shared" si="731"/>
        <v>6949 YB</v>
      </c>
      <c r="B6956" s="30" t="str">
        <f t="shared" si="730"/>
        <v>2975 AD</v>
      </c>
      <c r="C6956" s="25" t="s">
        <v>100</v>
      </c>
      <c r="M6956" s="42" t="str">
        <f t="shared" si="729"/>
        <v>1000 Yeshua  950</v>
      </c>
      <c r="O6956" s="42" t="str">
        <f t="shared" si="728"/>
        <v>3000 Yeshua  2950</v>
      </c>
    </row>
    <row r="6957" spans="1:15">
      <c r="A6957" s="12" t="str">
        <f t="shared" si="731"/>
        <v>6950 YB</v>
      </c>
      <c r="B6957" s="30" t="str">
        <f t="shared" si="730"/>
        <v>2976 AD</v>
      </c>
      <c r="C6957" s="26" t="str">
        <f>CONCATENATE("Yovel ", RIGHT(C6907,LEN(C6907)-FIND(" ",C6907))+1)</f>
        <v>Yovel 139</v>
      </c>
      <c r="M6957" s="42" t="str">
        <f t="shared" si="729"/>
        <v>1000 Yeshua  951</v>
      </c>
      <c r="O6957" s="42" t="str">
        <f t="shared" si="728"/>
        <v>3000 Yeshua  2951</v>
      </c>
    </row>
    <row r="6958" spans="1:15">
      <c r="A6958" s="12" t="str">
        <f t="shared" si="731"/>
        <v>6951 YB</v>
      </c>
      <c r="B6958" s="30" t="str">
        <f t="shared" si="730"/>
        <v>2977 AD</v>
      </c>
      <c r="C6958" s="3"/>
      <c r="M6958" s="42" t="str">
        <f t="shared" si="729"/>
        <v>1000 Yeshua  952</v>
      </c>
      <c r="O6958" s="42" t="str">
        <f t="shared" si="728"/>
        <v>3000 Yeshua  2952</v>
      </c>
    </row>
    <row r="6959" spans="1:15">
      <c r="A6959" s="12" t="str">
        <f t="shared" si="731"/>
        <v>6952 YB</v>
      </c>
      <c r="B6959" s="30" t="str">
        <f t="shared" si="730"/>
        <v>2978 AD</v>
      </c>
      <c r="C6959" s="24"/>
      <c r="M6959" s="42" t="str">
        <f t="shared" si="729"/>
        <v>1000 Yeshua  953</v>
      </c>
      <c r="O6959" s="42" t="str">
        <f t="shared" si="728"/>
        <v>3000 Yeshua  2953</v>
      </c>
    </row>
    <row r="6960" spans="1:15">
      <c r="A6960" s="12" t="str">
        <f t="shared" si="731"/>
        <v>6953 YB</v>
      </c>
      <c r="B6960" s="30" t="str">
        <f t="shared" si="730"/>
        <v>2979 AD</v>
      </c>
      <c r="C6960" s="24"/>
      <c r="M6960" s="42" t="str">
        <f t="shared" si="729"/>
        <v>1000 Yeshua  954</v>
      </c>
      <c r="O6960" s="42" t="str">
        <f t="shared" si="728"/>
        <v>3000 Yeshua  2954</v>
      </c>
    </row>
    <row r="6961" spans="1:15">
      <c r="A6961" s="12" t="str">
        <f t="shared" si="731"/>
        <v>6954 YB</v>
      </c>
      <c r="B6961" s="30" t="str">
        <f t="shared" si="730"/>
        <v>2980 AD</v>
      </c>
      <c r="C6961" s="24"/>
      <c r="M6961" s="42" t="str">
        <f t="shared" si="729"/>
        <v>1000 Yeshua  955</v>
      </c>
      <c r="O6961" s="42" t="str">
        <f t="shared" si="728"/>
        <v>3000 Yeshua  2955</v>
      </c>
    </row>
    <row r="6962" spans="1:15">
      <c r="A6962" s="12" t="str">
        <f t="shared" si="731"/>
        <v>6955 YB</v>
      </c>
      <c r="B6962" s="30" t="str">
        <f t="shared" si="730"/>
        <v>2981 AD</v>
      </c>
      <c r="C6962" s="24"/>
      <c r="M6962" s="42" t="str">
        <f t="shared" si="729"/>
        <v>1000 Yeshua  956</v>
      </c>
      <c r="O6962" s="42" t="str">
        <f t="shared" si="728"/>
        <v>3000 Yeshua  2956</v>
      </c>
    </row>
    <row r="6963" spans="1:15">
      <c r="A6963" s="12" t="str">
        <f t="shared" si="731"/>
        <v>6956 YB</v>
      </c>
      <c r="B6963" s="30" t="str">
        <f t="shared" si="730"/>
        <v>2982 AD</v>
      </c>
      <c r="C6963" s="24"/>
      <c r="M6963" s="42" t="str">
        <f t="shared" si="729"/>
        <v>1000 Yeshua  957</v>
      </c>
      <c r="O6963" s="42" t="str">
        <f t="shared" si="728"/>
        <v>3000 Yeshua  2957</v>
      </c>
    </row>
    <row r="6964" spans="1:15">
      <c r="A6964" s="12" t="str">
        <f t="shared" si="731"/>
        <v>6957 YB</v>
      </c>
      <c r="B6964" s="30" t="str">
        <f t="shared" si="730"/>
        <v>2983 AD</v>
      </c>
      <c r="C6964" s="25" t="s">
        <v>94</v>
      </c>
      <c r="M6964" s="42" t="str">
        <f t="shared" si="729"/>
        <v>1000 Yeshua  958</v>
      </c>
      <c r="O6964" s="42" t="str">
        <f t="shared" si="728"/>
        <v>3000 Yeshua  2958</v>
      </c>
    </row>
    <row r="6965" spans="1:15">
      <c r="A6965" s="12" t="str">
        <f t="shared" si="731"/>
        <v>6958 YB</v>
      </c>
      <c r="B6965" s="30" t="str">
        <f t="shared" si="730"/>
        <v>2984 AD</v>
      </c>
      <c r="C6965" s="24"/>
      <c r="M6965" s="42" t="str">
        <f t="shared" si="729"/>
        <v>1000 Yeshua  959</v>
      </c>
      <c r="O6965" s="42" t="str">
        <f t="shared" si="728"/>
        <v>3000 Yeshua  2959</v>
      </c>
    </row>
    <row r="6966" spans="1:15">
      <c r="A6966" s="12" t="str">
        <f t="shared" si="731"/>
        <v>6959 YB</v>
      </c>
      <c r="B6966" s="30" t="str">
        <f t="shared" si="730"/>
        <v>2985 AD</v>
      </c>
      <c r="C6966" s="24"/>
      <c r="M6966" s="42" t="str">
        <f t="shared" si="729"/>
        <v>1000 Yeshua  960</v>
      </c>
      <c r="O6966" s="42" t="str">
        <f t="shared" si="728"/>
        <v>3000 Yeshua  2960</v>
      </c>
    </row>
    <row r="6967" spans="1:15">
      <c r="A6967" s="12" t="str">
        <f t="shared" si="731"/>
        <v>6960 YB</v>
      </c>
      <c r="B6967" s="30" t="str">
        <f t="shared" si="730"/>
        <v>2986 AD</v>
      </c>
      <c r="C6967" s="24"/>
      <c r="M6967" s="42" t="str">
        <f t="shared" si="729"/>
        <v>1000 Yeshua  961</v>
      </c>
      <c r="O6967" s="42" t="str">
        <f t="shared" ref="O6967:O7006" si="732">CONCATENATE(LEFT(O6966, SEARCH(" ", O6966, 10)), " ", RIGHT(O6966,LEN(O6966)-FIND(" ",O6966, 10))+1)</f>
        <v>3000 Yeshua  2961</v>
      </c>
    </row>
    <row r="6968" spans="1:15">
      <c r="A6968" s="12" t="str">
        <f t="shared" si="731"/>
        <v>6961 YB</v>
      </c>
      <c r="B6968" s="30" t="str">
        <f t="shared" si="730"/>
        <v>2987 AD</v>
      </c>
      <c r="C6968" s="24"/>
      <c r="M6968" s="42" t="str">
        <f t="shared" ref="M6968:M7006" si="733">CONCATENATE(LEFT(M6967, SEARCH(" ", M6967, 10)), " ", RIGHT(M6967,LEN(M6967)-FIND(" ",M6967, 10))+1)</f>
        <v>1000 Yeshua  962</v>
      </c>
      <c r="O6968" s="42" t="str">
        <f t="shared" si="732"/>
        <v>3000 Yeshua  2962</v>
      </c>
    </row>
    <row r="6969" spans="1:15">
      <c r="A6969" s="12" t="str">
        <f t="shared" si="731"/>
        <v>6962 YB</v>
      </c>
      <c r="B6969" s="30" t="str">
        <f t="shared" si="730"/>
        <v>2988 AD</v>
      </c>
      <c r="C6969" s="24"/>
      <c r="M6969" s="42" t="str">
        <f t="shared" si="733"/>
        <v>1000 Yeshua  963</v>
      </c>
      <c r="O6969" s="42" t="str">
        <f t="shared" si="732"/>
        <v>3000 Yeshua  2963</v>
      </c>
    </row>
    <row r="6970" spans="1:15">
      <c r="A6970" s="12" t="str">
        <f t="shared" si="731"/>
        <v>6963 YB</v>
      </c>
      <c r="B6970" s="30" t="str">
        <f t="shared" si="730"/>
        <v>2989 AD</v>
      </c>
      <c r="C6970" s="24"/>
      <c r="M6970" s="42" t="str">
        <f t="shared" si="733"/>
        <v>1000 Yeshua  964</v>
      </c>
      <c r="O6970" s="42" t="str">
        <f t="shared" si="732"/>
        <v>3000 Yeshua  2964</v>
      </c>
    </row>
    <row r="6971" spans="1:15">
      <c r="A6971" s="12" t="str">
        <f t="shared" si="731"/>
        <v>6964 YB</v>
      </c>
      <c r="B6971" s="30" t="str">
        <f t="shared" si="730"/>
        <v>2990 AD</v>
      </c>
      <c r="C6971" s="25" t="s">
        <v>95</v>
      </c>
      <c r="M6971" s="42" t="str">
        <f t="shared" si="733"/>
        <v>1000 Yeshua  965</v>
      </c>
      <c r="O6971" s="42" t="str">
        <f t="shared" si="732"/>
        <v>3000 Yeshua  2965</v>
      </c>
    </row>
    <row r="6972" spans="1:15">
      <c r="A6972" s="12" t="str">
        <f t="shared" si="731"/>
        <v>6965 YB</v>
      </c>
      <c r="B6972" s="30" t="str">
        <f t="shared" si="730"/>
        <v>2991 AD</v>
      </c>
      <c r="C6972" s="24"/>
      <c r="M6972" s="42" t="str">
        <f t="shared" si="733"/>
        <v>1000 Yeshua  966</v>
      </c>
      <c r="O6972" s="42" t="str">
        <f t="shared" si="732"/>
        <v>3000 Yeshua  2966</v>
      </c>
    </row>
    <row r="6973" spans="1:15">
      <c r="A6973" s="12" t="str">
        <f t="shared" si="731"/>
        <v>6966 YB</v>
      </c>
      <c r="B6973" s="30" t="str">
        <f t="shared" si="730"/>
        <v>2992 AD</v>
      </c>
      <c r="C6973" s="24"/>
      <c r="M6973" s="42" t="str">
        <f t="shared" si="733"/>
        <v>1000 Yeshua  967</v>
      </c>
      <c r="O6973" s="42" t="str">
        <f t="shared" si="732"/>
        <v>3000 Yeshua  2967</v>
      </c>
    </row>
    <row r="6974" spans="1:15">
      <c r="A6974" s="12" t="str">
        <f t="shared" si="731"/>
        <v>6967 YB</v>
      </c>
      <c r="B6974" s="30" t="str">
        <f t="shared" si="730"/>
        <v>2993 AD</v>
      </c>
      <c r="C6974" s="24"/>
      <c r="M6974" s="42" t="str">
        <f t="shared" si="733"/>
        <v>1000 Yeshua  968</v>
      </c>
      <c r="O6974" s="42" t="str">
        <f t="shared" si="732"/>
        <v>3000 Yeshua  2968</v>
      </c>
    </row>
    <row r="6975" spans="1:15">
      <c r="A6975" s="12" t="str">
        <f t="shared" si="731"/>
        <v>6968 YB</v>
      </c>
      <c r="B6975" s="30" t="str">
        <f t="shared" si="730"/>
        <v>2994 AD</v>
      </c>
      <c r="C6975" s="24"/>
      <c r="M6975" s="42" t="str">
        <f t="shared" si="733"/>
        <v>1000 Yeshua  969</v>
      </c>
      <c r="O6975" s="42" t="str">
        <f t="shared" si="732"/>
        <v>3000 Yeshua  2969</v>
      </c>
    </row>
    <row r="6976" spans="1:15">
      <c r="A6976" s="12" t="str">
        <f t="shared" si="731"/>
        <v>6969 YB</v>
      </c>
      <c r="B6976" s="30" t="str">
        <f t="shared" si="730"/>
        <v>2995 AD</v>
      </c>
      <c r="C6976" s="24"/>
      <c r="M6976" s="42" t="str">
        <f t="shared" si="733"/>
        <v>1000 Yeshua  970</v>
      </c>
      <c r="O6976" s="42" t="str">
        <f t="shared" si="732"/>
        <v>3000 Yeshua  2970</v>
      </c>
    </row>
    <row r="6977" spans="1:15">
      <c r="A6977" s="12" t="str">
        <f t="shared" si="731"/>
        <v>6970 YB</v>
      </c>
      <c r="B6977" s="30" t="str">
        <f t="shared" si="730"/>
        <v>2996 AD</v>
      </c>
      <c r="C6977" s="24"/>
      <c r="M6977" s="42" t="str">
        <f t="shared" si="733"/>
        <v>1000 Yeshua  971</v>
      </c>
      <c r="O6977" s="42" t="str">
        <f t="shared" si="732"/>
        <v>3000 Yeshua  2971</v>
      </c>
    </row>
    <row r="6978" spans="1:15">
      <c r="A6978" s="12" t="str">
        <f t="shared" si="731"/>
        <v>6971 YB</v>
      </c>
      <c r="B6978" s="30" t="str">
        <f t="shared" si="730"/>
        <v>2997 AD</v>
      </c>
      <c r="C6978" s="25" t="s">
        <v>96</v>
      </c>
      <c r="M6978" s="42" t="str">
        <f t="shared" si="733"/>
        <v>1000 Yeshua  972</v>
      </c>
      <c r="O6978" s="42" t="str">
        <f t="shared" si="732"/>
        <v>3000 Yeshua  2972</v>
      </c>
    </row>
    <row r="6979" spans="1:15">
      <c r="A6979" s="12" t="str">
        <f t="shared" si="731"/>
        <v>6972 YB</v>
      </c>
      <c r="B6979" s="30" t="str">
        <f t="shared" si="730"/>
        <v>2998 AD</v>
      </c>
      <c r="C6979" s="24"/>
      <c r="M6979" s="42" t="str">
        <f t="shared" si="733"/>
        <v>1000 Yeshua  973</v>
      </c>
      <c r="O6979" s="42" t="str">
        <f t="shared" si="732"/>
        <v>3000 Yeshua  2973</v>
      </c>
    </row>
    <row r="6980" spans="1:15">
      <c r="A6980" s="12" t="str">
        <f t="shared" si="731"/>
        <v>6973 YB</v>
      </c>
      <c r="B6980" s="30" t="str">
        <f t="shared" si="730"/>
        <v>2999 AD</v>
      </c>
      <c r="C6980" s="24"/>
      <c r="M6980" s="42" t="str">
        <f t="shared" si="733"/>
        <v>1000 Yeshua  974</v>
      </c>
      <c r="O6980" s="42" t="str">
        <f t="shared" si="732"/>
        <v>3000 Yeshua  2974</v>
      </c>
    </row>
    <row r="6981" spans="1:15">
      <c r="A6981" s="12" t="str">
        <f t="shared" si="731"/>
        <v>6974 YB</v>
      </c>
      <c r="B6981" s="30" t="str">
        <f t="shared" si="730"/>
        <v>3000 AD</v>
      </c>
      <c r="C6981" s="24"/>
      <c r="M6981" s="42" t="str">
        <f t="shared" si="733"/>
        <v>1000 Yeshua  975</v>
      </c>
      <c r="O6981" s="42" t="str">
        <f t="shared" si="732"/>
        <v>3000 Yeshua  2975</v>
      </c>
    </row>
    <row r="6982" spans="1:15">
      <c r="A6982" s="12" t="str">
        <f t="shared" si="731"/>
        <v>6975 YB</v>
      </c>
      <c r="B6982" s="30" t="str">
        <f t="shared" si="730"/>
        <v>3001 AD</v>
      </c>
      <c r="C6982" s="24"/>
      <c r="M6982" s="42" t="str">
        <f t="shared" si="733"/>
        <v>1000 Yeshua  976</v>
      </c>
      <c r="O6982" s="42" t="str">
        <f t="shared" si="732"/>
        <v>3000 Yeshua  2976</v>
      </c>
    </row>
    <row r="6983" spans="1:15">
      <c r="A6983" s="12" t="str">
        <f t="shared" si="731"/>
        <v>6976 YB</v>
      </c>
      <c r="B6983" s="30" t="str">
        <f t="shared" si="730"/>
        <v>3002 AD</v>
      </c>
      <c r="C6983" s="24"/>
      <c r="M6983" s="42" t="str">
        <f t="shared" si="733"/>
        <v>1000 Yeshua  977</v>
      </c>
      <c r="O6983" s="42" t="str">
        <f t="shared" si="732"/>
        <v>3000 Yeshua  2977</v>
      </c>
    </row>
    <row r="6984" spans="1:15">
      <c r="A6984" s="12" t="str">
        <f t="shared" si="731"/>
        <v>6977 YB</v>
      </c>
      <c r="B6984" s="30" t="str">
        <f t="shared" ref="B6984:B7007" si="734">IF((LEFT(A6984, SEARCH(" ", A6984, 1))-3974)&lt;=0, CONCATENATE(3974-LEFT(A6984, SEARCH(" ", A6984, 1))+1, " BC"), CONCATENATE(LEFT(A6984, SEARCH(" ", A6984, 1))-3974, " AD"))</f>
        <v>3003 AD</v>
      </c>
      <c r="C6984" s="24"/>
      <c r="M6984" s="42" t="str">
        <f t="shared" si="733"/>
        <v>1000 Yeshua  978</v>
      </c>
      <c r="O6984" s="42" t="str">
        <f t="shared" si="732"/>
        <v>3000 Yeshua  2978</v>
      </c>
    </row>
    <row r="6985" spans="1:15">
      <c r="A6985" s="12" t="str">
        <f t="shared" si="731"/>
        <v>6978 YB</v>
      </c>
      <c r="B6985" s="30" t="str">
        <f t="shared" si="734"/>
        <v>3004 AD</v>
      </c>
      <c r="C6985" s="25" t="s">
        <v>97</v>
      </c>
      <c r="M6985" s="42" t="str">
        <f t="shared" si="733"/>
        <v>1000 Yeshua  979</v>
      </c>
      <c r="O6985" s="42" t="str">
        <f t="shared" si="732"/>
        <v>3000 Yeshua  2979</v>
      </c>
    </row>
    <row r="6986" spans="1:15">
      <c r="A6986" s="12" t="str">
        <f t="shared" si="731"/>
        <v>6979 YB</v>
      </c>
      <c r="B6986" s="30" t="str">
        <f t="shared" si="734"/>
        <v>3005 AD</v>
      </c>
      <c r="C6986" s="24"/>
      <c r="M6986" s="42" t="str">
        <f t="shared" si="733"/>
        <v>1000 Yeshua  980</v>
      </c>
      <c r="O6986" s="42" t="str">
        <f t="shared" si="732"/>
        <v>3000 Yeshua  2980</v>
      </c>
    </row>
    <row r="6987" spans="1:15">
      <c r="A6987" s="12" t="str">
        <f t="shared" si="731"/>
        <v>6980 YB</v>
      </c>
      <c r="B6987" s="30" t="str">
        <f t="shared" si="734"/>
        <v>3006 AD</v>
      </c>
      <c r="C6987" s="24"/>
      <c r="M6987" s="42" t="str">
        <f t="shared" si="733"/>
        <v>1000 Yeshua  981</v>
      </c>
      <c r="O6987" s="42" t="str">
        <f t="shared" si="732"/>
        <v>3000 Yeshua  2981</v>
      </c>
    </row>
    <row r="6988" spans="1:15">
      <c r="A6988" s="12" t="str">
        <f t="shared" si="731"/>
        <v>6981 YB</v>
      </c>
      <c r="B6988" s="30" t="str">
        <f t="shared" si="734"/>
        <v>3007 AD</v>
      </c>
      <c r="C6988" s="24"/>
      <c r="M6988" s="42" t="str">
        <f t="shared" si="733"/>
        <v>1000 Yeshua  982</v>
      </c>
      <c r="O6988" s="42" t="str">
        <f t="shared" si="732"/>
        <v>3000 Yeshua  2982</v>
      </c>
    </row>
    <row r="6989" spans="1:15">
      <c r="A6989" s="12" t="str">
        <f t="shared" si="731"/>
        <v>6982 YB</v>
      </c>
      <c r="B6989" s="30" t="str">
        <f t="shared" si="734"/>
        <v>3008 AD</v>
      </c>
      <c r="C6989" s="24"/>
      <c r="M6989" s="42" t="str">
        <f t="shared" si="733"/>
        <v>1000 Yeshua  983</v>
      </c>
      <c r="O6989" s="42" t="str">
        <f t="shared" si="732"/>
        <v>3000 Yeshua  2983</v>
      </c>
    </row>
    <row r="6990" spans="1:15">
      <c r="A6990" s="12" t="str">
        <f t="shared" si="731"/>
        <v>6983 YB</v>
      </c>
      <c r="B6990" s="30" t="str">
        <f t="shared" si="734"/>
        <v>3009 AD</v>
      </c>
      <c r="C6990" s="24"/>
      <c r="M6990" s="42" t="str">
        <f t="shared" si="733"/>
        <v>1000 Yeshua  984</v>
      </c>
      <c r="O6990" s="42" t="str">
        <f t="shared" si="732"/>
        <v>3000 Yeshua  2984</v>
      </c>
    </row>
    <row r="6991" spans="1:15">
      <c r="A6991" s="12" t="str">
        <f t="shared" si="731"/>
        <v>6984 YB</v>
      </c>
      <c r="B6991" s="30" t="str">
        <f t="shared" si="734"/>
        <v>3010 AD</v>
      </c>
      <c r="C6991" s="24"/>
      <c r="M6991" s="42" t="str">
        <f t="shared" si="733"/>
        <v>1000 Yeshua  985</v>
      </c>
      <c r="O6991" s="42" t="str">
        <f t="shared" si="732"/>
        <v>3000 Yeshua  2985</v>
      </c>
    </row>
    <row r="6992" spans="1:15">
      <c r="A6992" s="12" t="str">
        <f t="shared" si="731"/>
        <v>6985 YB</v>
      </c>
      <c r="B6992" s="30" t="str">
        <f t="shared" si="734"/>
        <v>3011 AD</v>
      </c>
      <c r="C6992" s="25" t="s">
        <v>98</v>
      </c>
      <c r="M6992" s="42" t="str">
        <f t="shared" si="733"/>
        <v>1000 Yeshua  986</v>
      </c>
      <c r="O6992" s="42" t="str">
        <f t="shared" si="732"/>
        <v>3000 Yeshua  2986</v>
      </c>
    </row>
    <row r="6993" spans="1:15">
      <c r="A6993" s="12" t="str">
        <f t="shared" si="731"/>
        <v>6986 YB</v>
      </c>
      <c r="B6993" s="30" t="str">
        <f t="shared" si="734"/>
        <v>3012 AD</v>
      </c>
      <c r="C6993" s="24"/>
      <c r="M6993" s="42" t="str">
        <f t="shared" si="733"/>
        <v>1000 Yeshua  987</v>
      </c>
      <c r="O6993" s="42" t="str">
        <f t="shared" si="732"/>
        <v>3000 Yeshua  2987</v>
      </c>
    </row>
    <row r="6994" spans="1:15">
      <c r="A6994" s="12" t="str">
        <f t="shared" si="731"/>
        <v>6987 YB</v>
      </c>
      <c r="B6994" s="30" t="str">
        <f t="shared" si="734"/>
        <v>3013 AD</v>
      </c>
      <c r="C6994" s="24"/>
      <c r="M6994" s="42" t="str">
        <f t="shared" si="733"/>
        <v>1000 Yeshua  988</v>
      </c>
      <c r="O6994" s="42" t="str">
        <f t="shared" si="732"/>
        <v>3000 Yeshua  2988</v>
      </c>
    </row>
    <row r="6995" spans="1:15">
      <c r="A6995" s="12" t="str">
        <f t="shared" si="731"/>
        <v>6988 YB</v>
      </c>
      <c r="B6995" s="30" t="str">
        <f t="shared" si="734"/>
        <v>3014 AD</v>
      </c>
      <c r="C6995" s="24"/>
      <c r="M6995" s="42" t="str">
        <f t="shared" si="733"/>
        <v>1000 Yeshua  989</v>
      </c>
      <c r="O6995" s="42" t="str">
        <f t="shared" si="732"/>
        <v>3000 Yeshua  2989</v>
      </c>
    </row>
    <row r="6996" spans="1:15">
      <c r="A6996" s="12" t="str">
        <f t="shared" si="731"/>
        <v>6989 YB</v>
      </c>
      <c r="B6996" s="30" t="str">
        <f t="shared" si="734"/>
        <v>3015 AD</v>
      </c>
      <c r="C6996" s="24"/>
      <c r="M6996" s="42" t="str">
        <f t="shared" si="733"/>
        <v>1000 Yeshua  990</v>
      </c>
      <c r="O6996" s="42" t="str">
        <f t="shared" si="732"/>
        <v>3000 Yeshua  2990</v>
      </c>
    </row>
    <row r="6997" spans="1:15">
      <c r="A6997" s="12" t="str">
        <f t="shared" si="731"/>
        <v>6990 YB</v>
      </c>
      <c r="B6997" s="30" t="str">
        <f t="shared" si="734"/>
        <v>3016 AD</v>
      </c>
      <c r="C6997" s="24"/>
      <c r="D6997" s="52" t="s">
        <v>285</v>
      </c>
      <c r="E6997" s="53"/>
      <c r="F6997" s="53"/>
      <c r="G6997" s="53"/>
      <c r="M6997" s="42" t="str">
        <f t="shared" si="733"/>
        <v>1000 Yeshua  991</v>
      </c>
      <c r="O6997" s="42" t="str">
        <f t="shared" si="732"/>
        <v>3000 Yeshua  2991</v>
      </c>
    </row>
    <row r="6998" spans="1:15">
      <c r="A6998" s="12" t="str">
        <f t="shared" si="731"/>
        <v>6991 YB</v>
      </c>
      <c r="B6998" s="30" t="str">
        <f t="shared" si="734"/>
        <v>3017 AD</v>
      </c>
      <c r="C6998" s="24"/>
      <c r="D6998" s="53"/>
      <c r="E6998" s="53"/>
      <c r="F6998" s="53"/>
      <c r="G6998" s="53"/>
      <c r="M6998" s="42" t="str">
        <f t="shared" si="733"/>
        <v>1000 Yeshua  992</v>
      </c>
      <c r="O6998" s="42" t="str">
        <f t="shared" si="732"/>
        <v>3000 Yeshua  2992</v>
      </c>
    </row>
    <row r="6999" spans="1:15">
      <c r="A6999" s="12" t="str">
        <f t="shared" si="731"/>
        <v>6992 YB</v>
      </c>
      <c r="B6999" s="30" t="str">
        <f t="shared" si="734"/>
        <v>3018 AD</v>
      </c>
      <c r="C6999" s="25" t="s">
        <v>99</v>
      </c>
      <c r="D6999" s="53"/>
      <c r="E6999" s="53"/>
      <c r="F6999" s="53"/>
      <c r="G6999" s="53"/>
      <c r="M6999" s="42" t="str">
        <f t="shared" si="733"/>
        <v>1000 Yeshua  993</v>
      </c>
      <c r="O6999" s="42" t="str">
        <f t="shared" si="732"/>
        <v>3000 Yeshua  2993</v>
      </c>
    </row>
    <row r="7000" spans="1:15">
      <c r="A7000" s="12" t="str">
        <f t="shared" si="731"/>
        <v>6993 YB</v>
      </c>
      <c r="B7000" s="30" t="str">
        <f t="shared" si="734"/>
        <v>3019 AD</v>
      </c>
      <c r="C7000" s="24"/>
      <c r="D7000" s="53"/>
      <c r="E7000" s="53"/>
      <c r="F7000" s="53"/>
      <c r="G7000" s="53"/>
      <c r="M7000" s="42" t="str">
        <f t="shared" si="733"/>
        <v>1000 Yeshua  994</v>
      </c>
      <c r="O7000" s="42" t="str">
        <f t="shared" si="732"/>
        <v>3000 Yeshua  2994</v>
      </c>
    </row>
    <row r="7001" spans="1:15">
      <c r="A7001" s="12" t="str">
        <f t="shared" si="731"/>
        <v>6994 YB</v>
      </c>
      <c r="B7001" s="30" t="str">
        <f t="shared" si="734"/>
        <v>3020 AD</v>
      </c>
      <c r="C7001" s="24"/>
      <c r="D7001" s="53"/>
      <c r="E7001" s="53"/>
      <c r="F7001" s="53"/>
      <c r="G7001" s="53"/>
      <c r="M7001" s="42" t="str">
        <f t="shared" si="733"/>
        <v>1000 Yeshua  995</v>
      </c>
      <c r="O7001" s="42" t="str">
        <f t="shared" si="732"/>
        <v>3000 Yeshua  2995</v>
      </c>
    </row>
    <row r="7002" spans="1:15">
      <c r="A7002" s="12" t="str">
        <f t="shared" si="731"/>
        <v>6995 YB</v>
      </c>
      <c r="B7002" s="30" t="str">
        <f t="shared" si="734"/>
        <v>3021 AD</v>
      </c>
      <c r="C7002" s="24"/>
      <c r="D7002" s="53"/>
      <c r="E7002" s="53"/>
      <c r="F7002" s="53"/>
      <c r="G7002" s="53"/>
      <c r="M7002" s="42" t="str">
        <f t="shared" si="733"/>
        <v>1000 Yeshua  996</v>
      </c>
      <c r="O7002" s="42" t="str">
        <f t="shared" si="732"/>
        <v>3000 Yeshua  2996</v>
      </c>
    </row>
    <row r="7003" spans="1:15">
      <c r="A7003" s="12" t="str">
        <f t="shared" si="731"/>
        <v>6996 YB</v>
      </c>
      <c r="B7003" s="30" t="str">
        <f t="shared" si="734"/>
        <v>3022 AD</v>
      </c>
      <c r="C7003" s="24"/>
      <c r="D7003" s="53"/>
      <c r="E7003" s="53"/>
      <c r="F7003" s="53"/>
      <c r="G7003" s="53"/>
      <c r="M7003" s="42" t="str">
        <f t="shared" si="733"/>
        <v>1000 Yeshua  997</v>
      </c>
      <c r="O7003" s="42" t="str">
        <f t="shared" si="732"/>
        <v>3000 Yeshua  2997</v>
      </c>
    </row>
    <row r="7004" spans="1:15">
      <c r="A7004" s="12" t="str">
        <f t="shared" si="731"/>
        <v>6997 YB</v>
      </c>
      <c r="B7004" s="30" t="str">
        <f t="shared" si="734"/>
        <v>3023 AD</v>
      </c>
      <c r="C7004" s="24"/>
      <c r="D7004" s="53"/>
      <c r="E7004" s="53"/>
      <c r="F7004" s="53"/>
      <c r="G7004" s="53"/>
      <c r="M7004" s="42" t="str">
        <f t="shared" si="733"/>
        <v>1000 Yeshua  998</v>
      </c>
      <c r="O7004" s="42" t="str">
        <f t="shared" si="732"/>
        <v>3000 Yeshua  2998</v>
      </c>
    </row>
    <row r="7005" spans="1:15">
      <c r="A7005" s="12" t="str">
        <f t="shared" si="731"/>
        <v>6998 YB</v>
      </c>
      <c r="B7005" s="30" t="str">
        <f t="shared" si="734"/>
        <v>3024 AD</v>
      </c>
      <c r="C7005" s="24"/>
      <c r="D7005" s="53"/>
      <c r="E7005" s="53"/>
      <c r="F7005" s="53"/>
      <c r="G7005" s="53"/>
      <c r="M7005" s="42" t="str">
        <f t="shared" si="733"/>
        <v>1000 Yeshua  999</v>
      </c>
      <c r="O7005" s="42" t="str">
        <f t="shared" si="732"/>
        <v>3000 Yeshua  2999</v>
      </c>
    </row>
    <row r="7006" spans="1:15">
      <c r="A7006" s="12" t="str">
        <f t="shared" si="731"/>
        <v>6999 YB</v>
      </c>
      <c r="B7006" s="30" t="str">
        <f t="shared" si="734"/>
        <v>3025 AD</v>
      </c>
      <c r="C7006" s="25" t="s">
        <v>100</v>
      </c>
      <c r="M7006" s="42" t="str">
        <f t="shared" si="733"/>
        <v>1000 Yeshua  1000</v>
      </c>
      <c r="O7006" s="42" t="str">
        <f t="shared" si="732"/>
        <v>3000 Yeshua  3000</v>
      </c>
    </row>
    <row r="7007" spans="1:15">
      <c r="A7007" s="12" t="str">
        <f t="shared" si="731"/>
        <v>7000 YB</v>
      </c>
      <c r="B7007" s="30" t="str">
        <f t="shared" si="734"/>
        <v>3026 AD</v>
      </c>
      <c r="C7007" s="26" t="str">
        <f>CONCATENATE("Yovel ", RIGHT(C6957,LEN(C6957)-FIND(" ",C6957))+1)</f>
        <v>Yovel 140</v>
      </c>
      <c r="D7007" s="11" t="s">
        <v>264</v>
      </c>
      <c r="E7007" s="11"/>
      <c r="F7007" s="11"/>
      <c r="G7007" s="28"/>
      <c r="M7007" s="16"/>
      <c r="O7007" s="16"/>
    </row>
    <row r="7008" spans="1:15">
      <c r="A7008" s="31" t="s">
        <v>113</v>
      </c>
      <c r="B7008" s="31"/>
      <c r="D7008" s="11" t="s">
        <v>114</v>
      </c>
      <c r="E7008" s="28"/>
      <c r="F7008" s="28"/>
      <c r="H7008" s="32"/>
      <c r="I7008" s="32"/>
      <c r="M7008" s="16"/>
      <c r="O7008" s="16"/>
    </row>
    <row r="7009" spans="1:15">
      <c r="A7009" s="5"/>
      <c r="B7009" s="5"/>
      <c r="M7009" s="16"/>
      <c r="O7009" s="16"/>
    </row>
    <row r="7010" spans="1:15">
      <c r="A7010" s="52" t="s">
        <v>265</v>
      </c>
      <c r="B7010" s="53"/>
      <c r="M7010" s="16"/>
      <c r="O7010" s="16"/>
    </row>
    <row r="7011" spans="1:15">
      <c r="A7011" s="53"/>
      <c r="B7011" s="53"/>
      <c r="M7011" s="16"/>
      <c r="O7011" s="16"/>
    </row>
    <row r="7012" spans="1:15">
      <c r="A7012" s="53"/>
      <c r="B7012" s="53"/>
      <c r="E7012" s="50" t="s">
        <v>307</v>
      </c>
      <c r="F7012" s="51"/>
      <c r="G7012" s="51"/>
      <c r="H7012" s="51"/>
      <c r="I7012" s="51"/>
      <c r="M7012" s="16"/>
      <c r="O7012" s="16"/>
    </row>
    <row r="7013" spans="1:15">
      <c r="A7013" s="53"/>
      <c r="B7013" s="53"/>
      <c r="E7013" s="51"/>
      <c r="F7013" s="51"/>
      <c r="G7013" s="51"/>
      <c r="H7013" s="51"/>
      <c r="I7013" s="51"/>
      <c r="M7013" s="16"/>
      <c r="O7013" s="16"/>
    </row>
    <row r="7014" spans="1:15">
      <c r="A7014" s="53"/>
      <c r="B7014" s="53"/>
      <c r="E7014" s="51"/>
      <c r="F7014" s="51"/>
      <c r="G7014" s="51"/>
      <c r="H7014" s="51"/>
      <c r="I7014" s="51"/>
      <c r="M7014" s="16"/>
      <c r="O7014" s="16"/>
    </row>
    <row r="7015" spans="1:15">
      <c r="A7015" s="53"/>
      <c r="B7015" s="53"/>
      <c r="E7015" s="51"/>
      <c r="F7015" s="51"/>
      <c r="G7015" s="51"/>
      <c r="H7015" s="51"/>
      <c r="I7015" s="51"/>
      <c r="M7015" s="16"/>
      <c r="O7015" s="16"/>
    </row>
    <row r="7016" spans="1:15">
      <c r="A7016" s="53"/>
      <c r="B7016" s="53"/>
      <c r="E7016" s="7"/>
      <c r="F7016" s="7"/>
      <c r="G7016" s="7"/>
      <c r="H7016" s="7"/>
      <c r="I7016" s="7"/>
      <c r="M7016" s="16"/>
      <c r="O7016" s="16"/>
    </row>
    <row r="7017" spans="1:15">
      <c r="A7017" s="53"/>
      <c r="B7017" s="53"/>
      <c r="E7017" s="7"/>
      <c r="F7017" s="7"/>
      <c r="G7017" s="7"/>
      <c r="H7017" s="7"/>
      <c r="I7017" s="7"/>
      <c r="M7017" s="16"/>
      <c r="O7017" s="16"/>
    </row>
    <row r="7018" spans="1:15">
      <c r="A7018" s="53"/>
      <c r="B7018" s="53"/>
      <c r="E7018" s="7"/>
      <c r="F7018" s="7"/>
      <c r="G7018" s="7"/>
      <c r="H7018" s="7"/>
      <c r="I7018" s="7"/>
      <c r="M7018" s="16"/>
      <c r="O7018" s="16"/>
    </row>
    <row r="7019" spans="1:15">
      <c r="A7019" s="53"/>
      <c r="B7019" s="53"/>
      <c r="M7019" s="16"/>
      <c r="O7019" s="16"/>
    </row>
    <row r="7020" spans="1:15">
      <c r="A7020" s="53"/>
      <c r="B7020" s="53"/>
      <c r="M7020" s="16"/>
      <c r="O7020" s="16"/>
    </row>
    <row r="7021" spans="1:15">
      <c r="A7021" s="53"/>
      <c r="B7021" s="53"/>
      <c r="M7021" s="16"/>
      <c r="O7021" s="16"/>
    </row>
    <row r="7022" spans="1:15">
      <c r="A7022" s="5"/>
      <c r="B7022" s="5"/>
      <c r="M7022" s="16"/>
      <c r="O7022" s="16"/>
    </row>
    <row r="7023" spans="1:15">
      <c r="A7023" s="5"/>
      <c r="B7023" s="5"/>
      <c r="M7023" s="16"/>
      <c r="O7023" s="16"/>
    </row>
    <row r="7024" spans="1:15">
      <c r="A7024" s="5"/>
      <c r="B7024" s="5"/>
      <c r="M7024" s="16"/>
      <c r="O7024" s="16"/>
    </row>
    <row r="7025" spans="1:15">
      <c r="A7025" s="5"/>
      <c r="B7025" s="5"/>
      <c r="M7025" s="16"/>
      <c r="O7025" s="16"/>
    </row>
    <row r="7026" spans="1:15">
      <c r="A7026" s="5"/>
      <c r="B7026" s="5"/>
      <c r="M7026" s="16"/>
      <c r="O7026" s="16"/>
    </row>
    <row r="7027" spans="1:15">
      <c r="A7027" s="5"/>
      <c r="B7027" s="5"/>
      <c r="M7027" s="16"/>
      <c r="O7027" s="16"/>
    </row>
    <row r="7028" spans="1:15">
      <c r="A7028" s="5"/>
      <c r="B7028" s="5"/>
      <c r="M7028" s="16"/>
      <c r="O7028" s="16"/>
    </row>
    <row r="7029" spans="1:15">
      <c r="A7029" s="5"/>
      <c r="B7029" s="5"/>
      <c r="M7029" s="16"/>
      <c r="O7029" s="16"/>
    </row>
    <row r="7030" spans="1:15">
      <c r="A7030" s="5"/>
      <c r="B7030" s="5"/>
      <c r="M7030" s="16"/>
      <c r="O7030" s="16"/>
    </row>
    <row r="7031" spans="1:15">
      <c r="A7031" s="5"/>
      <c r="B7031" s="5"/>
      <c r="M7031" s="16"/>
      <c r="O7031" s="16"/>
    </row>
    <row r="7032" spans="1:15">
      <c r="A7032" s="5"/>
      <c r="B7032" s="5"/>
      <c r="M7032" s="16"/>
      <c r="O7032" s="16"/>
    </row>
    <row r="7033" spans="1:15">
      <c r="A7033" s="5"/>
      <c r="B7033" s="5"/>
      <c r="M7033" s="16"/>
      <c r="O7033" s="16"/>
    </row>
    <row r="7034" spans="1:15">
      <c r="A7034" s="5"/>
      <c r="B7034" s="5"/>
      <c r="M7034" s="16"/>
      <c r="O7034" s="16"/>
    </row>
    <row r="7035" spans="1:15">
      <c r="A7035" s="5"/>
      <c r="B7035" s="5"/>
      <c r="M7035" s="16"/>
      <c r="O7035" s="16"/>
    </row>
    <row r="7036" spans="1:15">
      <c r="A7036" s="5"/>
      <c r="B7036" s="5"/>
      <c r="M7036" s="16"/>
      <c r="O7036" s="16"/>
    </row>
    <row r="7037" spans="1:15">
      <c r="A7037" s="5"/>
      <c r="B7037" s="5"/>
      <c r="M7037" s="16"/>
      <c r="O7037" s="16"/>
    </row>
    <row r="7038" spans="1:15">
      <c r="A7038" s="5"/>
      <c r="B7038" s="5"/>
      <c r="M7038" s="16"/>
      <c r="O7038" s="16"/>
    </row>
    <row r="7039" spans="1:15">
      <c r="A7039" s="5"/>
      <c r="B7039" s="5"/>
      <c r="M7039" s="16"/>
      <c r="O7039" s="16"/>
    </row>
    <row r="7040" spans="1:15">
      <c r="A7040" s="5"/>
      <c r="B7040" s="5"/>
      <c r="M7040" s="16"/>
      <c r="O7040" s="16"/>
    </row>
    <row r="7041" spans="1:15">
      <c r="A7041" s="5"/>
      <c r="B7041" s="5"/>
      <c r="M7041" s="16"/>
      <c r="O7041" s="16"/>
    </row>
    <row r="7042" spans="1:15">
      <c r="A7042" s="5"/>
      <c r="B7042" s="5"/>
      <c r="M7042" s="16"/>
      <c r="O7042" s="16"/>
    </row>
    <row r="7043" spans="1:15">
      <c r="A7043" s="5"/>
      <c r="B7043" s="5"/>
      <c r="M7043" s="16"/>
      <c r="O7043" s="16"/>
    </row>
    <row r="7044" spans="1:15">
      <c r="A7044" s="5"/>
      <c r="B7044" s="5"/>
      <c r="M7044" s="16"/>
      <c r="O7044" s="16"/>
    </row>
    <row r="7045" spans="1:15">
      <c r="A7045" s="5"/>
      <c r="B7045" s="5"/>
      <c r="M7045" s="16"/>
      <c r="O7045" s="16"/>
    </row>
    <row r="7046" spans="1:15">
      <c r="A7046" s="5"/>
      <c r="B7046" s="5"/>
      <c r="M7046" s="16"/>
      <c r="O7046" s="16"/>
    </row>
    <row r="7047" spans="1:15">
      <c r="A7047" s="5"/>
      <c r="B7047" s="5"/>
      <c r="M7047" s="16"/>
      <c r="O7047" s="16"/>
    </row>
    <row r="7048" spans="1:15">
      <c r="A7048" s="5"/>
      <c r="B7048" s="5"/>
      <c r="M7048" s="16"/>
      <c r="O7048" s="16"/>
    </row>
    <row r="7049" spans="1:15">
      <c r="A7049" s="5"/>
      <c r="B7049" s="5"/>
      <c r="M7049" s="16"/>
      <c r="O7049" s="16"/>
    </row>
    <row r="7050" spans="1:15">
      <c r="A7050" s="5"/>
      <c r="B7050" s="5"/>
      <c r="M7050" s="16"/>
      <c r="O7050" s="16"/>
    </row>
    <row r="7051" spans="1:15">
      <c r="A7051" s="5"/>
      <c r="B7051" s="5"/>
      <c r="M7051" s="16"/>
      <c r="O7051" s="16"/>
    </row>
    <row r="7052" spans="1:15">
      <c r="A7052" s="5"/>
      <c r="B7052" s="5"/>
      <c r="M7052" s="16"/>
      <c r="O7052" s="16"/>
    </row>
    <row r="7053" spans="1:15">
      <c r="A7053" s="5"/>
      <c r="B7053" s="5"/>
      <c r="M7053" s="16"/>
      <c r="O7053" s="16"/>
    </row>
    <row r="7054" spans="1:15">
      <c r="A7054" s="5"/>
      <c r="B7054" s="5"/>
      <c r="M7054" s="16"/>
      <c r="O7054" s="16"/>
    </row>
    <row r="7055" spans="1:15">
      <c r="A7055" s="5"/>
      <c r="B7055" s="5"/>
      <c r="M7055" s="16"/>
      <c r="O7055" s="16"/>
    </row>
    <row r="7056" spans="1:15">
      <c r="A7056" s="5"/>
      <c r="B7056" s="5"/>
      <c r="M7056" s="16"/>
      <c r="O7056" s="16"/>
    </row>
    <row r="7057" spans="1:15">
      <c r="A7057" s="5"/>
      <c r="B7057" s="5"/>
      <c r="M7057" s="16"/>
      <c r="O7057" s="16"/>
    </row>
    <row r="7058" spans="1:15">
      <c r="A7058" s="5"/>
      <c r="B7058" s="5"/>
      <c r="O7058" s="16"/>
    </row>
    <row r="7059" spans="1:15">
      <c r="A7059" s="5"/>
      <c r="B7059" s="5"/>
      <c r="O7059" s="16"/>
    </row>
    <row r="7060" spans="1:15">
      <c r="A7060" s="5"/>
      <c r="B7060" s="5"/>
      <c r="O7060" s="16"/>
    </row>
    <row r="7061" spans="1:15">
      <c r="A7061" s="5"/>
      <c r="B7061" s="5"/>
      <c r="O7061" s="16"/>
    </row>
    <row r="7062" spans="1:15">
      <c r="A7062" s="5"/>
      <c r="B7062" s="5"/>
      <c r="O7062" s="16"/>
    </row>
    <row r="7063" spans="1:15">
      <c r="A7063" s="5"/>
      <c r="B7063" s="5"/>
      <c r="O7063" s="16"/>
    </row>
    <row r="7064" spans="1:15">
      <c r="A7064" s="5"/>
      <c r="B7064" s="5"/>
      <c r="O7064" s="16"/>
    </row>
    <row r="7065" spans="1:15">
      <c r="A7065" s="5"/>
      <c r="B7065" s="5"/>
      <c r="O7065" s="16"/>
    </row>
    <row r="7066" spans="1:15">
      <c r="A7066" s="5"/>
      <c r="B7066" s="5"/>
      <c r="O7066" s="16"/>
    </row>
    <row r="7067" spans="1:15">
      <c r="A7067" s="5"/>
      <c r="B7067" s="5"/>
      <c r="O7067" s="16"/>
    </row>
    <row r="7068" spans="1:15">
      <c r="A7068" s="5"/>
      <c r="B7068" s="5"/>
      <c r="O7068" s="16"/>
    </row>
    <row r="7069" spans="1:15">
      <c r="A7069" s="5"/>
      <c r="B7069" s="5"/>
      <c r="O7069" s="16"/>
    </row>
    <row r="7070" spans="1:15">
      <c r="A7070" s="5"/>
      <c r="B7070" s="5"/>
      <c r="O7070" s="16"/>
    </row>
    <row r="7071" spans="1:15">
      <c r="A7071" s="5"/>
      <c r="B7071" s="5"/>
      <c r="O7071" s="16"/>
    </row>
    <row r="7072" spans="1:15">
      <c r="A7072" s="5"/>
      <c r="B7072" s="5"/>
      <c r="O7072" s="16"/>
    </row>
    <row r="7073" spans="1:15">
      <c r="A7073" s="5"/>
      <c r="B7073" s="5"/>
      <c r="O7073" s="16"/>
    </row>
    <row r="7074" spans="1:15">
      <c r="A7074" s="5"/>
      <c r="B7074" s="5"/>
      <c r="O7074" s="16"/>
    </row>
    <row r="7075" spans="1:15">
      <c r="A7075" s="5"/>
      <c r="B7075" s="5"/>
      <c r="O7075" s="16"/>
    </row>
    <row r="7076" spans="1:15">
      <c r="A7076" s="5"/>
      <c r="B7076" s="5"/>
      <c r="O7076" s="16"/>
    </row>
    <row r="7077" spans="1:15">
      <c r="A7077" s="5"/>
      <c r="B7077" s="5"/>
      <c r="O7077" s="16"/>
    </row>
    <row r="7078" spans="1:15">
      <c r="A7078" s="5"/>
      <c r="B7078" s="5"/>
      <c r="O7078" s="16"/>
    </row>
    <row r="7079" spans="1:15">
      <c r="A7079" s="5"/>
      <c r="B7079" s="5"/>
      <c r="O7079" s="16"/>
    </row>
    <row r="7080" spans="1:15">
      <c r="A7080" s="5"/>
      <c r="B7080" s="5"/>
      <c r="O7080" s="16"/>
    </row>
    <row r="7081" spans="1:15">
      <c r="A7081" s="5"/>
      <c r="B7081" s="5"/>
      <c r="O7081" s="16"/>
    </row>
    <row r="7082" spans="1:15">
      <c r="A7082" s="5"/>
      <c r="B7082" s="5"/>
      <c r="O7082" s="16"/>
    </row>
    <row r="7083" spans="1:15">
      <c r="A7083" s="5"/>
      <c r="B7083" s="5"/>
      <c r="O7083" s="16"/>
    </row>
    <row r="7084" spans="1:15">
      <c r="A7084" s="5"/>
      <c r="B7084" s="5"/>
      <c r="O7084" s="16"/>
    </row>
    <row r="7085" spans="1:15">
      <c r="A7085" s="5"/>
      <c r="B7085" s="5"/>
      <c r="O7085" s="16"/>
    </row>
    <row r="7086" spans="1:15">
      <c r="A7086" s="5"/>
      <c r="B7086" s="5"/>
      <c r="O7086" s="16"/>
    </row>
    <row r="7087" spans="1:15">
      <c r="A7087" s="5"/>
      <c r="B7087" s="5"/>
      <c r="O7087" s="16"/>
    </row>
    <row r="7088" spans="1:15">
      <c r="A7088" s="5"/>
      <c r="B7088" s="5"/>
      <c r="O7088" s="16"/>
    </row>
    <row r="7089" spans="1:15">
      <c r="A7089" s="5"/>
      <c r="B7089" s="5"/>
      <c r="O7089" s="16"/>
    </row>
    <row r="7090" spans="1:15">
      <c r="A7090" s="5"/>
      <c r="B7090" s="5"/>
      <c r="O7090" s="16"/>
    </row>
    <row r="7091" spans="1:15">
      <c r="A7091" s="5"/>
      <c r="B7091" s="5"/>
      <c r="O7091" s="16"/>
    </row>
    <row r="7092" spans="1:15">
      <c r="A7092" s="5"/>
      <c r="B7092" s="5"/>
      <c r="O7092" s="16"/>
    </row>
    <row r="7093" spans="1:15">
      <c r="A7093" s="5"/>
      <c r="B7093" s="5"/>
      <c r="O7093" s="16"/>
    </row>
    <row r="7094" spans="1:15">
      <c r="A7094" s="5"/>
      <c r="B7094" s="5"/>
      <c r="O7094" s="16"/>
    </row>
    <row r="7095" spans="1:15">
      <c r="A7095" s="5"/>
      <c r="B7095" s="5"/>
      <c r="O7095" s="16"/>
    </row>
    <row r="7096" spans="1:15">
      <c r="A7096" s="5"/>
      <c r="B7096" s="5"/>
      <c r="O7096" s="16"/>
    </row>
    <row r="7097" spans="1:15">
      <c r="A7097" s="5"/>
      <c r="B7097" s="5"/>
      <c r="O7097" s="16"/>
    </row>
    <row r="7098" spans="1:15">
      <c r="A7098" s="5"/>
      <c r="B7098" s="5"/>
      <c r="O7098" s="16"/>
    </row>
    <row r="7099" spans="1:15">
      <c r="A7099" s="5"/>
      <c r="B7099" s="5"/>
      <c r="O7099" s="16"/>
    </row>
    <row r="7100" spans="1:15">
      <c r="A7100" s="5"/>
      <c r="B7100" s="5"/>
      <c r="O7100" s="16"/>
    </row>
    <row r="7101" spans="1:15">
      <c r="A7101" s="5"/>
      <c r="B7101" s="5"/>
      <c r="O7101" s="16"/>
    </row>
    <row r="7102" spans="1:15">
      <c r="A7102" s="5"/>
      <c r="B7102" s="5"/>
      <c r="O7102" s="16"/>
    </row>
    <row r="7103" spans="1:15">
      <c r="A7103" s="5"/>
      <c r="B7103" s="5"/>
      <c r="O7103" s="16"/>
    </row>
    <row r="7104" spans="1:15">
      <c r="A7104" s="5"/>
      <c r="B7104" s="5"/>
      <c r="O7104" s="16"/>
    </row>
    <row r="7105" spans="1:15">
      <c r="A7105" s="5"/>
      <c r="B7105" s="5"/>
      <c r="O7105" s="16"/>
    </row>
    <row r="7106" spans="1:15">
      <c r="A7106" s="5"/>
      <c r="B7106" s="5"/>
      <c r="O7106" s="16"/>
    </row>
    <row r="7107" spans="1:15">
      <c r="A7107" s="5"/>
      <c r="B7107" s="5"/>
      <c r="O7107" s="16"/>
    </row>
    <row r="7108" spans="1:15">
      <c r="A7108" s="5"/>
      <c r="B7108" s="5"/>
      <c r="O7108" s="16"/>
    </row>
    <row r="7109" spans="1:15">
      <c r="A7109" s="5"/>
      <c r="B7109" s="5"/>
      <c r="O7109" s="16"/>
    </row>
    <row r="7110" spans="1:15">
      <c r="A7110" s="5"/>
      <c r="B7110" s="5"/>
      <c r="O7110" s="16"/>
    </row>
    <row r="7111" spans="1:15">
      <c r="A7111" s="5"/>
      <c r="B7111" s="5"/>
      <c r="O7111" s="16"/>
    </row>
    <row r="7112" spans="1:15">
      <c r="A7112" s="5"/>
      <c r="B7112" s="5"/>
      <c r="O7112" s="16"/>
    </row>
    <row r="7113" spans="1:15">
      <c r="A7113" s="5"/>
      <c r="B7113" s="5"/>
      <c r="O7113" s="16"/>
    </row>
    <row r="7114" spans="1:15">
      <c r="A7114" s="5"/>
      <c r="B7114" s="5"/>
      <c r="O7114" s="16"/>
    </row>
    <row r="7115" spans="1:15">
      <c r="A7115" s="5"/>
      <c r="B7115" s="5"/>
      <c r="O7115" s="16"/>
    </row>
    <row r="7116" spans="1:15">
      <c r="A7116" s="5"/>
      <c r="B7116" s="5"/>
      <c r="O7116" s="16"/>
    </row>
    <row r="7117" spans="1:15">
      <c r="A7117" s="5"/>
      <c r="B7117" s="5"/>
      <c r="O7117" s="16"/>
    </row>
    <row r="7118" spans="1:15">
      <c r="A7118" s="5"/>
      <c r="B7118" s="5"/>
      <c r="O7118" s="16"/>
    </row>
    <row r="7119" spans="1:15">
      <c r="A7119" s="5"/>
      <c r="B7119" s="5"/>
      <c r="O7119" s="16"/>
    </row>
    <row r="7120" spans="1:15">
      <c r="A7120" s="5"/>
      <c r="B7120" s="5"/>
      <c r="O7120" s="16"/>
    </row>
    <row r="7121" spans="1:15">
      <c r="A7121" s="5"/>
      <c r="B7121" s="5"/>
      <c r="O7121" s="16"/>
    </row>
    <row r="7122" spans="1:15">
      <c r="A7122" s="5"/>
      <c r="B7122" s="5"/>
      <c r="O7122" s="16"/>
    </row>
    <row r="7123" spans="1:15">
      <c r="A7123" s="5"/>
      <c r="B7123" s="5"/>
      <c r="O7123" s="16"/>
    </row>
    <row r="7124" spans="1:15">
      <c r="A7124" s="5"/>
      <c r="B7124" s="5"/>
      <c r="O7124" s="16"/>
    </row>
    <row r="7125" spans="1:15">
      <c r="A7125" s="5"/>
      <c r="B7125" s="5"/>
      <c r="O7125" s="16"/>
    </row>
    <row r="7126" spans="1:15">
      <c r="A7126" s="5"/>
      <c r="B7126" s="5"/>
      <c r="O7126" s="16"/>
    </row>
    <row r="7127" spans="1:15">
      <c r="A7127" s="5"/>
      <c r="B7127" s="5"/>
      <c r="O7127" s="16"/>
    </row>
    <row r="7128" spans="1:15">
      <c r="A7128" s="5"/>
      <c r="B7128" s="5"/>
      <c r="O7128" s="16"/>
    </row>
    <row r="7129" spans="1:15">
      <c r="A7129" s="5"/>
      <c r="B7129" s="5"/>
      <c r="O7129" s="16"/>
    </row>
    <row r="7130" spans="1:15">
      <c r="A7130" s="5"/>
      <c r="B7130" s="5"/>
      <c r="O7130" s="16"/>
    </row>
    <row r="7131" spans="1:15">
      <c r="A7131" s="5"/>
      <c r="B7131" s="5"/>
      <c r="O7131" s="16"/>
    </row>
    <row r="7132" spans="1:15">
      <c r="A7132" s="5"/>
      <c r="B7132" s="5"/>
      <c r="O7132" s="16"/>
    </row>
    <row r="7133" spans="1:15">
      <c r="A7133" s="5"/>
      <c r="B7133" s="5"/>
      <c r="O7133" s="16"/>
    </row>
    <row r="7134" spans="1:15">
      <c r="A7134" s="5"/>
      <c r="B7134" s="5"/>
      <c r="O7134" s="16"/>
    </row>
    <row r="7135" spans="1:15">
      <c r="A7135" s="5"/>
      <c r="B7135" s="5"/>
      <c r="O7135" s="16"/>
    </row>
    <row r="7136" spans="1:15">
      <c r="A7136" s="5"/>
      <c r="B7136" s="5"/>
      <c r="O7136" s="16"/>
    </row>
    <row r="7137" spans="1:15">
      <c r="A7137" s="5"/>
      <c r="B7137" s="5"/>
      <c r="O7137" s="16"/>
    </row>
    <row r="7138" spans="1:15">
      <c r="A7138" s="5"/>
      <c r="B7138" s="5"/>
      <c r="O7138" s="16"/>
    </row>
    <row r="7139" spans="1:15">
      <c r="A7139" s="5"/>
      <c r="B7139" s="5"/>
      <c r="O7139" s="16"/>
    </row>
    <row r="7140" spans="1:15">
      <c r="A7140" s="5"/>
      <c r="B7140" s="5"/>
      <c r="O7140" s="16"/>
    </row>
    <row r="7141" spans="1:15">
      <c r="A7141" s="5"/>
      <c r="B7141" s="5"/>
      <c r="O7141" s="16"/>
    </row>
    <row r="7142" spans="1:15">
      <c r="A7142" s="5"/>
      <c r="B7142" s="5"/>
      <c r="O7142" s="16"/>
    </row>
    <row r="7143" spans="1:15">
      <c r="A7143" s="5"/>
      <c r="B7143" s="5"/>
      <c r="O7143" s="16"/>
    </row>
    <row r="7144" spans="1:15">
      <c r="A7144" s="5"/>
      <c r="B7144" s="5"/>
      <c r="O7144" s="16"/>
    </row>
    <row r="7145" spans="1:15">
      <c r="A7145" s="5"/>
      <c r="B7145" s="5"/>
      <c r="O7145" s="16"/>
    </row>
    <row r="7146" spans="1:15">
      <c r="A7146" s="5"/>
      <c r="B7146" s="5"/>
      <c r="O7146" s="16"/>
    </row>
    <row r="7147" spans="1:15">
      <c r="A7147" s="5"/>
      <c r="B7147" s="5"/>
      <c r="O7147" s="16"/>
    </row>
    <row r="7148" spans="1:15">
      <c r="A7148" s="5"/>
      <c r="B7148" s="5"/>
      <c r="O7148" s="16"/>
    </row>
    <row r="7149" spans="1:15">
      <c r="A7149" s="5"/>
      <c r="B7149" s="5"/>
      <c r="O7149" s="16"/>
    </row>
    <row r="7150" spans="1:15">
      <c r="A7150" s="5"/>
      <c r="B7150" s="5"/>
      <c r="O7150" s="16"/>
    </row>
    <row r="7151" spans="1:15">
      <c r="A7151" s="5"/>
      <c r="B7151" s="5"/>
      <c r="O7151" s="16"/>
    </row>
    <row r="7152" spans="1:15">
      <c r="A7152" s="5"/>
      <c r="B7152" s="5"/>
      <c r="O7152" s="16"/>
    </row>
    <row r="7153" spans="1:15">
      <c r="A7153" s="5"/>
      <c r="B7153" s="5"/>
      <c r="O7153" s="16"/>
    </row>
    <row r="7154" spans="1:15">
      <c r="A7154" s="5"/>
      <c r="B7154" s="5"/>
      <c r="O7154" s="16"/>
    </row>
    <row r="7155" spans="1:15">
      <c r="A7155" s="5"/>
      <c r="B7155" s="5"/>
      <c r="O7155" s="16"/>
    </row>
    <row r="7156" spans="1:15">
      <c r="A7156" s="5"/>
      <c r="B7156" s="5"/>
      <c r="O7156" s="16"/>
    </row>
    <row r="7157" spans="1:15">
      <c r="A7157" s="5"/>
      <c r="B7157" s="5"/>
      <c r="O7157" s="16"/>
    </row>
    <row r="7158" spans="1:15">
      <c r="A7158" s="5"/>
      <c r="B7158" s="5"/>
      <c r="O7158" s="16"/>
    </row>
    <row r="7159" spans="1:15">
      <c r="A7159" s="5"/>
      <c r="B7159" s="5"/>
      <c r="O7159" s="16"/>
    </row>
    <row r="7160" spans="1:15">
      <c r="A7160" s="5"/>
      <c r="B7160" s="5"/>
      <c r="O7160" s="16"/>
    </row>
    <row r="7161" spans="1:15">
      <c r="A7161" s="5"/>
      <c r="B7161" s="5"/>
      <c r="O7161" s="16"/>
    </row>
    <row r="7162" spans="1:15">
      <c r="A7162" s="5"/>
      <c r="B7162" s="5"/>
      <c r="O7162" s="16"/>
    </row>
    <row r="7163" spans="1:15">
      <c r="A7163" s="5"/>
      <c r="B7163" s="5"/>
      <c r="O7163" s="16"/>
    </row>
    <row r="7164" spans="1:15">
      <c r="A7164" s="5"/>
      <c r="B7164" s="5"/>
      <c r="O7164" s="16"/>
    </row>
    <row r="7165" spans="1:15">
      <c r="A7165" s="5"/>
      <c r="B7165" s="5"/>
      <c r="O7165" s="16"/>
    </row>
    <row r="7166" spans="1:15">
      <c r="A7166" s="5"/>
      <c r="B7166" s="5"/>
      <c r="O7166" s="16"/>
    </row>
    <row r="7167" spans="1:15">
      <c r="A7167" s="5"/>
      <c r="B7167" s="5"/>
      <c r="O7167" s="16"/>
    </row>
    <row r="7168" spans="1:15">
      <c r="A7168" s="5"/>
      <c r="B7168" s="5"/>
      <c r="O7168" s="16"/>
    </row>
    <row r="7169" spans="1:15">
      <c r="A7169" s="5"/>
      <c r="B7169" s="5"/>
      <c r="O7169" s="16"/>
    </row>
    <row r="7170" spans="1:15">
      <c r="A7170" s="5"/>
      <c r="B7170" s="5"/>
      <c r="O7170" s="16"/>
    </row>
    <row r="7171" spans="1:15">
      <c r="A7171" s="5"/>
      <c r="B7171" s="5"/>
      <c r="O7171" s="16"/>
    </row>
    <row r="7172" spans="1:15">
      <c r="A7172" s="5"/>
      <c r="B7172" s="5"/>
      <c r="O7172" s="16"/>
    </row>
    <row r="7173" spans="1:15">
      <c r="A7173" s="5"/>
      <c r="B7173" s="5"/>
      <c r="O7173" s="16"/>
    </row>
    <row r="7174" spans="1:15">
      <c r="A7174" s="5"/>
      <c r="B7174" s="5"/>
      <c r="O7174" s="16"/>
    </row>
    <row r="7175" spans="1:15">
      <c r="A7175" s="5"/>
      <c r="B7175" s="5"/>
      <c r="O7175" s="16"/>
    </row>
    <row r="7176" spans="1:15">
      <c r="A7176" s="5"/>
      <c r="B7176" s="5"/>
      <c r="O7176" s="16"/>
    </row>
    <row r="7177" spans="1:15">
      <c r="A7177" s="5"/>
      <c r="B7177" s="5"/>
      <c r="O7177" s="16"/>
    </row>
    <row r="7178" spans="1:15">
      <c r="A7178" s="5"/>
      <c r="B7178" s="5"/>
      <c r="O7178" s="16"/>
    </row>
    <row r="7179" spans="1:15">
      <c r="A7179" s="5"/>
      <c r="B7179" s="5"/>
      <c r="O7179" s="16"/>
    </row>
    <row r="7180" spans="1:15">
      <c r="A7180" s="5"/>
      <c r="B7180" s="5"/>
      <c r="O7180" s="16"/>
    </row>
    <row r="7181" spans="1:15">
      <c r="A7181" s="5"/>
      <c r="B7181" s="5"/>
      <c r="O7181" s="16"/>
    </row>
    <row r="7182" spans="1:15">
      <c r="A7182" s="5"/>
      <c r="B7182" s="5"/>
      <c r="O7182" s="16"/>
    </row>
    <row r="7183" spans="1:15">
      <c r="A7183" s="5"/>
      <c r="B7183" s="5"/>
      <c r="O7183" s="16"/>
    </row>
    <row r="7184" spans="1:15">
      <c r="A7184" s="5"/>
      <c r="B7184" s="5"/>
      <c r="O7184" s="16"/>
    </row>
    <row r="7185" spans="1:15">
      <c r="A7185" s="5"/>
      <c r="B7185" s="5"/>
      <c r="O7185" s="16"/>
    </row>
    <row r="7186" spans="1:15">
      <c r="A7186" s="5"/>
      <c r="B7186" s="5"/>
      <c r="O7186" s="16"/>
    </row>
    <row r="7187" spans="1:15">
      <c r="A7187" s="5"/>
      <c r="B7187" s="5"/>
      <c r="O7187" s="16"/>
    </row>
    <row r="7188" spans="1:15">
      <c r="A7188" s="5"/>
      <c r="B7188" s="5"/>
      <c r="O7188" s="16"/>
    </row>
    <row r="7189" spans="1:15">
      <c r="A7189" s="5"/>
      <c r="B7189" s="5"/>
      <c r="O7189" s="16"/>
    </row>
    <row r="7190" spans="1:15">
      <c r="A7190" s="5"/>
      <c r="B7190" s="5"/>
      <c r="O7190" s="16"/>
    </row>
    <row r="7191" spans="1:15">
      <c r="A7191" s="5"/>
      <c r="B7191" s="5"/>
      <c r="O7191" s="16"/>
    </row>
    <row r="7192" spans="1:15">
      <c r="A7192" s="5"/>
      <c r="B7192" s="5"/>
      <c r="O7192" s="16"/>
    </row>
    <row r="7193" spans="1:15">
      <c r="A7193" s="5"/>
      <c r="B7193" s="5"/>
      <c r="O7193" s="16"/>
    </row>
    <row r="7194" spans="1:15">
      <c r="A7194" s="5"/>
      <c r="B7194" s="5"/>
      <c r="O7194" s="16"/>
    </row>
    <row r="7195" spans="1:15">
      <c r="A7195" s="5"/>
      <c r="B7195" s="5"/>
      <c r="O7195" s="16"/>
    </row>
    <row r="7196" spans="1:15">
      <c r="A7196" s="5"/>
      <c r="B7196" s="5"/>
      <c r="O7196" s="16"/>
    </row>
    <row r="7197" spans="1:15">
      <c r="A7197" s="5"/>
      <c r="B7197" s="5"/>
      <c r="O7197" s="16"/>
    </row>
    <row r="7198" spans="1:15">
      <c r="A7198" s="5"/>
      <c r="B7198" s="5"/>
      <c r="O7198" s="16"/>
    </row>
    <row r="7199" spans="1:15">
      <c r="A7199" s="5"/>
      <c r="B7199" s="5"/>
      <c r="O7199" s="16"/>
    </row>
    <row r="7200" spans="1:15">
      <c r="A7200" s="5"/>
      <c r="B7200" s="5"/>
      <c r="O7200" s="16"/>
    </row>
    <row r="7201" spans="1:15">
      <c r="A7201" s="5"/>
      <c r="B7201" s="5"/>
      <c r="O7201" s="16"/>
    </row>
    <row r="7202" spans="1:15">
      <c r="A7202" s="5"/>
      <c r="B7202" s="5"/>
      <c r="O7202" s="16"/>
    </row>
    <row r="7203" spans="1:15">
      <c r="A7203" s="5"/>
      <c r="B7203" s="5"/>
      <c r="O7203" s="16"/>
    </row>
    <row r="7204" spans="1:15">
      <c r="A7204" s="5"/>
      <c r="B7204" s="5"/>
      <c r="O7204" s="16"/>
    </row>
    <row r="7205" spans="1:15">
      <c r="A7205" s="5"/>
      <c r="B7205" s="5"/>
      <c r="O7205" s="16"/>
    </row>
    <row r="7206" spans="1:15">
      <c r="A7206" s="5"/>
      <c r="B7206" s="5"/>
      <c r="O7206" s="16"/>
    </row>
    <row r="7207" spans="1:15">
      <c r="A7207" s="5"/>
      <c r="B7207" s="5"/>
      <c r="O7207" s="16"/>
    </row>
    <row r="7208" spans="1:15">
      <c r="A7208" s="5"/>
      <c r="B7208" s="5"/>
      <c r="O7208" s="16"/>
    </row>
    <row r="7209" spans="1:15">
      <c r="A7209" s="5"/>
      <c r="B7209" s="5"/>
      <c r="O7209" s="16"/>
    </row>
    <row r="7210" spans="1:15">
      <c r="A7210" s="5"/>
      <c r="B7210" s="5"/>
      <c r="O7210" s="16"/>
    </row>
    <row r="7211" spans="1:15">
      <c r="A7211" s="5"/>
      <c r="B7211" s="5"/>
      <c r="O7211" s="16"/>
    </row>
    <row r="7212" spans="1:15">
      <c r="A7212" s="5"/>
      <c r="B7212" s="5"/>
      <c r="O7212" s="16"/>
    </row>
    <row r="7213" spans="1:15">
      <c r="A7213" s="5"/>
      <c r="B7213" s="5"/>
      <c r="O7213" s="16"/>
    </row>
    <row r="7214" spans="1:15">
      <c r="A7214" s="5"/>
      <c r="B7214" s="5"/>
      <c r="O7214" s="16"/>
    </row>
    <row r="7215" spans="1:15">
      <c r="A7215" s="5"/>
      <c r="B7215" s="5"/>
      <c r="O7215" s="16"/>
    </row>
    <row r="7216" spans="1:15">
      <c r="A7216" s="5"/>
      <c r="B7216" s="5"/>
      <c r="O7216" s="16"/>
    </row>
    <row r="7217" spans="1:15">
      <c r="A7217" s="5"/>
      <c r="B7217" s="5"/>
      <c r="O7217" s="16"/>
    </row>
    <row r="7218" spans="1:15">
      <c r="A7218" s="5"/>
      <c r="B7218" s="5"/>
      <c r="O7218" s="16"/>
    </row>
    <row r="7219" spans="1:15">
      <c r="A7219" s="5"/>
      <c r="B7219" s="5"/>
      <c r="O7219" s="16"/>
    </row>
    <row r="7220" spans="1:15">
      <c r="A7220" s="5"/>
      <c r="B7220" s="5"/>
      <c r="O7220" s="16"/>
    </row>
    <row r="7221" spans="1:15">
      <c r="A7221" s="5"/>
      <c r="B7221" s="5"/>
      <c r="O7221" s="16"/>
    </row>
    <row r="7222" spans="1:15">
      <c r="A7222" s="5"/>
      <c r="B7222" s="5"/>
      <c r="O7222" s="16"/>
    </row>
    <row r="7223" spans="1:15">
      <c r="A7223" s="5"/>
      <c r="B7223" s="5"/>
      <c r="O7223" s="16"/>
    </row>
    <row r="7224" spans="1:15">
      <c r="A7224" s="5"/>
      <c r="B7224" s="5"/>
      <c r="O7224" s="16"/>
    </row>
    <row r="7225" spans="1:15">
      <c r="A7225" s="5"/>
      <c r="B7225" s="5"/>
      <c r="O7225" s="16"/>
    </row>
    <row r="7226" spans="1:15">
      <c r="A7226" s="5"/>
      <c r="B7226" s="5"/>
      <c r="O7226" s="16"/>
    </row>
    <row r="7227" spans="1:15">
      <c r="A7227" s="5"/>
      <c r="B7227" s="5"/>
      <c r="O7227" s="16"/>
    </row>
    <row r="7228" spans="1:15">
      <c r="A7228" s="5"/>
      <c r="B7228" s="5"/>
      <c r="O7228" s="16"/>
    </row>
    <row r="7229" spans="1:15">
      <c r="A7229" s="5"/>
      <c r="B7229" s="5"/>
      <c r="O7229" s="16"/>
    </row>
    <row r="7230" spans="1:15">
      <c r="A7230" s="5"/>
      <c r="B7230" s="5"/>
      <c r="O7230" s="16"/>
    </row>
    <row r="7231" spans="1:15">
      <c r="A7231" s="5"/>
      <c r="B7231" s="5"/>
      <c r="O7231" s="16"/>
    </row>
    <row r="7232" spans="1:15">
      <c r="A7232" s="5"/>
      <c r="B7232" s="5"/>
      <c r="O7232" s="16"/>
    </row>
    <row r="7233" spans="1:15">
      <c r="A7233" s="5"/>
      <c r="B7233" s="5"/>
      <c r="O7233" s="16"/>
    </row>
    <row r="7234" spans="1:15">
      <c r="A7234" s="5"/>
      <c r="B7234" s="5"/>
      <c r="O7234" s="16"/>
    </row>
    <row r="7235" spans="1:15">
      <c r="A7235" s="5"/>
      <c r="B7235" s="5"/>
      <c r="O7235" s="16"/>
    </row>
    <row r="7236" spans="1:15">
      <c r="A7236" s="5"/>
      <c r="B7236" s="5"/>
      <c r="O7236" s="16"/>
    </row>
    <row r="7237" spans="1:15">
      <c r="A7237" s="5"/>
      <c r="B7237" s="5"/>
      <c r="O7237" s="16"/>
    </row>
    <row r="7238" spans="1:15">
      <c r="A7238" s="5"/>
      <c r="B7238" s="5"/>
      <c r="O7238" s="16"/>
    </row>
    <row r="7239" spans="1:15">
      <c r="A7239" s="5"/>
      <c r="B7239" s="5"/>
      <c r="O7239" s="16"/>
    </row>
    <row r="7240" spans="1:15">
      <c r="A7240" s="5"/>
      <c r="B7240" s="5"/>
      <c r="O7240" s="16"/>
    </row>
    <row r="7241" spans="1:15">
      <c r="A7241" s="5"/>
      <c r="B7241" s="5"/>
      <c r="O7241" s="16"/>
    </row>
    <row r="7242" spans="1:15">
      <c r="A7242" s="5"/>
      <c r="B7242" s="5"/>
      <c r="O7242" s="16"/>
    </row>
    <row r="7243" spans="1:15">
      <c r="A7243" s="5"/>
      <c r="B7243" s="5"/>
      <c r="O7243" s="16"/>
    </row>
    <row r="7244" spans="1:15">
      <c r="A7244" s="5"/>
      <c r="B7244" s="5"/>
      <c r="O7244" s="16"/>
    </row>
    <row r="7245" spans="1:15">
      <c r="A7245" s="5"/>
      <c r="B7245" s="5"/>
      <c r="O7245" s="16"/>
    </row>
    <row r="7246" spans="1:15">
      <c r="A7246" s="5"/>
      <c r="B7246" s="5"/>
      <c r="O7246" s="16"/>
    </row>
    <row r="7247" spans="1:15">
      <c r="A7247" s="5"/>
      <c r="B7247" s="5"/>
      <c r="O7247" s="16"/>
    </row>
    <row r="7248" spans="1:15">
      <c r="A7248" s="5"/>
      <c r="B7248" s="5"/>
      <c r="O7248" s="16"/>
    </row>
    <row r="7249" spans="1:15">
      <c r="A7249" s="5"/>
      <c r="B7249" s="5"/>
      <c r="O7249" s="16"/>
    </row>
    <row r="7250" spans="1:15">
      <c r="A7250" s="5"/>
      <c r="B7250" s="5"/>
      <c r="O7250" s="16"/>
    </row>
    <row r="7251" spans="1:15">
      <c r="A7251" s="5"/>
      <c r="B7251" s="5"/>
      <c r="O7251" s="16"/>
    </row>
    <row r="7252" spans="1:15">
      <c r="A7252" s="5"/>
      <c r="B7252" s="5"/>
      <c r="O7252" s="16"/>
    </row>
    <row r="7253" spans="1:15">
      <c r="A7253" s="5"/>
      <c r="B7253" s="5"/>
      <c r="O7253" s="16"/>
    </row>
    <row r="7254" spans="1:15">
      <c r="A7254" s="5"/>
      <c r="B7254" s="5"/>
      <c r="O7254" s="16"/>
    </row>
    <row r="7255" spans="1:15">
      <c r="A7255" s="5"/>
      <c r="B7255" s="5"/>
      <c r="O7255" s="16"/>
    </row>
    <row r="7256" spans="1:15">
      <c r="A7256" s="5"/>
      <c r="B7256" s="5"/>
      <c r="O7256" s="16"/>
    </row>
    <row r="7257" spans="1:15">
      <c r="A7257" s="5"/>
      <c r="B7257" s="5"/>
      <c r="O7257" s="16"/>
    </row>
    <row r="7258" spans="1:15">
      <c r="A7258" s="5"/>
      <c r="B7258" s="5"/>
      <c r="O7258" s="16"/>
    </row>
    <row r="7259" spans="1:15">
      <c r="A7259" s="5"/>
      <c r="B7259" s="5"/>
      <c r="O7259" s="16"/>
    </row>
    <row r="7260" spans="1:15">
      <c r="A7260" s="5"/>
      <c r="B7260" s="5"/>
      <c r="O7260" s="16"/>
    </row>
    <row r="7261" spans="1:15">
      <c r="A7261" s="5"/>
      <c r="B7261" s="5"/>
      <c r="O7261" s="16"/>
    </row>
    <row r="7262" spans="1:15">
      <c r="A7262" s="5"/>
      <c r="B7262" s="5"/>
      <c r="O7262" s="16"/>
    </row>
    <row r="7263" spans="1:15">
      <c r="A7263" s="5"/>
      <c r="B7263" s="5"/>
      <c r="O7263" s="16"/>
    </row>
    <row r="7264" spans="1:15">
      <c r="A7264" s="5"/>
      <c r="B7264" s="5"/>
      <c r="O7264" s="16"/>
    </row>
    <row r="7265" spans="1:15">
      <c r="A7265" s="5"/>
      <c r="B7265" s="5"/>
      <c r="O7265" s="16"/>
    </row>
    <row r="7266" spans="1:15">
      <c r="A7266" s="5"/>
      <c r="B7266" s="5"/>
      <c r="O7266" s="16"/>
    </row>
    <row r="7267" spans="1:15">
      <c r="A7267" s="5"/>
      <c r="B7267" s="5"/>
      <c r="O7267" s="16"/>
    </row>
    <row r="7268" spans="1:15">
      <c r="A7268" s="5"/>
      <c r="B7268" s="5"/>
      <c r="O7268" s="16"/>
    </row>
    <row r="7269" spans="1:15">
      <c r="A7269" s="5"/>
      <c r="B7269" s="5"/>
      <c r="O7269" s="16"/>
    </row>
    <row r="7270" spans="1:15">
      <c r="A7270" s="5"/>
      <c r="B7270" s="5"/>
      <c r="O7270" s="16"/>
    </row>
    <row r="7271" spans="1:15">
      <c r="A7271" s="5"/>
      <c r="B7271" s="5"/>
      <c r="O7271" s="16"/>
    </row>
    <row r="7272" spans="1:15">
      <c r="A7272" s="5"/>
      <c r="B7272" s="5"/>
      <c r="O7272" s="16"/>
    </row>
    <row r="7273" spans="1:15">
      <c r="A7273" s="5"/>
      <c r="B7273" s="5"/>
      <c r="O7273" s="16"/>
    </row>
    <row r="7274" spans="1:15">
      <c r="A7274" s="5"/>
      <c r="B7274" s="5"/>
      <c r="O7274" s="16"/>
    </row>
    <row r="7275" spans="1:15">
      <c r="A7275" s="5"/>
      <c r="B7275" s="5"/>
      <c r="O7275" s="16"/>
    </row>
    <row r="7276" spans="1:15">
      <c r="A7276" s="5"/>
      <c r="B7276" s="5"/>
      <c r="O7276" s="16"/>
    </row>
    <row r="7277" spans="1:15">
      <c r="A7277" s="5"/>
      <c r="B7277" s="5"/>
      <c r="O7277" s="16"/>
    </row>
    <row r="7278" spans="1:15">
      <c r="A7278" s="5"/>
      <c r="B7278" s="5"/>
      <c r="O7278" s="16"/>
    </row>
    <row r="7279" spans="1:15">
      <c r="A7279" s="5"/>
      <c r="B7279" s="5"/>
      <c r="O7279" s="16"/>
    </row>
    <row r="7280" spans="1:15">
      <c r="A7280" s="5"/>
      <c r="B7280" s="5"/>
      <c r="O7280" s="16"/>
    </row>
    <row r="7281" spans="1:15">
      <c r="A7281" s="5"/>
      <c r="B7281" s="5"/>
      <c r="O7281" s="16"/>
    </row>
    <row r="7282" spans="1:15">
      <c r="A7282" s="5"/>
      <c r="B7282" s="5"/>
      <c r="O7282" s="16"/>
    </row>
    <row r="7283" spans="1:15">
      <c r="A7283" s="5"/>
      <c r="B7283" s="5"/>
      <c r="O7283" s="16"/>
    </row>
    <row r="7284" spans="1:15">
      <c r="A7284" s="5"/>
      <c r="B7284" s="5"/>
      <c r="O7284" s="16"/>
    </row>
    <row r="7285" spans="1:15">
      <c r="A7285" s="5"/>
      <c r="B7285" s="5"/>
      <c r="O7285" s="16"/>
    </row>
    <row r="7286" spans="1:15">
      <c r="A7286" s="5"/>
      <c r="B7286" s="5"/>
      <c r="O7286" s="16"/>
    </row>
    <row r="7287" spans="1:15">
      <c r="A7287" s="5"/>
      <c r="B7287" s="5"/>
      <c r="O7287" s="16"/>
    </row>
    <row r="7288" spans="1:15">
      <c r="A7288" s="5"/>
      <c r="B7288" s="5"/>
      <c r="O7288" s="16"/>
    </row>
    <row r="7289" spans="1:15">
      <c r="A7289" s="5"/>
      <c r="B7289" s="5"/>
      <c r="O7289" s="16"/>
    </row>
    <row r="7290" spans="1:15">
      <c r="A7290" s="5"/>
      <c r="B7290" s="5"/>
      <c r="O7290" s="16"/>
    </row>
    <row r="7291" spans="1:15">
      <c r="A7291" s="5"/>
      <c r="B7291" s="5"/>
      <c r="O7291" s="16"/>
    </row>
    <row r="7292" spans="1:15">
      <c r="A7292" s="5"/>
      <c r="B7292" s="5"/>
      <c r="O7292" s="16"/>
    </row>
    <row r="7293" spans="1:15">
      <c r="A7293" s="5"/>
      <c r="B7293" s="5"/>
      <c r="O7293" s="16"/>
    </row>
    <row r="7294" spans="1:15">
      <c r="A7294" s="5"/>
      <c r="B7294" s="5"/>
      <c r="O7294" s="16"/>
    </row>
    <row r="7295" spans="1:15">
      <c r="A7295" s="5"/>
      <c r="B7295" s="5"/>
      <c r="O7295" s="16"/>
    </row>
    <row r="7296" spans="1:15">
      <c r="A7296" s="5"/>
      <c r="B7296" s="5"/>
      <c r="O7296" s="16"/>
    </row>
    <row r="7297" spans="1:15">
      <c r="A7297" s="5"/>
      <c r="B7297" s="5"/>
      <c r="O7297" s="16"/>
    </row>
    <row r="7298" spans="1:15">
      <c r="A7298" s="5"/>
      <c r="B7298" s="5"/>
      <c r="O7298" s="16"/>
    </row>
    <row r="7299" spans="1:15">
      <c r="A7299" s="5"/>
      <c r="B7299" s="5"/>
      <c r="O7299" s="16"/>
    </row>
    <row r="7300" spans="1:15">
      <c r="A7300" s="5"/>
      <c r="B7300" s="5"/>
      <c r="O7300" s="16"/>
    </row>
    <row r="7301" spans="1:15">
      <c r="A7301" s="5"/>
      <c r="B7301" s="5"/>
      <c r="O7301" s="16"/>
    </row>
    <row r="7302" spans="1:15">
      <c r="A7302" s="5"/>
      <c r="B7302" s="5"/>
      <c r="O7302" s="16"/>
    </row>
    <row r="7303" spans="1:15">
      <c r="A7303" s="5"/>
      <c r="B7303" s="5"/>
      <c r="O7303" s="16"/>
    </row>
    <row r="7304" spans="1:15">
      <c r="A7304" s="5"/>
      <c r="B7304" s="5"/>
      <c r="O7304" s="16"/>
    </row>
    <row r="7305" spans="1:15">
      <c r="A7305" s="5"/>
      <c r="B7305" s="5"/>
      <c r="O7305" s="16"/>
    </row>
    <row r="7306" spans="1:15">
      <c r="A7306" s="5"/>
      <c r="B7306" s="5"/>
      <c r="O7306" s="16"/>
    </row>
    <row r="7307" spans="1:15">
      <c r="A7307" s="5"/>
      <c r="B7307" s="5"/>
      <c r="O7307" s="16"/>
    </row>
    <row r="7308" spans="1:15">
      <c r="A7308" s="5"/>
      <c r="B7308" s="5"/>
      <c r="O7308" s="16"/>
    </row>
    <row r="7309" spans="1:15">
      <c r="A7309" s="5"/>
      <c r="B7309" s="5"/>
      <c r="O7309" s="16"/>
    </row>
    <row r="7310" spans="1:15">
      <c r="A7310" s="5"/>
      <c r="B7310" s="5"/>
      <c r="O7310" s="16"/>
    </row>
    <row r="7311" spans="1:15">
      <c r="A7311" s="5"/>
      <c r="B7311" s="5"/>
      <c r="O7311" s="16"/>
    </row>
    <row r="7312" spans="1:15">
      <c r="A7312" s="5"/>
      <c r="B7312" s="5"/>
      <c r="O7312" s="16"/>
    </row>
    <row r="7313" spans="1:15">
      <c r="A7313" s="5"/>
      <c r="B7313" s="5"/>
      <c r="O7313" s="16"/>
    </row>
    <row r="7314" spans="1:15">
      <c r="A7314" s="5"/>
      <c r="B7314" s="5"/>
      <c r="O7314" s="16"/>
    </row>
    <row r="7315" spans="1:15">
      <c r="A7315" s="5"/>
      <c r="B7315" s="5"/>
      <c r="O7315" s="16"/>
    </row>
    <row r="7316" spans="1:15">
      <c r="A7316" s="5"/>
      <c r="B7316" s="5"/>
      <c r="O7316" s="16"/>
    </row>
    <row r="7317" spans="1:15">
      <c r="A7317" s="5"/>
      <c r="B7317" s="5"/>
      <c r="O7317" s="16"/>
    </row>
    <row r="7318" spans="1:15">
      <c r="A7318" s="5"/>
      <c r="B7318" s="5"/>
      <c r="O7318" s="16"/>
    </row>
    <row r="7319" spans="1:15">
      <c r="A7319" s="5"/>
      <c r="B7319" s="5"/>
      <c r="O7319" s="16"/>
    </row>
    <row r="7320" spans="1:15">
      <c r="A7320" s="5"/>
      <c r="B7320" s="5"/>
      <c r="O7320" s="16"/>
    </row>
    <row r="7321" spans="1:15">
      <c r="A7321" s="5"/>
      <c r="B7321" s="5"/>
      <c r="O7321" s="16"/>
    </row>
    <row r="7322" spans="1:15">
      <c r="A7322" s="5"/>
      <c r="B7322" s="5"/>
      <c r="O7322" s="16"/>
    </row>
    <row r="7323" spans="1:15">
      <c r="A7323" s="5"/>
      <c r="B7323" s="5"/>
      <c r="O7323" s="16"/>
    </row>
    <row r="7324" spans="1:15">
      <c r="A7324" s="5"/>
      <c r="B7324" s="5"/>
      <c r="O7324" s="16"/>
    </row>
    <row r="7325" spans="1:15">
      <c r="A7325" s="5"/>
      <c r="B7325" s="5"/>
      <c r="O7325" s="16"/>
    </row>
    <row r="7326" spans="1:15">
      <c r="A7326" s="5"/>
      <c r="B7326" s="5"/>
      <c r="O7326" s="16"/>
    </row>
    <row r="7327" spans="1:15">
      <c r="A7327" s="5"/>
      <c r="B7327" s="5"/>
      <c r="O7327" s="16"/>
    </row>
    <row r="7328" spans="1:15">
      <c r="A7328" s="5"/>
      <c r="B7328" s="5"/>
      <c r="O7328" s="16"/>
    </row>
    <row r="7329" spans="1:15">
      <c r="A7329" s="5"/>
      <c r="B7329" s="5"/>
      <c r="O7329" s="16"/>
    </row>
    <row r="7330" spans="1:15">
      <c r="A7330" s="5"/>
      <c r="B7330" s="5"/>
      <c r="O7330" s="16"/>
    </row>
    <row r="7331" spans="1:15">
      <c r="A7331" s="5"/>
      <c r="B7331" s="5"/>
      <c r="O7331" s="16"/>
    </row>
    <row r="7332" spans="1:15">
      <c r="A7332" s="5"/>
      <c r="B7332" s="5"/>
      <c r="O7332" s="16"/>
    </row>
    <row r="7333" spans="1:15">
      <c r="A7333" s="5"/>
      <c r="B7333" s="5"/>
      <c r="O7333" s="16"/>
    </row>
    <row r="7334" spans="1:15">
      <c r="A7334" s="5"/>
      <c r="B7334" s="5"/>
      <c r="O7334" s="16"/>
    </row>
    <row r="7335" spans="1:15">
      <c r="A7335" s="5"/>
      <c r="B7335" s="5"/>
      <c r="O7335" s="16"/>
    </row>
    <row r="7336" spans="1:15">
      <c r="A7336" s="5"/>
      <c r="B7336" s="5"/>
      <c r="O7336" s="16"/>
    </row>
    <row r="7337" spans="1:15">
      <c r="A7337" s="5"/>
      <c r="B7337" s="5"/>
      <c r="O7337" s="16"/>
    </row>
    <row r="7338" spans="1:15">
      <c r="A7338" s="5"/>
      <c r="B7338" s="5"/>
      <c r="O7338" s="16"/>
    </row>
    <row r="7339" spans="1:15">
      <c r="A7339" s="5"/>
      <c r="B7339" s="5"/>
      <c r="O7339" s="16"/>
    </row>
    <row r="7340" spans="1:15">
      <c r="A7340" s="5"/>
      <c r="B7340" s="5"/>
      <c r="O7340" s="16"/>
    </row>
    <row r="7341" spans="1:15">
      <c r="A7341" s="5"/>
      <c r="B7341" s="5"/>
      <c r="O7341" s="16"/>
    </row>
    <row r="7342" spans="1:15">
      <c r="A7342" s="5"/>
      <c r="B7342" s="5"/>
      <c r="O7342" s="16"/>
    </row>
    <row r="7343" spans="1:15">
      <c r="A7343" s="5"/>
      <c r="B7343" s="5"/>
      <c r="O7343" s="16"/>
    </row>
    <row r="7344" spans="1:15">
      <c r="A7344" s="5"/>
      <c r="B7344" s="5"/>
      <c r="O7344" s="16"/>
    </row>
    <row r="7345" spans="1:15">
      <c r="A7345" s="5"/>
      <c r="B7345" s="5"/>
      <c r="O7345" s="16"/>
    </row>
    <row r="7346" spans="1:15">
      <c r="A7346" s="5"/>
      <c r="B7346" s="5"/>
      <c r="O7346" s="16"/>
    </row>
    <row r="7347" spans="1:15">
      <c r="A7347" s="5"/>
      <c r="B7347" s="5"/>
      <c r="O7347" s="16"/>
    </row>
    <row r="7348" spans="1:15">
      <c r="A7348" s="5"/>
      <c r="B7348" s="5"/>
      <c r="O7348" s="16"/>
    </row>
    <row r="7349" spans="1:15">
      <c r="A7349" s="5"/>
      <c r="B7349" s="5"/>
      <c r="O7349" s="16"/>
    </row>
    <row r="7350" spans="1:15">
      <c r="A7350" s="5"/>
      <c r="B7350" s="5"/>
      <c r="O7350" s="16"/>
    </row>
    <row r="7351" spans="1:15">
      <c r="A7351" s="5"/>
      <c r="B7351" s="5"/>
      <c r="O7351" s="16"/>
    </row>
    <row r="7352" spans="1:15">
      <c r="A7352" s="5"/>
      <c r="B7352" s="5"/>
      <c r="O7352" s="16"/>
    </row>
    <row r="7353" spans="1:15">
      <c r="A7353" s="5"/>
      <c r="B7353" s="5"/>
      <c r="O7353" s="16"/>
    </row>
    <row r="7354" spans="1:15">
      <c r="A7354" s="5"/>
      <c r="B7354" s="5"/>
      <c r="O7354" s="16"/>
    </row>
    <row r="7355" spans="1:15">
      <c r="A7355" s="5"/>
      <c r="B7355" s="5"/>
      <c r="O7355" s="16"/>
    </row>
    <row r="7356" spans="1:15">
      <c r="A7356" s="5"/>
      <c r="B7356" s="5"/>
      <c r="O7356" s="16"/>
    </row>
    <row r="7357" spans="1:15">
      <c r="A7357" s="5"/>
      <c r="B7357" s="5"/>
      <c r="O7357" s="16"/>
    </row>
    <row r="7358" spans="1:15">
      <c r="A7358" s="5"/>
      <c r="B7358" s="5"/>
      <c r="O7358" s="16"/>
    </row>
    <row r="7359" spans="1:15">
      <c r="A7359" s="5"/>
      <c r="B7359" s="5"/>
      <c r="O7359" s="16"/>
    </row>
    <row r="7360" spans="1:15">
      <c r="A7360" s="5"/>
      <c r="B7360" s="5"/>
      <c r="O7360" s="16"/>
    </row>
    <row r="7361" spans="1:15">
      <c r="A7361" s="5"/>
      <c r="B7361" s="5"/>
      <c r="O7361" s="16"/>
    </row>
    <row r="7362" spans="1:15">
      <c r="A7362" s="5"/>
      <c r="B7362" s="5"/>
      <c r="O7362" s="16"/>
    </row>
    <row r="7363" spans="1:15">
      <c r="A7363" s="5"/>
      <c r="B7363" s="5"/>
      <c r="O7363" s="16"/>
    </row>
    <row r="7364" spans="1:15">
      <c r="A7364" s="5"/>
      <c r="B7364" s="5"/>
      <c r="O7364" s="16"/>
    </row>
    <row r="7365" spans="1:15">
      <c r="A7365" s="5"/>
      <c r="B7365" s="5"/>
      <c r="O7365" s="16"/>
    </row>
    <row r="7366" spans="1:15">
      <c r="A7366" s="5"/>
      <c r="B7366" s="5"/>
      <c r="O7366" s="16"/>
    </row>
    <row r="7367" spans="1:15">
      <c r="A7367" s="5"/>
      <c r="B7367" s="5"/>
      <c r="O7367" s="16"/>
    </row>
    <row r="7368" spans="1:15">
      <c r="A7368" s="5"/>
      <c r="B7368" s="5"/>
    </row>
    <row r="7369" spans="1:15">
      <c r="A7369" s="5"/>
      <c r="B7369" s="5"/>
    </row>
    <row r="7370" spans="1:15">
      <c r="A7370" s="5"/>
      <c r="B7370" s="5"/>
    </row>
    <row r="7371" spans="1:15">
      <c r="A7371" s="5"/>
      <c r="B7371" s="5"/>
    </row>
    <row r="7372" spans="1:15">
      <c r="A7372" s="5"/>
      <c r="B7372" s="5"/>
    </row>
    <row r="7373" spans="1:15">
      <c r="A7373" s="5"/>
      <c r="B7373" s="5"/>
    </row>
    <row r="7374" spans="1:15">
      <c r="A7374" s="5"/>
      <c r="B7374" s="5"/>
    </row>
    <row r="7375" spans="1:15">
      <c r="A7375" s="5"/>
      <c r="B7375" s="5"/>
    </row>
    <row r="7376" spans="1:15">
      <c r="A7376" s="5"/>
      <c r="B7376" s="5"/>
    </row>
    <row r="7377" spans="1:2">
      <c r="A7377" s="5"/>
      <c r="B7377" s="5"/>
    </row>
    <row r="7378" spans="1:2">
      <c r="A7378" s="5"/>
      <c r="B7378" s="5"/>
    </row>
    <row r="7379" spans="1:2">
      <c r="A7379" s="5"/>
      <c r="B7379" s="5"/>
    </row>
    <row r="7380" spans="1:2">
      <c r="A7380" s="5"/>
      <c r="B7380" s="5"/>
    </row>
    <row r="7381" spans="1:2">
      <c r="A7381" s="5"/>
      <c r="B7381" s="5"/>
    </row>
    <row r="7382" spans="1:2">
      <c r="A7382" s="5"/>
      <c r="B7382" s="5"/>
    </row>
    <row r="7383" spans="1:2">
      <c r="A7383" s="5"/>
      <c r="B7383" s="5"/>
    </row>
    <row r="7384" spans="1:2">
      <c r="A7384" s="5"/>
      <c r="B7384" s="5"/>
    </row>
    <row r="7385" spans="1:2">
      <c r="A7385" s="5"/>
      <c r="B7385" s="5"/>
    </row>
    <row r="7386" spans="1:2">
      <c r="A7386" s="5"/>
      <c r="B7386" s="5"/>
    </row>
    <row r="7387" spans="1:2">
      <c r="A7387" s="5"/>
      <c r="B7387" s="5"/>
    </row>
    <row r="7388" spans="1:2">
      <c r="A7388" s="5"/>
      <c r="B7388" s="5"/>
    </row>
    <row r="7389" spans="1:2">
      <c r="A7389" s="5"/>
      <c r="B7389" s="5"/>
    </row>
    <row r="7390" spans="1:2">
      <c r="A7390" s="5"/>
      <c r="B7390" s="5"/>
    </row>
    <row r="7391" spans="1:2">
      <c r="A7391" s="5"/>
      <c r="B7391" s="5"/>
    </row>
    <row r="7392" spans="1:2">
      <c r="A7392" s="5"/>
      <c r="B7392" s="5"/>
    </row>
    <row r="7393" spans="1:2">
      <c r="A7393" s="5"/>
      <c r="B7393" s="5"/>
    </row>
    <row r="7394" spans="1:2">
      <c r="A7394" s="5"/>
      <c r="B7394" s="5"/>
    </row>
    <row r="7395" spans="1:2">
      <c r="A7395" s="5"/>
      <c r="B7395" s="5"/>
    </row>
    <row r="7396" spans="1:2">
      <c r="A7396" s="5"/>
      <c r="B7396" s="5"/>
    </row>
    <row r="7397" spans="1:2">
      <c r="A7397" s="5"/>
      <c r="B7397" s="5"/>
    </row>
    <row r="7398" spans="1:2">
      <c r="A7398" s="5"/>
      <c r="B7398" s="5"/>
    </row>
    <row r="7399" spans="1:2">
      <c r="A7399" s="5"/>
      <c r="B7399" s="5"/>
    </row>
    <row r="7400" spans="1:2">
      <c r="A7400" s="5"/>
      <c r="B7400" s="5"/>
    </row>
    <row r="7401" spans="1:2">
      <c r="A7401" s="5"/>
      <c r="B7401" s="5"/>
    </row>
    <row r="7402" spans="1:2">
      <c r="A7402" s="5"/>
      <c r="B7402" s="5"/>
    </row>
    <row r="7403" spans="1:2">
      <c r="A7403" s="5"/>
      <c r="B7403" s="5"/>
    </row>
    <row r="7404" spans="1:2">
      <c r="A7404" s="5"/>
      <c r="B7404" s="5"/>
    </row>
    <row r="7405" spans="1:2">
      <c r="A7405" s="5"/>
      <c r="B7405" s="5"/>
    </row>
    <row r="7406" spans="1:2">
      <c r="A7406" s="5"/>
      <c r="B7406" s="5"/>
    </row>
    <row r="7407" spans="1:2">
      <c r="A7407" s="5"/>
      <c r="B7407" s="5"/>
    </row>
    <row r="7408" spans="1:2">
      <c r="A7408" s="5"/>
      <c r="B7408" s="5"/>
    </row>
    <row r="7409" spans="1:2">
      <c r="A7409" s="5"/>
      <c r="B7409" s="5"/>
    </row>
    <row r="7410" spans="1:2">
      <c r="A7410" s="5"/>
      <c r="B7410" s="5"/>
    </row>
    <row r="7411" spans="1:2">
      <c r="A7411" s="5"/>
      <c r="B7411" s="5"/>
    </row>
    <row r="7412" spans="1:2">
      <c r="A7412" s="5"/>
      <c r="B7412" s="5"/>
    </row>
    <row r="7413" spans="1:2">
      <c r="A7413" s="5"/>
      <c r="B7413" s="5"/>
    </row>
    <row r="7414" spans="1:2">
      <c r="A7414" s="5"/>
      <c r="B7414" s="5"/>
    </row>
    <row r="7415" spans="1:2">
      <c r="A7415" s="5"/>
      <c r="B7415" s="5"/>
    </row>
    <row r="7416" spans="1:2">
      <c r="A7416" s="5"/>
      <c r="B7416" s="5"/>
    </row>
    <row r="7417" spans="1:2">
      <c r="A7417" s="5"/>
      <c r="B7417" s="5"/>
    </row>
    <row r="7418" spans="1:2">
      <c r="A7418" s="5"/>
      <c r="B7418" s="5"/>
    </row>
    <row r="7419" spans="1:2">
      <c r="A7419" s="5"/>
      <c r="B7419" s="5"/>
    </row>
    <row r="7420" spans="1:2">
      <c r="A7420" s="5"/>
      <c r="B7420" s="5"/>
    </row>
    <row r="7421" spans="1:2">
      <c r="A7421" s="5"/>
      <c r="B7421" s="5"/>
    </row>
    <row r="7422" spans="1:2">
      <c r="A7422" s="5"/>
      <c r="B7422" s="5"/>
    </row>
    <row r="7423" spans="1:2">
      <c r="A7423" s="5"/>
      <c r="B7423" s="5"/>
    </row>
    <row r="7424" spans="1:2">
      <c r="A7424" s="5"/>
      <c r="B7424" s="5"/>
    </row>
    <row r="7425" spans="1:2">
      <c r="A7425" s="5"/>
      <c r="B7425" s="5"/>
    </row>
    <row r="7426" spans="1:2">
      <c r="A7426" s="5"/>
      <c r="B7426" s="5"/>
    </row>
    <row r="7427" spans="1:2">
      <c r="A7427" s="5"/>
      <c r="B7427" s="5"/>
    </row>
    <row r="7428" spans="1:2">
      <c r="A7428" s="5"/>
      <c r="B7428" s="5"/>
    </row>
    <row r="7429" spans="1:2">
      <c r="A7429" s="5"/>
      <c r="B7429" s="5"/>
    </row>
    <row r="7430" spans="1:2">
      <c r="A7430" s="5"/>
      <c r="B7430" s="5"/>
    </row>
    <row r="7431" spans="1:2">
      <c r="A7431" s="5"/>
      <c r="B7431" s="5"/>
    </row>
    <row r="7432" spans="1:2">
      <c r="A7432" s="5"/>
      <c r="B7432" s="5"/>
    </row>
    <row r="7433" spans="1:2">
      <c r="A7433" s="5"/>
      <c r="B7433" s="5"/>
    </row>
    <row r="7434" spans="1:2">
      <c r="A7434" s="5"/>
      <c r="B7434" s="5"/>
    </row>
    <row r="7435" spans="1:2">
      <c r="A7435" s="5"/>
      <c r="B7435" s="5"/>
    </row>
    <row r="7436" spans="1:2">
      <c r="A7436" s="5"/>
      <c r="B7436" s="5"/>
    </row>
    <row r="7437" spans="1:2">
      <c r="A7437" s="5"/>
      <c r="B7437" s="5"/>
    </row>
    <row r="7438" spans="1:2">
      <c r="A7438" s="5"/>
      <c r="B7438" s="5"/>
    </row>
    <row r="7439" spans="1:2">
      <c r="A7439" s="5"/>
      <c r="B7439" s="5"/>
    </row>
    <row r="7440" spans="1:2">
      <c r="A7440" s="5"/>
      <c r="B7440" s="5"/>
    </row>
    <row r="7441" spans="1:2">
      <c r="A7441" s="5"/>
      <c r="B7441" s="5"/>
    </row>
    <row r="7442" spans="1:2">
      <c r="A7442" s="5"/>
      <c r="B7442" s="5"/>
    </row>
    <row r="7443" spans="1:2">
      <c r="A7443" s="5"/>
      <c r="B7443" s="5"/>
    </row>
    <row r="7444" spans="1:2">
      <c r="A7444" s="5"/>
      <c r="B7444" s="5"/>
    </row>
    <row r="7445" spans="1:2">
      <c r="A7445" s="5"/>
      <c r="B7445" s="5"/>
    </row>
    <row r="7446" spans="1:2">
      <c r="A7446" s="5"/>
      <c r="B7446" s="5"/>
    </row>
    <row r="7447" spans="1:2">
      <c r="A7447" s="5"/>
      <c r="B7447" s="5"/>
    </row>
    <row r="7448" spans="1:2">
      <c r="A7448" s="5"/>
      <c r="B7448" s="5"/>
    </row>
    <row r="7449" spans="1:2">
      <c r="A7449" s="5"/>
      <c r="B7449" s="5"/>
    </row>
    <row r="7450" spans="1:2">
      <c r="A7450" s="5"/>
      <c r="B7450" s="5"/>
    </row>
    <row r="7451" spans="1:2">
      <c r="A7451" s="5"/>
      <c r="B7451" s="5"/>
    </row>
    <row r="7452" spans="1:2">
      <c r="A7452" s="5"/>
      <c r="B7452" s="5"/>
    </row>
    <row r="7453" spans="1:2">
      <c r="A7453" s="5"/>
      <c r="B7453" s="5"/>
    </row>
    <row r="7454" spans="1:2">
      <c r="A7454" s="5"/>
      <c r="B7454" s="5"/>
    </row>
    <row r="7455" spans="1:2">
      <c r="A7455" s="5"/>
      <c r="B7455" s="5"/>
    </row>
    <row r="7456" spans="1:2">
      <c r="A7456" s="5"/>
      <c r="B7456" s="5"/>
    </row>
    <row r="7457" spans="1:2">
      <c r="A7457" s="5"/>
      <c r="B7457" s="5"/>
    </row>
    <row r="7458" spans="1:2">
      <c r="A7458" s="5"/>
      <c r="B7458" s="5"/>
    </row>
    <row r="7459" spans="1:2">
      <c r="A7459" s="5"/>
      <c r="B7459" s="5"/>
    </row>
    <row r="7460" spans="1:2">
      <c r="A7460" s="5"/>
      <c r="B7460" s="5"/>
    </row>
    <row r="7461" spans="1:2">
      <c r="A7461" s="5"/>
      <c r="B7461" s="5"/>
    </row>
    <row r="7462" spans="1:2">
      <c r="A7462" s="5"/>
      <c r="B7462" s="5"/>
    </row>
    <row r="7463" spans="1:2">
      <c r="A7463" s="5"/>
      <c r="B7463" s="5"/>
    </row>
    <row r="7464" spans="1:2">
      <c r="A7464" s="5"/>
      <c r="B7464" s="5"/>
    </row>
    <row r="7465" spans="1:2">
      <c r="A7465" s="5"/>
      <c r="B7465" s="5"/>
    </row>
    <row r="7466" spans="1:2">
      <c r="A7466" s="5"/>
      <c r="B7466" s="5"/>
    </row>
    <row r="7467" spans="1:2">
      <c r="A7467" s="5"/>
      <c r="B7467" s="5"/>
    </row>
    <row r="7468" spans="1:2">
      <c r="A7468" s="5"/>
      <c r="B7468" s="5"/>
    </row>
    <row r="7469" spans="1:2">
      <c r="A7469" s="5"/>
      <c r="B7469" s="5"/>
    </row>
    <row r="7470" spans="1:2">
      <c r="A7470" s="5"/>
      <c r="B7470" s="5"/>
    </row>
    <row r="7471" spans="1:2">
      <c r="A7471" s="5"/>
      <c r="B7471" s="5"/>
    </row>
    <row r="7472" spans="1:2">
      <c r="A7472" s="5"/>
      <c r="B7472" s="5"/>
    </row>
    <row r="7473" spans="1:2">
      <c r="A7473" s="5"/>
      <c r="B7473" s="5"/>
    </row>
    <row r="7474" spans="1:2">
      <c r="A7474" s="5"/>
      <c r="B7474" s="5"/>
    </row>
    <row r="7475" spans="1:2">
      <c r="A7475" s="5"/>
      <c r="B7475" s="5"/>
    </row>
    <row r="7476" spans="1:2">
      <c r="A7476" s="5"/>
      <c r="B7476" s="5"/>
    </row>
    <row r="7477" spans="1:2">
      <c r="A7477" s="5"/>
      <c r="B7477" s="5"/>
    </row>
    <row r="7478" spans="1:2">
      <c r="A7478" s="5"/>
      <c r="B7478" s="5"/>
    </row>
    <row r="7479" spans="1:2">
      <c r="A7479" s="5"/>
      <c r="B7479" s="5"/>
    </row>
    <row r="7480" spans="1:2">
      <c r="A7480" s="5"/>
      <c r="B7480" s="5"/>
    </row>
    <row r="7481" spans="1:2">
      <c r="A7481" s="5"/>
      <c r="B7481" s="5"/>
    </row>
    <row r="7482" spans="1:2">
      <c r="A7482" s="5"/>
      <c r="B7482" s="5"/>
    </row>
    <row r="7483" spans="1:2">
      <c r="A7483" s="5"/>
      <c r="B7483" s="5"/>
    </row>
    <row r="7484" spans="1:2">
      <c r="A7484" s="5"/>
      <c r="B7484" s="5"/>
    </row>
    <row r="7485" spans="1:2">
      <c r="A7485" s="5"/>
      <c r="B7485" s="5"/>
    </row>
    <row r="7486" spans="1:2">
      <c r="A7486" s="5"/>
      <c r="B7486" s="5"/>
    </row>
    <row r="7487" spans="1:2">
      <c r="A7487" s="5"/>
      <c r="B7487" s="5"/>
    </row>
    <row r="7488" spans="1:2">
      <c r="A7488" s="5"/>
      <c r="B7488" s="5"/>
    </row>
    <row r="7489" spans="1:2">
      <c r="A7489" s="5"/>
      <c r="B7489" s="5"/>
    </row>
    <row r="7490" spans="1:2">
      <c r="A7490" s="5"/>
      <c r="B7490" s="5"/>
    </row>
    <row r="7491" spans="1:2">
      <c r="A7491" s="5"/>
      <c r="B7491" s="5"/>
    </row>
    <row r="7492" spans="1:2">
      <c r="A7492" s="5"/>
      <c r="B7492" s="5"/>
    </row>
    <row r="7493" spans="1:2">
      <c r="A7493" s="5"/>
      <c r="B7493" s="5"/>
    </row>
    <row r="7494" spans="1:2">
      <c r="A7494" s="5"/>
      <c r="B7494" s="5"/>
    </row>
    <row r="7495" spans="1:2">
      <c r="A7495" s="5"/>
      <c r="B7495" s="5"/>
    </row>
    <row r="7496" spans="1:2">
      <c r="A7496" s="5"/>
      <c r="B7496" s="5"/>
    </row>
    <row r="7497" spans="1:2">
      <c r="A7497" s="5"/>
      <c r="B7497" s="5"/>
    </row>
    <row r="7498" spans="1:2">
      <c r="A7498" s="5"/>
      <c r="B7498" s="5"/>
    </row>
    <row r="7499" spans="1:2">
      <c r="A7499" s="5"/>
      <c r="B7499" s="5"/>
    </row>
    <row r="7500" spans="1:2">
      <c r="A7500" s="5"/>
      <c r="B7500" s="5"/>
    </row>
    <row r="7501" spans="1:2">
      <c r="A7501" s="5"/>
      <c r="B7501" s="5"/>
    </row>
    <row r="7502" spans="1:2">
      <c r="A7502" s="5"/>
      <c r="B7502" s="5"/>
    </row>
    <row r="7503" spans="1:2">
      <c r="A7503" s="5"/>
      <c r="B7503" s="5"/>
    </row>
    <row r="7504" spans="1:2">
      <c r="A7504" s="5"/>
      <c r="B7504" s="5"/>
    </row>
    <row r="7505" spans="1:2">
      <c r="A7505" s="5"/>
      <c r="B7505" s="5"/>
    </row>
    <row r="7506" spans="1:2">
      <c r="A7506" s="5"/>
      <c r="B7506" s="5"/>
    </row>
    <row r="7507" spans="1:2">
      <c r="A7507" s="5"/>
      <c r="B7507" s="5"/>
    </row>
    <row r="7508" spans="1:2">
      <c r="A7508" s="5"/>
      <c r="B7508" s="5"/>
    </row>
    <row r="7509" spans="1:2">
      <c r="A7509" s="5"/>
      <c r="B7509" s="5"/>
    </row>
    <row r="7510" spans="1:2">
      <c r="A7510" s="5"/>
      <c r="B7510" s="5"/>
    </row>
    <row r="7511" spans="1:2">
      <c r="A7511" s="5"/>
      <c r="B7511" s="5"/>
    </row>
    <row r="7512" spans="1:2">
      <c r="A7512" s="5"/>
      <c r="B7512" s="5"/>
    </row>
    <row r="7513" spans="1:2">
      <c r="A7513" s="5"/>
      <c r="B7513" s="5"/>
    </row>
    <row r="7514" spans="1:2">
      <c r="A7514" s="5"/>
      <c r="B7514" s="5"/>
    </row>
    <row r="7515" spans="1:2">
      <c r="A7515" s="5"/>
      <c r="B7515" s="5"/>
    </row>
    <row r="7516" spans="1:2">
      <c r="A7516" s="5"/>
      <c r="B7516" s="5"/>
    </row>
    <row r="7517" spans="1:2">
      <c r="A7517" s="5"/>
      <c r="B7517" s="5"/>
    </row>
    <row r="7518" spans="1:2">
      <c r="A7518" s="5"/>
      <c r="B7518" s="5"/>
    </row>
    <row r="7519" spans="1:2">
      <c r="A7519" s="5"/>
      <c r="B7519" s="5"/>
    </row>
    <row r="7520" spans="1:2">
      <c r="A7520" s="5"/>
      <c r="B7520" s="5"/>
    </row>
    <row r="7521" spans="1:2">
      <c r="A7521" s="5"/>
      <c r="B7521" s="5"/>
    </row>
    <row r="7522" spans="1:2">
      <c r="A7522" s="5"/>
      <c r="B7522" s="5"/>
    </row>
    <row r="7523" spans="1:2">
      <c r="A7523" s="5"/>
      <c r="B7523" s="5"/>
    </row>
    <row r="7524" spans="1:2">
      <c r="A7524" s="5"/>
      <c r="B7524" s="5"/>
    </row>
    <row r="7525" spans="1:2">
      <c r="A7525" s="5"/>
      <c r="B7525" s="5"/>
    </row>
    <row r="7526" spans="1:2">
      <c r="A7526" s="5"/>
      <c r="B7526" s="5"/>
    </row>
    <row r="7527" spans="1:2">
      <c r="A7527" s="5"/>
      <c r="B7527" s="5"/>
    </row>
    <row r="7528" spans="1:2">
      <c r="A7528" s="5"/>
      <c r="B7528" s="5"/>
    </row>
    <row r="7529" spans="1:2">
      <c r="A7529" s="5"/>
      <c r="B7529" s="5"/>
    </row>
    <row r="7530" spans="1:2">
      <c r="A7530" s="5"/>
      <c r="B7530" s="5"/>
    </row>
    <row r="7531" spans="1:2">
      <c r="A7531" s="5"/>
      <c r="B7531" s="5"/>
    </row>
    <row r="7532" spans="1:2">
      <c r="A7532" s="5"/>
      <c r="B7532" s="5"/>
    </row>
    <row r="7533" spans="1:2">
      <c r="A7533" s="5"/>
      <c r="B7533" s="5"/>
    </row>
    <row r="7534" spans="1:2">
      <c r="A7534" s="5"/>
      <c r="B7534" s="5"/>
    </row>
    <row r="7535" spans="1:2">
      <c r="A7535" s="5"/>
      <c r="B7535" s="5"/>
    </row>
    <row r="7536" spans="1:2">
      <c r="A7536" s="5"/>
      <c r="B7536" s="5"/>
    </row>
    <row r="7537" spans="1:2">
      <c r="A7537" s="5"/>
      <c r="B7537" s="5"/>
    </row>
    <row r="7538" spans="1:2">
      <c r="A7538" s="5"/>
      <c r="B7538" s="5"/>
    </row>
    <row r="7539" spans="1:2">
      <c r="A7539" s="5"/>
      <c r="B7539" s="5"/>
    </row>
    <row r="7540" spans="1:2">
      <c r="A7540" s="5"/>
      <c r="B7540" s="5"/>
    </row>
    <row r="7541" spans="1:2">
      <c r="A7541" s="5"/>
      <c r="B7541" s="5"/>
    </row>
    <row r="7542" spans="1:2">
      <c r="A7542" s="5"/>
      <c r="B7542" s="5"/>
    </row>
    <row r="7543" spans="1:2">
      <c r="A7543" s="5"/>
      <c r="B7543" s="5"/>
    </row>
    <row r="7544" spans="1:2">
      <c r="A7544" s="5"/>
      <c r="B7544" s="5"/>
    </row>
    <row r="7545" spans="1:2">
      <c r="A7545" s="5"/>
      <c r="B7545" s="5"/>
    </row>
    <row r="7546" spans="1:2">
      <c r="A7546" s="5"/>
      <c r="B7546" s="5"/>
    </row>
    <row r="7547" spans="1:2">
      <c r="A7547" s="5"/>
      <c r="B7547" s="5"/>
    </row>
    <row r="7548" spans="1:2">
      <c r="A7548" s="5"/>
      <c r="B7548" s="5"/>
    </row>
    <row r="7549" spans="1:2">
      <c r="A7549" s="5"/>
      <c r="B7549" s="5"/>
    </row>
    <row r="7550" spans="1:2">
      <c r="A7550" s="5"/>
      <c r="B7550" s="5"/>
    </row>
    <row r="7551" spans="1:2">
      <c r="A7551" s="5"/>
      <c r="B7551" s="5"/>
    </row>
    <row r="7552" spans="1:2">
      <c r="A7552" s="5"/>
      <c r="B7552" s="5"/>
    </row>
    <row r="7553" spans="1:2">
      <c r="A7553" s="5"/>
      <c r="B7553" s="5"/>
    </row>
    <row r="7554" spans="1:2">
      <c r="A7554" s="5"/>
      <c r="B7554" s="5"/>
    </row>
    <row r="7555" spans="1:2">
      <c r="A7555" s="5"/>
      <c r="B7555" s="5"/>
    </row>
    <row r="7556" spans="1:2">
      <c r="A7556" s="5"/>
      <c r="B7556" s="5"/>
    </row>
    <row r="7557" spans="1:2">
      <c r="A7557" s="5"/>
      <c r="B7557" s="5"/>
    </row>
    <row r="7558" spans="1:2">
      <c r="A7558" s="5"/>
      <c r="B7558" s="5"/>
    </row>
    <row r="7559" spans="1:2">
      <c r="A7559" s="5"/>
      <c r="B7559" s="5"/>
    </row>
    <row r="7560" spans="1:2">
      <c r="A7560" s="5"/>
      <c r="B7560" s="5"/>
    </row>
    <row r="7561" spans="1:2">
      <c r="A7561" s="5"/>
      <c r="B7561" s="5"/>
    </row>
    <row r="7562" spans="1:2">
      <c r="A7562" s="5"/>
      <c r="B7562" s="5"/>
    </row>
    <row r="7563" spans="1:2">
      <c r="A7563" s="5"/>
      <c r="B7563" s="5"/>
    </row>
    <row r="7564" spans="1:2">
      <c r="A7564" s="5"/>
      <c r="B7564" s="5"/>
    </row>
    <row r="7565" spans="1:2">
      <c r="A7565" s="5"/>
      <c r="B7565" s="5"/>
    </row>
    <row r="7566" spans="1:2">
      <c r="A7566" s="5"/>
      <c r="B7566" s="5"/>
    </row>
    <row r="7567" spans="1:2">
      <c r="A7567" s="5"/>
      <c r="B7567" s="5"/>
    </row>
    <row r="7568" spans="1:2">
      <c r="A7568" s="5"/>
      <c r="B7568" s="5"/>
    </row>
    <row r="7569" spans="1:2">
      <c r="A7569" s="5"/>
      <c r="B7569" s="5"/>
    </row>
    <row r="7570" spans="1:2">
      <c r="A7570" s="5"/>
      <c r="B7570" s="5"/>
    </row>
    <row r="7571" spans="1:2">
      <c r="A7571" s="5"/>
      <c r="B7571" s="5"/>
    </row>
    <row r="7572" spans="1:2">
      <c r="A7572" s="5"/>
      <c r="B7572" s="5"/>
    </row>
    <row r="7573" spans="1:2">
      <c r="A7573" s="5"/>
      <c r="B7573" s="5"/>
    </row>
    <row r="7574" spans="1:2">
      <c r="A7574" s="5"/>
      <c r="B7574" s="5"/>
    </row>
    <row r="7575" spans="1:2">
      <c r="A7575" s="5"/>
      <c r="B7575" s="5"/>
    </row>
    <row r="7576" spans="1:2">
      <c r="A7576" s="5"/>
      <c r="B7576" s="5"/>
    </row>
    <row r="7577" spans="1:2">
      <c r="A7577" s="5"/>
      <c r="B7577" s="5"/>
    </row>
    <row r="7578" spans="1:2">
      <c r="A7578" s="5"/>
      <c r="B7578" s="5"/>
    </row>
    <row r="7579" spans="1:2">
      <c r="A7579" s="5"/>
      <c r="B7579" s="5"/>
    </row>
    <row r="7580" spans="1:2">
      <c r="A7580" s="5"/>
      <c r="B7580" s="5"/>
    </row>
    <row r="7581" spans="1:2">
      <c r="A7581" s="5"/>
      <c r="B7581" s="5"/>
    </row>
    <row r="7582" spans="1:2">
      <c r="A7582" s="5"/>
      <c r="B7582" s="5"/>
    </row>
    <row r="7583" spans="1:2">
      <c r="A7583" s="5"/>
      <c r="B7583" s="5"/>
    </row>
    <row r="7584" spans="1:2">
      <c r="A7584" s="5"/>
      <c r="B7584" s="5"/>
    </row>
    <row r="7585" spans="1:2">
      <c r="A7585" s="5"/>
      <c r="B7585" s="5"/>
    </row>
    <row r="7586" spans="1:2">
      <c r="A7586" s="5"/>
      <c r="B7586" s="5"/>
    </row>
    <row r="7587" spans="1:2">
      <c r="A7587" s="5"/>
      <c r="B7587" s="5"/>
    </row>
    <row r="7588" spans="1:2">
      <c r="A7588" s="5"/>
      <c r="B7588" s="5"/>
    </row>
    <row r="7589" spans="1:2">
      <c r="A7589" s="5"/>
      <c r="B7589" s="5"/>
    </row>
    <row r="7590" spans="1:2">
      <c r="A7590" s="5"/>
      <c r="B7590" s="5"/>
    </row>
    <row r="7591" spans="1:2">
      <c r="A7591" s="5"/>
      <c r="B7591" s="5"/>
    </row>
    <row r="7592" spans="1:2">
      <c r="A7592" s="5"/>
      <c r="B7592" s="5"/>
    </row>
    <row r="7593" spans="1:2">
      <c r="A7593" s="5"/>
      <c r="B7593" s="5"/>
    </row>
    <row r="7594" spans="1:2">
      <c r="A7594" s="5"/>
      <c r="B7594" s="5"/>
    </row>
    <row r="7595" spans="1:2">
      <c r="A7595" s="5"/>
      <c r="B7595" s="5"/>
    </row>
    <row r="7596" spans="1:2">
      <c r="A7596" s="5"/>
      <c r="B7596" s="5"/>
    </row>
    <row r="7597" spans="1:2">
      <c r="A7597" s="5"/>
      <c r="B7597" s="5"/>
    </row>
    <row r="7598" spans="1:2">
      <c r="A7598" s="5"/>
      <c r="B7598" s="5"/>
    </row>
    <row r="7599" spans="1:2">
      <c r="A7599" s="5"/>
      <c r="B7599" s="5"/>
    </row>
    <row r="7600" spans="1:2">
      <c r="A7600" s="5"/>
      <c r="B7600" s="5"/>
    </row>
    <row r="7601" spans="1:2">
      <c r="A7601" s="5"/>
      <c r="B7601" s="5"/>
    </row>
    <row r="7602" spans="1:2">
      <c r="A7602" s="5"/>
      <c r="B7602" s="5"/>
    </row>
    <row r="7603" spans="1:2">
      <c r="A7603" s="5"/>
      <c r="B7603" s="5"/>
    </row>
    <row r="7604" spans="1:2">
      <c r="A7604" s="5"/>
      <c r="B7604" s="5"/>
    </row>
    <row r="7605" spans="1:2">
      <c r="A7605" s="5"/>
      <c r="B7605" s="5"/>
    </row>
    <row r="7606" spans="1:2">
      <c r="A7606" s="5"/>
      <c r="B7606" s="5"/>
    </row>
    <row r="7607" spans="1:2">
      <c r="A7607" s="5"/>
      <c r="B7607" s="5"/>
    </row>
    <row r="7608" spans="1:2">
      <c r="A7608" s="5"/>
      <c r="B7608" s="5"/>
    </row>
    <row r="7609" spans="1:2">
      <c r="A7609" s="5"/>
      <c r="B7609" s="5"/>
    </row>
    <row r="7610" spans="1:2">
      <c r="A7610" s="5"/>
      <c r="B7610" s="5"/>
    </row>
    <row r="7611" spans="1:2">
      <c r="A7611" s="5"/>
      <c r="B7611" s="5"/>
    </row>
    <row r="7612" spans="1:2">
      <c r="A7612" s="5"/>
      <c r="B7612" s="5"/>
    </row>
    <row r="7613" spans="1:2">
      <c r="A7613" s="5"/>
      <c r="B7613" s="5"/>
    </row>
    <row r="7614" spans="1:2">
      <c r="A7614" s="5"/>
      <c r="B7614" s="5"/>
    </row>
    <row r="7615" spans="1:2">
      <c r="A7615" s="5"/>
      <c r="B7615" s="5"/>
    </row>
    <row r="7616" spans="1:2">
      <c r="A7616" s="5"/>
      <c r="B7616" s="5"/>
    </row>
    <row r="7617" spans="1:2">
      <c r="A7617" s="5"/>
      <c r="B7617" s="5"/>
    </row>
    <row r="7618" spans="1:2">
      <c r="A7618" s="5"/>
      <c r="B7618" s="5"/>
    </row>
    <row r="7619" spans="1:2">
      <c r="A7619" s="5"/>
      <c r="B7619" s="5"/>
    </row>
    <row r="7620" spans="1:2">
      <c r="A7620" s="5"/>
      <c r="B7620" s="5"/>
    </row>
    <row r="7621" spans="1:2">
      <c r="A7621" s="5"/>
      <c r="B7621" s="5"/>
    </row>
    <row r="7622" spans="1:2">
      <c r="A7622" s="5"/>
      <c r="B7622" s="5"/>
    </row>
    <row r="7623" spans="1:2">
      <c r="A7623" s="5"/>
      <c r="B7623" s="5"/>
    </row>
    <row r="7624" spans="1:2">
      <c r="A7624" s="5"/>
      <c r="B7624" s="5"/>
    </row>
    <row r="7625" spans="1:2">
      <c r="A7625" s="5"/>
      <c r="B7625" s="5"/>
    </row>
    <row r="7626" spans="1:2">
      <c r="A7626" s="5"/>
      <c r="B7626" s="5"/>
    </row>
    <row r="7627" spans="1:2">
      <c r="A7627" s="5"/>
      <c r="B7627" s="5"/>
    </row>
    <row r="7628" spans="1:2">
      <c r="A7628" s="5"/>
      <c r="B7628" s="5"/>
    </row>
    <row r="7629" spans="1:2">
      <c r="A7629" s="5"/>
      <c r="B7629" s="5"/>
    </row>
    <row r="7630" spans="1:2">
      <c r="A7630" s="5"/>
      <c r="B7630" s="5"/>
    </row>
    <row r="7631" spans="1:2">
      <c r="A7631" s="5"/>
      <c r="B7631" s="5"/>
    </row>
    <row r="7632" spans="1:2">
      <c r="A7632" s="5"/>
      <c r="B7632" s="5"/>
    </row>
    <row r="7633" spans="1:2">
      <c r="A7633" s="5"/>
      <c r="B7633" s="5"/>
    </row>
    <row r="7634" spans="1:2">
      <c r="A7634" s="5"/>
      <c r="B7634" s="5"/>
    </row>
    <row r="7635" spans="1:2">
      <c r="A7635" s="5"/>
      <c r="B7635" s="5"/>
    </row>
    <row r="7636" spans="1:2">
      <c r="A7636" s="5"/>
      <c r="B7636" s="5"/>
    </row>
    <row r="7637" spans="1:2">
      <c r="A7637" s="5"/>
      <c r="B7637" s="5"/>
    </row>
    <row r="7638" spans="1:2">
      <c r="A7638" s="5"/>
      <c r="B7638" s="5"/>
    </row>
    <row r="7639" spans="1:2">
      <c r="A7639" s="5"/>
      <c r="B7639" s="5"/>
    </row>
    <row r="7640" spans="1:2">
      <c r="A7640" s="5"/>
      <c r="B7640" s="5"/>
    </row>
    <row r="7641" spans="1:2">
      <c r="A7641" s="5"/>
      <c r="B7641" s="5"/>
    </row>
    <row r="7642" spans="1:2">
      <c r="A7642" s="5"/>
      <c r="B7642" s="5"/>
    </row>
    <row r="7643" spans="1:2">
      <c r="A7643" s="5"/>
      <c r="B7643" s="5"/>
    </row>
    <row r="7644" spans="1:2">
      <c r="A7644" s="5"/>
      <c r="B7644" s="5"/>
    </row>
    <row r="7645" spans="1:2">
      <c r="A7645" s="5"/>
      <c r="B7645" s="5"/>
    </row>
    <row r="7646" spans="1:2">
      <c r="A7646" s="5"/>
      <c r="B7646" s="5"/>
    </row>
    <row r="7647" spans="1:2">
      <c r="A7647" s="5"/>
      <c r="B7647" s="5"/>
    </row>
    <row r="7648" spans="1:2">
      <c r="A7648" s="5"/>
      <c r="B7648" s="5"/>
    </row>
    <row r="7649" spans="1:2">
      <c r="A7649" s="5"/>
      <c r="B7649" s="5"/>
    </row>
    <row r="7650" spans="1:2">
      <c r="A7650" s="5"/>
      <c r="B7650" s="5"/>
    </row>
    <row r="7651" spans="1:2">
      <c r="A7651" s="5"/>
      <c r="B7651" s="5"/>
    </row>
    <row r="7652" spans="1:2">
      <c r="A7652" s="5"/>
      <c r="B7652" s="5"/>
    </row>
    <row r="7653" spans="1:2">
      <c r="A7653" s="5"/>
      <c r="B7653" s="5"/>
    </row>
    <row r="7654" spans="1:2">
      <c r="A7654" s="5"/>
      <c r="B7654" s="5"/>
    </row>
    <row r="7655" spans="1:2">
      <c r="A7655" s="5"/>
      <c r="B7655" s="5"/>
    </row>
    <row r="7656" spans="1:2">
      <c r="A7656" s="5"/>
      <c r="B7656" s="5"/>
    </row>
    <row r="7657" spans="1:2">
      <c r="A7657" s="5"/>
      <c r="B7657" s="5"/>
    </row>
    <row r="7658" spans="1:2">
      <c r="A7658" s="5"/>
      <c r="B7658" s="5"/>
    </row>
    <row r="7659" spans="1:2">
      <c r="A7659" s="5"/>
      <c r="B7659" s="5"/>
    </row>
    <row r="7660" spans="1:2">
      <c r="A7660" s="5"/>
      <c r="B7660" s="5"/>
    </row>
    <row r="7661" spans="1:2">
      <c r="A7661" s="5"/>
      <c r="B7661" s="5"/>
    </row>
    <row r="7662" spans="1:2">
      <c r="A7662" s="5"/>
      <c r="B7662" s="5"/>
    </row>
    <row r="7663" spans="1:2">
      <c r="A7663" s="5"/>
      <c r="B7663" s="5"/>
    </row>
    <row r="7664" spans="1:2">
      <c r="A7664" s="5"/>
      <c r="B7664" s="5"/>
    </row>
    <row r="7665" spans="1:2">
      <c r="A7665" s="5"/>
      <c r="B7665" s="5"/>
    </row>
    <row r="7666" spans="1:2">
      <c r="A7666" s="5"/>
      <c r="B7666" s="5"/>
    </row>
    <row r="7667" spans="1:2">
      <c r="A7667" s="5"/>
      <c r="B7667" s="5"/>
    </row>
    <row r="7668" spans="1:2">
      <c r="A7668" s="5"/>
      <c r="B7668" s="5"/>
    </row>
    <row r="7669" spans="1:2">
      <c r="A7669" s="5"/>
      <c r="B7669" s="5"/>
    </row>
    <row r="7670" spans="1:2">
      <c r="A7670" s="5"/>
      <c r="B7670" s="5"/>
    </row>
    <row r="7671" spans="1:2">
      <c r="A7671" s="5"/>
      <c r="B7671" s="5"/>
    </row>
    <row r="7672" spans="1:2">
      <c r="A7672" s="5"/>
      <c r="B7672" s="5"/>
    </row>
    <row r="7673" spans="1:2">
      <c r="A7673" s="5"/>
      <c r="B7673" s="5"/>
    </row>
    <row r="7674" spans="1:2">
      <c r="A7674" s="5"/>
      <c r="B7674" s="5"/>
    </row>
    <row r="7675" spans="1:2">
      <c r="A7675" s="5"/>
      <c r="B7675" s="5"/>
    </row>
    <row r="7676" spans="1:2">
      <c r="A7676" s="5"/>
      <c r="B7676" s="5"/>
    </row>
    <row r="7677" spans="1:2">
      <c r="A7677" s="5"/>
      <c r="B7677" s="5"/>
    </row>
    <row r="7678" spans="1:2">
      <c r="A7678" s="5"/>
      <c r="B7678" s="5"/>
    </row>
    <row r="7679" spans="1:2">
      <c r="A7679" s="5"/>
      <c r="B7679" s="5"/>
    </row>
    <row r="7680" spans="1:2">
      <c r="A7680" s="5"/>
      <c r="B7680" s="5"/>
    </row>
    <row r="7681" spans="1:2">
      <c r="A7681" s="5"/>
      <c r="B7681" s="5"/>
    </row>
    <row r="7682" spans="1:2">
      <c r="A7682" s="5"/>
      <c r="B7682" s="5"/>
    </row>
    <row r="7683" spans="1:2">
      <c r="A7683" s="5"/>
      <c r="B7683" s="5"/>
    </row>
    <row r="7684" spans="1:2">
      <c r="A7684" s="5"/>
      <c r="B7684" s="5"/>
    </row>
    <row r="7685" spans="1:2">
      <c r="A7685" s="5"/>
      <c r="B7685" s="5"/>
    </row>
    <row r="7686" spans="1:2">
      <c r="A7686" s="5"/>
      <c r="B7686" s="5"/>
    </row>
    <row r="7687" spans="1:2">
      <c r="A7687" s="5"/>
      <c r="B7687" s="5"/>
    </row>
    <row r="7688" spans="1:2">
      <c r="A7688" s="5"/>
      <c r="B7688" s="5"/>
    </row>
    <row r="7689" spans="1:2">
      <c r="A7689" s="5"/>
      <c r="B7689" s="5"/>
    </row>
    <row r="7690" spans="1:2">
      <c r="A7690" s="5"/>
      <c r="B7690" s="5"/>
    </row>
    <row r="7691" spans="1:2">
      <c r="A7691" s="5"/>
      <c r="B7691" s="5"/>
    </row>
    <row r="7692" spans="1:2">
      <c r="A7692" s="5"/>
      <c r="B7692" s="5"/>
    </row>
    <row r="7693" spans="1:2">
      <c r="A7693" s="5"/>
      <c r="B7693" s="5"/>
    </row>
    <row r="7694" spans="1:2">
      <c r="A7694" s="5"/>
      <c r="B7694" s="5"/>
    </row>
    <row r="7695" spans="1:2">
      <c r="A7695" s="5"/>
      <c r="B7695" s="5"/>
    </row>
    <row r="7696" spans="1:2">
      <c r="A7696" s="5"/>
      <c r="B7696" s="5"/>
    </row>
    <row r="7697" spans="1:2">
      <c r="A7697" s="5"/>
      <c r="B7697" s="5"/>
    </row>
    <row r="7698" spans="1:2">
      <c r="A7698" s="5"/>
      <c r="B7698" s="5"/>
    </row>
    <row r="7699" spans="1:2">
      <c r="A7699" s="5"/>
      <c r="B7699" s="5"/>
    </row>
    <row r="7700" spans="1:2">
      <c r="A7700" s="5"/>
      <c r="B7700" s="5"/>
    </row>
    <row r="7701" spans="1:2">
      <c r="A7701" s="5"/>
      <c r="B7701" s="5"/>
    </row>
    <row r="7702" spans="1:2">
      <c r="A7702" s="5"/>
      <c r="B7702" s="5"/>
    </row>
    <row r="7703" spans="1:2">
      <c r="A7703" s="5"/>
      <c r="B7703" s="5"/>
    </row>
    <row r="7704" spans="1:2">
      <c r="A7704" s="5"/>
      <c r="B7704" s="5"/>
    </row>
    <row r="7705" spans="1:2">
      <c r="A7705" s="5"/>
      <c r="B7705" s="5"/>
    </row>
    <row r="7706" spans="1:2">
      <c r="A7706" s="5"/>
      <c r="B7706" s="5"/>
    </row>
    <row r="7707" spans="1:2">
      <c r="A7707" s="5"/>
      <c r="B7707" s="5"/>
    </row>
    <row r="7708" spans="1:2">
      <c r="A7708" s="5"/>
      <c r="B7708" s="5"/>
    </row>
    <row r="7709" spans="1:2">
      <c r="A7709" s="5"/>
      <c r="B7709" s="5"/>
    </row>
    <row r="7710" spans="1:2">
      <c r="A7710" s="5"/>
      <c r="B7710" s="5"/>
    </row>
    <row r="7711" spans="1:2">
      <c r="A7711" s="5"/>
      <c r="B7711" s="5"/>
    </row>
    <row r="7712" spans="1:2">
      <c r="A7712" s="5"/>
      <c r="B7712" s="5"/>
    </row>
    <row r="7713" spans="1:2">
      <c r="A7713" s="5"/>
      <c r="B7713" s="5"/>
    </row>
    <row r="7714" spans="1:2">
      <c r="A7714" s="5"/>
      <c r="B7714" s="5"/>
    </row>
    <row r="7715" spans="1:2">
      <c r="A7715" s="5"/>
      <c r="B7715" s="5"/>
    </row>
    <row r="7716" spans="1:2">
      <c r="A7716" s="5"/>
      <c r="B7716" s="5"/>
    </row>
    <row r="7717" spans="1:2">
      <c r="A7717" s="5"/>
      <c r="B7717" s="5"/>
    </row>
    <row r="7718" spans="1:2">
      <c r="A7718" s="5"/>
      <c r="B7718" s="5"/>
    </row>
    <row r="7719" spans="1:2">
      <c r="A7719" s="5"/>
      <c r="B7719" s="5"/>
    </row>
    <row r="7720" spans="1:2">
      <c r="A7720" s="5"/>
      <c r="B7720" s="5"/>
    </row>
    <row r="7721" spans="1:2">
      <c r="A7721" s="5"/>
      <c r="B7721" s="5"/>
    </row>
    <row r="7722" spans="1:2">
      <c r="A7722" s="5"/>
      <c r="B7722" s="5"/>
    </row>
    <row r="7723" spans="1:2">
      <c r="A7723" s="5"/>
      <c r="B7723" s="5"/>
    </row>
    <row r="7724" spans="1:2">
      <c r="A7724" s="5"/>
      <c r="B7724" s="5"/>
    </row>
    <row r="7725" spans="1:2">
      <c r="A7725" s="5"/>
      <c r="B7725" s="5"/>
    </row>
    <row r="7726" spans="1:2">
      <c r="A7726" s="5"/>
      <c r="B7726" s="5"/>
    </row>
    <row r="7727" spans="1:2">
      <c r="A7727" s="5"/>
      <c r="B7727" s="5"/>
    </row>
    <row r="7728" spans="1:2">
      <c r="A7728" s="5"/>
      <c r="B7728" s="5"/>
    </row>
    <row r="7729" spans="1:2">
      <c r="A7729" s="5"/>
      <c r="B7729" s="5"/>
    </row>
    <row r="7730" spans="1:2">
      <c r="A7730" s="5"/>
      <c r="B7730" s="5"/>
    </row>
    <row r="7731" spans="1:2">
      <c r="A7731" s="5"/>
      <c r="B7731" s="5"/>
    </row>
    <row r="7732" spans="1:2">
      <c r="A7732" s="5"/>
      <c r="B7732" s="5"/>
    </row>
    <row r="7733" spans="1:2">
      <c r="A7733" s="5"/>
      <c r="B7733" s="5"/>
    </row>
    <row r="7734" spans="1:2">
      <c r="A7734" s="5"/>
      <c r="B7734" s="5"/>
    </row>
    <row r="7735" spans="1:2">
      <c r="A7735" s="5"/>
      <c r="B7735" s="5"/>
    </row>
    <row r="7736" spans="1:2">
      <c r="A7736" s="5"/>
      <c r="B7736" s="5"/>
    </row>
    <row r="7737" spans="1:2">
      <c r="A7737" s="5"/>
      <c r="B7737" s="5"/>
    </row>
    <row r="7738" spans="1:2">
      <c r="A7738" s="5"/>
      <c r="B7738" s="5"/>
    </row>
    <row r="7739" spans="1:2">
      <c r="A7739" s="5"/>
      <c r="B7739" s="5"/>
    </row>
    <row r="7740" spans="1:2">
      <c r="A7740" s="5"/>
      <c r="B7740" s="5"/>
    </row>
    <row r="7741" spans="1:2">
      <c r="A7741" s="5"/>
      <c r="B7741" s="5"/>
    </row>
    <row r="7742" spans="1:2">
      <c r="A7742" s="5"/>
      <c r="B7742" s="5"/>
    </row>
    <row r="7743" spans="1:2">
      <c r="A7743" s="5"/>
      <c r="B7743" s="5"/>
    </row>
    <row r="7744" spans="1:2">
      <c r="A7744" s="5"/>
      <c r="B7744" s="5"/>
    </row>
    <row r="7745" spans="1:2">
      <c r="A7745" s="5"/>
      <c r="B7745" s="5"/>
    </row>
    <row r="7746" spans="1:2">
      <c r="A7746" s="5"/>
      <c r="B7746" s="5"/>
    </row>
    <row r="7747" spans="1:2">
      <c r="A7747" s="5"/>
      <c r="B7747" s="5"/>
    </row>
    <row r="7748" spans="1:2">
      <c r="A7748" s="5"/>
      <c r="B7748" s="5"/>
    </row>
    <row r="7749" spans="1:2">
      <c r="A7749" s="5"/>
      <c r="B7749" s="5"/>
    </row>
    <row r="7750" spans="1:2">
      <c r="A7750" s="5"/>
      <c r="B7750" s="5"/>
    </row>
    <row r="7751" spans="1:2">
      <c r="A7751" s="5"/>
      <c r="B7751" s="5"/>
    </row>
    <row r="7752" spans="1:2">
      <c r="A7752" s="5"/>
      <c r="B7752" s="5"/>
    </row>
    <row r="7753" spans="1:2">
      <c r="A7753" s="5"/>
      <c r="B7753" s="5"/>
    </row>
    <row r="7754" spans="1:2">
      <c r="A7754" s="5"/>
      <c r="B7754" s="5"/>
    </row>
    <row r="7755" spans="1:2">
      <c r="A7755" s="5"/>
      <c r="B7755" s="5"/>
    </row>
    <row r="7756" spans="1:2">
      <c r="A7756" s="5"/>
      <c r="B7756" s="5"/>
    </row>
    <row r="7757" spans="1:2">
      <c r="A7757" s="5"/>
      <c r="B7757" s="5"/>
    </row>
    <row r="7758" spans="1:2">
      <c r="A7758" s="5"/>
      <c r="B7758" s="5"/>
    </row>
    <row r="7759" spans="1:2">
      <c r="A7759" s="5"/>
      <c r="B7759" s="5"/>
    </row>
    <row r="7760" spans="1:2">
      <c r="A7760" s="5"/>
      <c r="B7760" s="5"/>
    </row>
    <row r="7761" spans="1:2">
      <c r="A7761" s="5"/>
      <c r="B7761" s="5"/>
    </row>
    <row r="7762" spans="1:2">
      <c r="A7762" s="5"/>
      <c r="B7762" s="5"/>
    </row>
    <row r="7763" spans="1:2">
      <c r="A7763" s="5"/>
      <c r="B7763" s="5"/>
    </row>
    <row r="7764" spans="1:2">
      <c r="A7764" s="5"/>
      <c r="B7764" s="5"/>
    </row>
    <row r="7765" spans="1:2">
      <c r="A7765" s="5"/>
      <c r="B7765" s="5"/>
    </row>
    <row r="7766" spans="1:2">
      <c r="A7766" s="5"/>
      <c r="B7766" s="5"/>
    </row>
    <row r="7767" spans="1:2">
      <c r="A7767" s="5"/>
      <c r="B7767" s="5"/>
    </row>
    <row r="7768" spans="1:2">
      <c r="A7768" s="5"/>
      <c r="B7768" s="5"/>
    </row>
    <row r="7769" spans="1:2">
      <c r="A7769" s="5"/>
      <c r="B7769" s="5"/>
    </row>
    <row r="7770" spans="1:2">
      <c r="A7770" s="5"/>
      <c r="B7770" s="5"/>
    </row>
    <row r="7771" spans="1:2">
      <c r="A7771" s="5"/>
      <c r="B7771" s="5"/>
    </row>
    <row r="7772" spans="1:2">
      <c r="A7772" s="5"/>
      <c r="B7772" s="5"/>
    </row>
    <row r="7773" spans="1:2">
      <c r="A7773" s="5"/>
      <c r="B7773" s="5"/>
    </row>
    <row r="7774" spans="1:2">
      <c r="A7774" s="5"/>
      <c r="B7774" s="5"/>
    </row>
    <row r="7775" spans="1:2">
      <c r="A7775" s="5"/>
      <c r="B7775" s="5"/>
    </row>
    <row r="7776" spans="1:2">
      <c r="A7776" s="5"/>
      <c r="B7776" s="5"/>
    </row>
    <row r="7777" spans="1:2">
      <c r="A7777" s="5"/>
      <c r="B7777" s="5"/>
    </row>
    <row r="7778" spans="1:2">
      <c r="A7778" s="5"/>
      <c r="B7778" s="5"/>
    </row>
    <row r="7779" spans="1:2">
      <c r="A7779" s="5"/>
      <c r="B7779" s="5"/>
    </row>
    <row r="7780" spans="1:2">
      <c r="A7780" s="5"/>
      <c r="B7780" s="5"/>
    </row>
    <row r="7781" spans="1:2">
      <c r="A7781" s="5"/>
      <c r="B7781" s="5"/>
    </row>
    <row r="7782" spans="1:2">
      <c r="A7782" s="5"/>
      <c r="B7782" s="5"/>
    </row>
    <row r="7783" spans="1:2">
      <c r="A7783" s="5"/>
      <c r="B7783" s="5"/>
    </row>
    <row r="7784" spans="1:2">
      <c r="A7784" s="5"/>
      <c r="B7784" s="5"/>
    </row>
    <row r="7785" spans="1:2">
      <c r="A7785" s="5"/>
      <c r="B7785" s="5"/>
    </row>
    <row r="7786" spans="1:2">
      <c r="A7786" s="5"/>
      <c r="B7786" s="5"/>
    </row>
    <row r="7787" spans="1:2">
      <c r="A7787" s="5"/>
      <c r="B7787" s="5"/>
    </row>
    <row r="7788" spans="1:2">
      <c r="A7788" s="5"/>
      <c r="B7788" s="5"/>
    </row>
    <row r="7789" spans="1:2">
      <c r="A7789" s="5"/>
      <c r="B7789" s="5"/>
    </row>
    <row r="7790" spans="1:2">
      <c r="A7790" s="5"/>
      <c r="B7790" s="5"/>
    </row>
    <row r="7791" spans="1:2">
      <c r="A7791" s="5"/>
      <c r="B7791" s="5"/>
    </row>
    <row r="7792" spans="1:2">
      <c r="A7792" s="5"/>
      <c r="B7792" s="5"/>
    </row>
    <row r="7793" spans="1:2">
      <c r="A7793" s="5"/>
      <c r="B7793" s="5"/>
    </row>
    <row r="7794" spans="1:2">
      <c r="A7794" s="5"/>
      <c r="B7794" s="5"/>
    </row>
    <row r="7795" spans="1:2">
      <c r="A7795" s="5"/>
      <c r="B7795" s="5"/>
    </row>
    <row r="7796" spans="1:2">
      <c r="A7796" s="5"/>
      <c r="B7796" s="5"/>
    </row>
    <row r="7797" spans="1:2">
      <c r="A7797" s="5"/>
      <c r="B7797" s="5"/>
    </row>
    <row r="7798" spans="1:2">
      <c r="A7798" s="5"/>
      <c r="B7798" s="5"/>
    </row>
    <row r="7799" spans="1:2">
      <c r="A7799" s="5"/>
      <c r="B7799" s="5"/>
    </row>
    <row r="7800" spans="1:2">
      <c r="A7800" s="5"/>
      <c r="B7800" s="5"/>
    </row>
    <row r="7801" spans="1:2">
      <c r="A7801" s="5"/>
      <c r="B7801" s="5"/>
    </row>
    <row r="7802" spans="1:2">
      <c r="A7802" s="5"/>
      <c r="B7802" s="5"/>
    </row>
    <row r="7803" spans="1:2">
      <c r="A7803" s="5"/>
      <c r="B7803" s="5"/>
    </row>
    <row r="7804" spans="1:2">
      <c r="A7804" s="5"/>
      <c r="B7804" s="5"/>
    </row>
    <row r="7805" spans="1:2">
      <c r="A7805" s="5"/>
      <c r="B7805" s="5"/>
    </row>
    <row r="7806" spans="1:2">
      <c r="A7806" s="5"/>
      <c r="B7806" s="5"/>
    </row>
    <row r="7807" spans="1:2">
      <c r="A7807" s="5"/>
      <c r="B7807" s="5"/>
    </row>
    <row r="7808" spans="1:2">
      <c r="A7808" s="5"/>
      <c r="B7808" s="5"/>
    </row>
    <row r="7809" spans="1:2">
      <c r="A7809" s="5"/>
      <c r="B7809" s="5"/>
    </row>
    <row r="7810" spans="1:2">
      <c r="A7810" s="5"/>
      <c r="B7810" s="5"/>
    </row>
    <row r="7811" spans="1:2">
      <c r="A7811" s="5"/>
      <c r="B7811" s="5"/>
    </row>
    <row r="7812" spans="1:2">
      <c r="A7812" s="5"/>
      <c r="B7812" s="5"/>
    </row>
    <row r="7813" spans="1:2">
      <c r="A7813" s="5"/>
      <c r="B7813" s="5"/>
    </row>
    <row r="7814" spans="1:2">
      <c r="A7814" s="5"/>
      <c r="B7814" s="5"/>
    </row>
    <row r="7815" spans="1:2">
      <c r="A7815" s="5"/>
      <c r="B7815" s="5"/>
    </row>
    <row r="7816" spans="1:2">
      <c r="A7816" s="5"/>
      <c r="B7816" s="5"/>
    </row>
    <row r="7817" spans="1:2">
      <c r="A7817" s="5"/>
      <c r="B7817" s="5"/>
    </row>
    <row r="7818" spans="1:2">
      <c r="A7818" s="5"/>
      <c r="B7818" s="5"/>
    </row>
    <row r="7819" spans="1:2">
      <c r="A7819" s="5"/>
      <c r="B7819" s="5"/>
    </row>
    <row r="7820" spans="1:2">
      <c r="A7820" s="5"/>
      <c r="B7820" s="5"/>
    </row>
    <row r="7821" spans="1:2">
      <c r="A7821" s="5"/>
      <c r="B7821" s="5"/>
    </row>
    <row r="7822" spans="1:2">
      <c r="A7822" s="5"/>
      <c r="B7822" s="5"/>
    </row>
    <row r="7823" spans="1:2">
      <c r="A7823" s="5"/>
      <c r="B7823" s="5"/>
    </row>
    <row r="7824" spans="1:2">
      <c r="A7824" s="5"/>
      <c r="B7824" s="5"/>
    </row>
    <row r="7825" spans="1:2">
      <c r="A7825" s="5"/>
      <c r="B7825" s="5"/>
    </row>
    <row r="7826" spans="1:2">
      <c r="A7826" s="5"/>
      <c r="B7826" s="5"/>
    </row>
    <row r="7827" spans="1:2">
      <c r="A7827" s="5"/>
      <c r="B7827" s="5"/>
    </row>
    <row r="7828" spans="1:2">
      <c r="A7828" s="5"/>
      <c r="B7828" s="5"/>
    </row>
    <row r="7829" spans="1:2">
      <c r="A7829" s="5"/>
      <c r="B7829" s="5"/>
    </row>
    <row r="7830" spans="1:2">
      <c r="A7830" s="5"/>
      <c r="B7830" s="5"/>
    </row>
    <row r="7831" spans="1:2">
      <c r="A7831" s="5"/>
      <c r="B7831" s="5"/>
    </row>
    <row r="7832" spans="1:2">
      <c r="A7832" s="5"/>
      <c r="B7832" s="5"/>
    </row>
    <row r="7833" spans="1:2">
      <c r="A7833" s="5"/>
      <c r="B7833" s="5"/>
    </row>
    <row r="7834" spans="1:2">
      <c r="A7834" s="5"/>
      <c r="B7834" s="5"/>
    </row>
    <row r="7835" spans="1:2">
      <c r="A7835" s="5"/>
      <c r="B7835" s="5"/>
    </row>
    <row r="7836" spans="1:2">
      <c r="A7836" s="5"/>
      <c r="B7836" s="5"/>
    </row>
    <row r="7837" spans="1:2">
      <c r="A7837" s="5"/>
      <c r="B7837" s="5"/>
    </row>
    <row r="7838" spans="1:2">
      <c r="A7838" s="5"/>
      <c r="B7838" s="5"/>
    </row>
    <row r="7839" spans="1:2">
      <c r="A7839" s="5"/>
      <c r="B7839" s="5"/>
    </row>
    <row r="7840" spans="1:2">
      <c r="A7840" s="5"/>
      <c r="B7840" s="5"/>
    </row>
    <row r="7841" spans="1:2">
      <c r="A7841" s="5"/>
      <c r="B7841" s="5"/>
    </row>
    <row r="7842" spans="1:2">
      <c r="A7842" s="5"/>
      <c r="B7842" s="5"/>
    </row>
    <row r="7843" spans="1:2">
      <c r="A7843" s="5"/>
      <c r="B7843" s="5"/>
    </row>
    <row r="7844" spans="1:2">
      <c r="A7844" s="5"/>
      <c r="B7844" s="5"/>
    </row>
    <row r="7845" spans="1:2">
      <c r="A7845" s="5"/>
      <c r="B7845" s="5"/>
    </row>
    <row r="7846" spans="1:2">
      <c r="A7846" s="5"/>
      <c r="B7846" s="5"/>
    </row>
    <row r="7847" spans="1:2">
      <c r="A7847" s="5"/>
      <c r="B7847" s="5"/>
    </row>
    <row r="7848" spans="1:2">
      <c r="A7848" s="5"/>
      <c r="B7848" s="5"/>
    </row>
    <row r="7849" spans="1:2">
      <c r="A7849" s="5"/>
      <c r="B7849" s="5"/>
    </row>
    <row r="7850" spans="1:2">
      <c r="A7850" s="5"/>
      <c r="B7850" s="5"/>
    </row>
    <row r="7851" spans="1:2">
      <c r="A7851" s="5"/>
      <c r="B7851" s="5"/>
    </row>
    <row r="7852" spans="1:2">
      <c r="A7852" s="5"/>
      <c r="B7852" s="5"/>
    </row>
    <row r="7853" spans="1:2">
      <c r="A7853" s="5"/>
      <c r="B7853" s="5"/>
    </row>
    <row r="7854" spans="1:2">
      <c r="A7854" s="5"/>
      <c r="B7854" s="5"/>
    </row>
    <row r="7855" spans="1:2">
      <c r="A7855" s="5"/>
      <c r="B7855" s="5"/>
    </row>
    <row r="7856" spans="1:2">
      <c r="A7856" s="5"/>
      <c r="B7856" s="5"/>
    </row>
    <row r="7857" spans="1:2">
      <c r="A7857" s="5"/>
      <c r="B7857" s="5"/>
    </row>
    <row r="7858" spans="1:2">
      <c r="A7858" s="5"/>
      <c r="B7858" s="5"/>
    </row>
    <row r="7859" spans="1:2">
      <c r="A7859" s="5"/>
      <c r="B7859" s="5"/>
    </row>
    <row r="7860" spans="1:2">
      <c r="A7860" s="5"/>
      <c r="B7860" s="5"/>
    </row>
    <row r="7861" spans="1:2">
      <c r="A7861" s="5"/>
      <c r="B7861" s="5"/>
    </row>
    <row r="7862" spans="1:2">
      <c r="A7862" s="5"/>
      <c r="B7862" s="5"/>
    </row>
    <row r="7863" spans="1:2">
      <c r="A7863" s="5"/>
      <c r="B7863" s="5"/>
    </row>
  </sheetData>
  <mergeCells count="141">
    <mergeCell ref="O4002:O4006"/>
    <mergeCell ref="D3988:E4005"/>
    <mergeCell ref="G4001:I4008"/>
    <mergeCell ref="N4002:N4006"/>
    <mergeCell ref="M3983:O4000"/>
    <mergeCell ref="D3514:G3518"/>
    <mergeCell ref="L4004:L4006"/>
    <mergeCell ref="H1565:I1586"/>
    <mergeCell ref="K1667:L1687"/>
    <mergeCell ref="F1700:G1705"/>
    <mergeCell ref="K1662:L1664"/>
    <mergeCell ref="K1818:L1825"/>
    <mergeCell ref="G2085:G2086"/>
    <mergeCell ref="L2519:N2521"/>
    <mergeCell ref="D2552:F2555"/>
    <mergeCell ref="J2508:K2512"/>
    <mergeCell ref="J2293:K2305"/>
    <mergeCell ref="H2502:H2512"/>
    <mergeCell ref="M2108:N2118"/>
    <mergeCell ref="N1872:N1884"/>
    <mergeCell ref="K1990:K2014"/>
    <mergeCell ref="I1718:I1729"/>
    <mergeCell ref="D1788:E1794"/>
    <mergeCell ref="L2115:L2116"/>
    <mergeCell ref="AK3163:AL3167"/>
    <mergeCell ref="D3049:D3055"/>
    <mergeCell ref="T3109:U3112"/>
    <mergeCell ref="AF3157:AG3160"/>
    <mergeCell ref="D3091:D3100"/>
    <mergeCell ref="I3143:I3151"/>
    <mergeCell ref="J3117:J3121"/>
    <mergeCell ref="D3109:D3129"/>
    <mergeCell ref="E3125:F3131"/>
    <mergeCell ref="D3160:D3175"/>
    <mergeCell ref="L3155:M3163"/>
    <mergeCell ref="I3157:I3169"/>
    <mergeCell ref="H3103:H3114"/>
    <mergeCell ref="I3083:I3095"/>
    <mergeCell ref="L3069:M3076"/>
    <mergeCell ref="K3062:K3076"/>
    <mergeCell ref="E3057:F3062"/>
    <mergeCell ref="M3110:N3119"/>
    <mergeCell ref="A3:O4"/>
    <mergeCell ref="A5:A7"/>
    <mergeCell ref="D51:E56"/>
    <mergeCell ref="D58:E66"/>
    <mergeCell ref="J329:K332"/>
    <mergeCell ref="I239:J242"/>
    <mergeCell ref="B5:B7"/>
    <mergeCell ref="D10:E12"/>
    <mergeCell ref="O1050:O1061"/>
    <mergeCell ref="H8:I10"/>
    <mergeCell ref="D15:E19"/>
    <mergeCell ref="L463:M467"/>
    <mergeCell ref="M622:N628"/>
    <mergeCell ref="N688:O693"/>
    <mergeCell ref="N873:O879"/>
    <mergeCell ref="L997:L1003"/>
    <mergeCell ref="D138:D143"/>
    <mergeCell ref="K398:L401"/>
    <mergeCell ref="E1759:F1764"/>
    <mergeCell ref="D1650:F1661"/>
    <mergeCell ref="D1667:D1671"/>
    <mergeCell ref="K3199:K3205"/>
    <mergeCell ref="L3198:L3205"/>
    <mergeCell ref="F3029:F3032"/>
    <mergeCell ref="D3036:E3045"/>
    <mergeCell ref="J3028:K3032"/>
    <mergeCell ref="D2503:E2515"/>
    <mergeCell ref="I3058:J3061"/>
    <mergeCell ref="I3069:I3075"/>
    <mergeCell ref="J3069:J3076"/>
    <mergeCell ref="I3097:I3119"/>
    <mergeCell ref="I3122:I3129"/>
    <mergeCell ref="H2989:H2991"/>
    <mergeCell ref="D2992:F2995"/>
    <mergeCell ref="J2514:J2516"/>
    <mergeCell ref="F5976:H5997"/>
    <mergeCell ref="D5993:E5998"/>
    <mergeCell ref="H3372:H3375"/>
    <mergeCell ref="D4043:G4045"/>
    <mergeCell ref="D4015:E4035"/>
    <mergeCell ref="G4016:I4019"/>
    <mergeCell ref="D5774:F5777"/>
    <mergeCell ref="D4663:F4666"/>
    <mergeCell ref="D1850:E1855"/>
    <mergeCell ref="H2167:H2174"/>
    <mergeCell ref="I2304:I2306"/>
    <mergeCell ref="H2514:H2516"/>
    <mergeCell ref="D2301:E2305"/>
    <mergeCell ref="D2075:G2083"/>
    <mergeCell ref="D2095:E2102"/>
    <mergeCell ref="E2105:F2114"/>
    <mergeCell ref="A7010:B7021"/>
    <mergeCell ref="E7012:I7015"/>
    <mergeCell ref="D6009:F6021"/>
    <mergeCell ref="I4669:I4671"/>
    <mergeCell ref="H6002:H6006"/>
    <mergeCell ref="G6000:G6003"/>
    <mergeCell ref="D6997:G7005"/>
    <mergeCell ref="I6008:J6014"/>
    <mergeCell ref="K2993:N2997"/>
    <mergeCell ref="D5924:F5927"/>
    <mergeCell ref="H4516:H4518"/>
    <mergeCell ref="D4502:F4517"/>
    <mergeCell ref="H4511:I4514"/>
    <mergeCell ref="I4654:I4667"/>
    <mergeCell ref="N6008:N6036"/>
    <mergeCell ref="M6002:M6006"/>
    <mergeCell ref="K4636:K4661"/>
    <mergeCell ref="J3369:K3371"/>
    <mergeCell ref="L3219:M3223"/>
    <mergeCell ref="I3235:I3249"/>
    <mergeCell ref="H3223:H3241"/>
    <mergeCell ref="J3253:J3256"/>
    <mergeCell ref="D3218:D3227"/>
    <mergeCell ref="D6287:F6304"/>
    <mergeCell ref="K4663:K4668"/>
    <mergeCell ref="D4674:F4688"/>
    <mergeCell ref="K3984:L4002"/>
    <mergeCell ref="F3369:F3370"/>
    <mergeCell ref="H3328:I3330"/>
    <mergeCell ref="E3322:F3324"/>
    <mergeCell ref="H3159:H3175"/>
    <mergeCell ref="K3047:L3053"/>
    <mergeCell ref="J3210:K3216"/>
    <mergeCell ref="H3200:H3206"/>
    <mergeCell ref="D3240:D3248"/>
    <mergeCell ref="I3215:I3219"/>
    <mergeCell ref="D3377:E3379"/>
    <mergeCell ref="D3445:F3447"/>
    <mergeCell ref="K3376:L3385"/>
    <mergeCell ref="H3383:I3387"/>
    <mergeCell ref="D3430:E3439"/>
    <mergeCell ref="J3379:J3381"/>
    <mergeCell ref="F3521:F3523"/>
    <mergeCell ref="I3356:I3359"/>
    <mergeCell ref="E3356:F3357"/>
    <mergeCell ref="E3362:G3368"/>
    <mergeCell ref="D3259:E3282"/>
    <mergeCell ref="H3268:H3272"/>
  </mergeCells>
  <phoneticPr fontId="11" type="noConversion"/>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7,000 Years Events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Christian Gaviria</cp:lastModifiedBy>
  <cp:lastPrinted>2019-11-18T04:41:15Z</cp:lastPrinted>
  <dcterms:created xsi:type="dcterms:W3CDTF">2019-11-15T14:02:03Z</dcterms:created>
  <dcterms:modified xsi:type="dcterms:W3CDTF">2023-09-30T21:50:09Z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67e6c-2984-474f-9bca-1dc98710f0a0_Enabled">
    <vt:lpwstr>True</vt:lpwstr>
  </property>
  <property fmtid="{D5CDD505-2E9C-101B-9397-08002B2CF9AE}" pid="3" name="MSIP_Label_ffa67e6c-2984-474f-9bca-1dc98710f0a0_SiteId">
    <vt:lpwstr>1f3094f5-df46-44d8-829f-6b609b022088</vt:lpwstr>
  </property>
  <property fmtid="{D5CDD505-2E9C-101B-9397-08002B2CF9AE}" pid="4" name="MSIP_Label_ffa67e6c-2984-474f-9bca-1dc98710f0a0_Owner">
    <vt:lpwstr>christian.gaviria@juvare.com</vt:lpwstr>
  </property>
  <property fmtid="{D5CDD505-2E9C-101B-9397-08002B2CF9AE}" pid="5" name="MSIP_Label_ffa67e6c-2984-474f-9bca-1dc98710f0a0_SetDate">
    <vt:lpwstr>2020-07-17T21:14:14.2527665Z</vt:lpwstr>
  </property>
  <property fmtid="{D5CDD505-2E9C-101B-9397-08002B2CF9AE}" pid="6" name="MSIP_Label_ffa67e6c-2984-474f-9bca-1dc98710f0a0_Name">
    <vt:lpwstr>General</vt:lpwstr>
  </property>
  <property fmtid="{D5CDD505-2E9C-101B-9397-08002B2CF9AE}" pid="7" name="MSIP_Label_ffa67e6c-2984-474f-9bca-1dc98710f0a0_Application">
    <vt:lpwstr>Microsoft Azure Information Protection</vt:lpwstr>
  </property>
  <property fmtid="{D5CDD505-2E9C-101B-9397-08002B2CF9AE}" pid="8" name="MSIP_Label_ffa67e6c-2984-474f-9bca-1dc98710f0a0_Extended_MSFT_Method">
    <vt:lpwstr>Automatic</vt:lpwstr>
  </property>
  <property fmtid="{D5CDD505-2E9C-101B-9397-08002B2CF9AE}" pid="9" name="Sensitivity">
    <vt:lpwstr>General</vt:lpwstr>
  </property>
</Properties>
</file>